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207"/>
  <workbookPr defaultThemeVersion="124226"/>
  <mc:AlternateContent xmlns:mc="http://schemas.openxmlformats.org/markup-compatibility/2006">
    <mc:Choice Requires="x15">
      <x15ac:absPath xmlns:x15ac="http://schemas.microsoft.com/office/spreadsheetml/2010/11/ac" url="https://acted-my.sharepoint.com/personal/marta_lopez-sole_reach-initiative_org/Documents/ABA/Latifiyah/6. Validation with HQ/1. Dataset &amp; analysis/2. KIIs (quantitative and qualitative)/"/>
    </mc:Choice>
  </mc:AlternateContent>
  <xr:revisionPtr revIDLastSave="20" documentId="13_ncr:1_{282A10E6-1DC1-4F7D-93B1-20D8D74B1B12}" xr6:coauthVersionLast="47" xr6:coauthVersionMax="47" xr10:uidLastSave="{ABDF0D8B-AB25-448F-BEB1-69E99800DB79}"/>
  <bookViews>
    <workbookView minimized="1" xWindow="2130" yWindow="-12105" windowWidth="21600" windowHeight="11235" firstSheet="5" xr2:uid="{00000000-000D-0000-FFFF-FFFF00000000}"/>
  </bookViews>
  <sheets>
    <sheet name="READ_ME" sheetId="4" r:id="rId1"/>
    <sheet name="Raw data" sheetId="1" r:id="rId2"/>
    <sheet name="Cleaning log" sheetId="3" r:id="rId3"/>
    <sheet name="Clean data" sheetId="9" r:id="rId4"/>
    <sheet name="Quantitative analysis" sheetId="10" r:id="rId5"/>
    <sheet name="Data saturation grid" sheetId="5" r:id="rId6"/>
    <sheet name="Survey" sheetId="6" r:id="rId7"/>
    <sheet name="Choices" sheetId="7" r:id="rId8"/>
  </sheets>
  <definedNames>
    <definedName name="_xlnm._FilterDatabase" localSheetId="7" hidden="1">Choices!$A$1:$D$709</definedName>
    <definedName name="_xlnm._FilterDatabase" localSheetId="3" hidden="1">'Clean data'!$A$1:$AHQ$36</definedName>
    <definedName name="_xlnm._FilterDatabase" localSheetId="5" hidden="1">'Data saturation grid'!$A$3:$AK$3</definedName>
    <definedName name="_xlnm._FilterDatabase" localSheetId="4" hidden="1">'Quantitative analysis'!$A$1:$I$675</definedName>
    <definedName name="_xlnm._FilterDatabase" localSheetId="1" hidden="1">'Raw data'!$A$1:$AIA$36</definedName>
    <definedName name="_xlnm._FilterDatabase" localSheetId="6" hidden="1">Survey!$A$1:$V$303</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182" i="5" l="1"/>
  <c r="AJ87" i="5"/>
  <c r="AJ89" i="5"/>
  <c r="AJ90" i="5"/>
  <c r="AJ91" i="5"/>
  <c r="AJ92" i="5"/>
  <c r="AJ93" i="5"/>
  <c r="AJ94" i="5"/>
  <c r="AJ88" i="5"/>
  <c r="AJ364" i="5"/>
  <c r="AJ365" i="5"/>
  <c r="AJ342" i="5"/>
  <c r="AJ339" i="5"/>
  <c r="AJ317" i="5"/>
  <c r="AJ318" i="5"/>
  <c r="AJ319" i="5"/>
  <c r="AJ320" i="5"/>
  <c r="AJ321" i="5"/>
  <c r="AJ322" i="5"/>
  <c r="AJ323" i="5"/>
  <c r="AJ324" i="5"/>
  <c r="AJ325" i="5"/>
  <c r="AJ314" i="5"/>
  <c r="AJ315" i="5"/>
  <c r="AJ309" i="5"/>
  <c r="AJ305" i="5"/>
  <c r="AJ292" i="5"/>
  <c r="AJ288" i="5"/>
  <c r="AJ270" i="5"/>
  <c r="AJ267" i="5"/>
  <c r="AJ258" i="5"/>
  <c r="AJ257" i="5"/>
  <c r="AJ237" i="5"/>
  <c r="AJ233" i="5"/>
  <c r="AJ216" i="5"/>
  <c r="AJ217" i="5"/>
  <c r="AJ218" i="5"/>
  <c r="AJ213" i="5"/>
  <c r="AJ201" i="5"/>
  <c r="AJ202" i="5"/>
  <c r="AJ186" i="5"/>
  <c r="AJ167" i="5"/>
  <c r="AJ155" i="5"/>
  <c r="AJ147" i="5"/>
  <c r="AJ136" i="5"/>
  <c r="AJ128" i="5"/>
  <c r="AJ119" i="5"/>
  <c r="AJ112" i="5"/>
  <c r="AJ103" i="5"/>
  <c r="AJ97" i="5"/>
  <c r="AJ77" i="5"/>
  <c r="AJ78" i="5"/>
  <c r="AJ56" i="5"/>
  <c r="AJ52" i="5"/>
  <c r="AJ38" i="5"/>
  <c r="AJ203" i="5"/>
  <c r="AJ204" i="5"/>
  <c r="AJ205" i="5"/>
  <c r="AJ206" i="5"/>
  <c r="AJ207" i="5"/>
  <c r="AJ208" i="5"/>
  <c r="AJ209" i="5"/>
  <c r="AJ210" i="5"/>
  <c r="AJ175" i="5"/>
  <c r="AJ62" i="5" l="1"/>
  <c r="AJ19" i="5"/>
  <c r="AJ349" i="5"/>
  <c r="AJ350" i="5"/>
  <c r="AJ351" i="5"/>
  <c r="AJ348" i="5"/>
  <c r="AJ361" i="5"/>
  <c r="AJ362" i="5"/>
  <c r="AJ363" i="5"/>
  <c r="AJ366" i="5"/>
  <c r="AJ367" i="5"/>
  <c r="AJ368" i="5"/>
  <c r="AJ369" i="5"/>
  <c r="AJ370" i="5"/>
  <c r="AJ330" i="5"/>
  <c r="AJ331" i="5"/>
  <c r="AJ332" i="5"/>
  <c r="AJ295" i="5"/>
  <c r="AJ296" i="5"/>
  <c r="AJ297" i="5"/>
  <c r="AJ298" i="5"/>
  <c r="AJ299" i="5"/>
  <c r="AJ300" i="5"/>
  <c r="AJ301" i="5"/>
  <c r="AJ302" i="5"/>
  <c r="AJ303" i="5"/>
  <c r="AJ304" i="5"/>
  <c r="AJ306" i="5"/>
  <c r="AJ286" i="5"/>
  <c r="AJ287" i="5"/>
  <c r="AJ289" i="5"/>
  <c r="AJ277" i="5"/>
  <c r="AJ278" i="5"/>
  <c r="AJ279" i="5"/>
  <c r="AJ280" i="5"/>
  <c r="AJ281" i="5"/>
  <c r="AJ282" i="5"/>
  <c r="AJ283" i="5"/>
  <c r="AJ284" i="5"/>
  <c r="AJ285" i="5"/>
  <c r="AJ263" i="5"/>
  <c r="AJ264" i="5"/>
  <c r="AJ262" i="5"/>
  <c r="AJ244" i="5"/>
  <c r="AJ245" i="5"/>
  <c r="AJ246" i="5"/>
  <c r="AJ247" i="5"/>
  <c r="AJ248" i="5"/>
  <c r="AJ249" i="5"/>
  <c r="AJ250" i="5"/>
  <c r="AJ232" i="5"/>
  <c r="AJ234" i="5"/>
  <c r="AJ231" i="5"/>
  <c r="AJ185" i="5"/>
  <c r="AJ187" i="5"/>
  <c r="AJ188" i="5"/>
  <c r="AJ189" i="5"/>
  <c r="AJ176" i="5"/>
  <c r="AJ149" i="5"/>
  <c r="AJ150" i="5"/>
  <c r="AJ151" i="5"/>
  <c r="AJ129" i="5"/>
  <c r="AJ130" i="5"/>
  <c r="AJ131" i="5"/>
  <c r="AJ132" i="5"/>
  <c r="AJ120" i="5"/>
  <c r="AJ121" i="5"/>
  <c r="AJ122" i="5"/>
  <c r="AJ123" i="5"/>
  <c r="AJ113" i="5"/>
  <c r="AJ114" i="5"/>
  <c r="AJ115" i="5"/>
  <c r="AJ104" i="5"/>
  <c r="AJ105" i="5"/>
  <c r="AJ106" i="5"/>
  <c r="AJ107" i="5"/>
  <c r="AJ108" i="5"/>
  <c r="AJ98" i="5"/>
  <c r="AJ99" i="5"/>
  <c r="AJ100" i="5"/>
  <c r="AJ82" i="5"/>
  <c r="AJ83" i="5"/>
  <c r="AJ84" i="5"/>
  <c r="AJ66" i="5"/>
  <c r="AJ50" i="5"/>
  <c r="AJ51" i="5"/>
  <c r="AJ53" i="5"/>
  <c r="AJ54" i="5"/>
  <c r="AJ49" i="5"/>
  <c r="AJ42" i="5"/>
  <c r="AJ43" i="5"/>
  <c r="AJ44" i="5"/>
  <c r="AJ45" i="5"/>
  <c r="AJ46" i="5"/>
  <c r="AJ47" i="5"/>
  <c r="AJ48" i="5"/>
  <c r="AJ34" i="5"/>
  <c r="AJ35" i="5"/>
  <c r="AJ36" i="5"/>
  <c r="AJ37" i="5"/>
  <c r="AJ39" i="5"/>
  <c r="AJ40" i="5"/>
  <c r="AJ22" i="5"/>
  <c r="AJ23" i="5"/>
  <c r="AJ24" i="5"/>
  <c r="AJ25" i="5"/>
  <c r="AJ26" i="5"/>
  <c r="AJ27" i="5"/>
  <c r="AJ17" i="5"/>
  <c r="AJ11" i="5"/>
  <c r="AJ12" i="5"/>
  <c r="AJ7" i="5"/>
  <c r="AJ8" i="5"/>
  <c r="AJ9" i="5"/>
  <c r="AJ10" i="5"/>
  <c r="AJ6" i="5"/>
  <c r="D372" i="5"/>
  <c r="E372" i="5"/>
  <c r="F372" i="5"/>
  <c r="G372" i="5"/>
  <c r="H372" i="5"/>
  <c r="I372" i="5"/>
  <c r="J372" i="5"/>
  <c r="K372" i="5"/>
  <c r="L372" i="5"/>
  <c r="M372" i="5"/>
  <c r="N372" i="5"/>
  <c r="O372" i="5"/>
  <c r="P372" i="5"/>
  <c r="Q372" i="5"/>
  <c r="R372" i="5"/>
  <c r="S372" i="5"/>
  <c r="T372" i="5"/>
  <c r="U372" i="5"/>
  <c r="V372" i="5"/>
  <c r="W372" i="5"/>
  <c r="X372" i="5"/>
  <c r="Y372" i="5"/>
  <c r="Z372" i="5"/>
  <c r="AA372" i="5"/>
  <c r="AB372" i="5"/>
  <c r="AC372" i="5"/>
  <c r="AD372" i="5"/>
  <c r="AE372" i="5"/>
  <c r="AF372" i="5"/>
  <c r="AG372" i="5"/>
  <c r="AH372" i="5"/>
  <c r="AI372" i="5"/>
  <c r="C372" i="5"/>
  <c r="AJ5" i="5"/>
  <c r="AJ13" i="5"/>
  <c r="AJ14" i="5"/>
  <c r="AJ15" i="5"/>
  <c r="AJ16" i="5"/>
  <c r="AJ18" i="5"/>
  <c r="AJ20" i="5"/>
  <c r="AJ21" i="5"/>
  <c r="AJ28" i="5"/>
  <c r="AJ29" i="5"/>
  <c r="AJ30" i="5"/>
  <c r="AJ31" i="5"/>
  <c r="AJ32" i="5"/>
  <c r="AJ33" i="5"/>
  <c r="AJ41" i="5"/>
  <c r="AJ55" i="5"/>
  <c r="AJ57" i="5"/>
  <c r="AJ58" i="5"/>
  <c r="AJ59" i="5"/>
  <c r="AJ60" i="5"/>
  <c r="AJ61" i="5"/>
  <c r="AJ63" i="5"/>
  <c r="AJ64" i="5"/>
  <c r="AJ65" i="5"/>
  <c r="AJ67" i="5"/>
  <c r="AJ69" i="5"/>
  <c r="AJ70" i="5"/>
  <c r="AJ71" i="5"/>
  <c r="AJ72" i="5"/>
  <c r="AJ73" i="5"/>
  <c r="AJ74" i="5"/>
  <c r="AJ75" i="5"/>
  <c r="AJ76" i="5"/>
  <c r="AJ79" i="5"/>
  <c r="AJ80" i="5"/>
  <c r="AJ81" i="5"/>
  <c r="AJ85" i="5"/>
  <c r="AJ86" i="5"/>
  <c r="AJ95" i="5"/>
  <c r="AJ96" i="5"/>
  <c r="AJ101" i="5"/>
  <c r="AJ102" i="5"/>
  <c r="AJ109" i="5"/>
  <c r="AJ110" i="5"/>
  <c r="AJ111" i="5"/>
  <c r="AJ116" i="5"/>
  <c r="AJ117" i="5"/>
  <c r="AJ118" i="5"/>
  <c r="AJ124" i="5"/>
  <c r="AJ125" i="5"/>
  <c r="AJ126" i="5"/>
  <c r="AJ127" i="5"/>
  <c r="AJ133" i="5"/>
  <c r="AJ134" i="5"/>
  <c r="AJ135" i="5"/>
  <c r="AJ137" i="5"/>
  <c r="AJ138" i="5"/>
  <c r="AJ139" i="5"/>
  <c r="AJ140" i="5"/>
  <c r="AJ141" i="5"/>
  <c r="AJ142" i="5"/>
  <c r="AJ143" i="5"/>
  <c r="AJ144" i="5"/>
  <c r="AJ145" i="5"/>
  <c r="AJ146" i="5"/>
  <c r="AJ148" i="5"/>
  <c r="AJ152" i="5"/>
  <c r="AJ153" i="5"/>
  <c r="AJ154" i="5"/>
  <c r="AJ156" i="5"/>
  <c r="AJ157" i="5"/>
  <c r="AJ158" i="5"/>
  <c r="AJ159" i="5"/>
  <c r="AJ160" i="5"/>
  <c r="AJ161" i="5"/>
  <c r="AJ162" i="5"/>
  <c r="AJ163" i="5"/>
  <c r="AJ164" i="5"/>
  <c r="AJ165" i="5"/>
  <c r="AJ166" i="5"/>
  <c r="AJ168" i="5"/>
  <c r="AJ169" i="5"/>
  <c r="AJ170" i="5"/>
  <c r="AJ171" i="5"/>
  <c r="AJ172" i="5"/>
  <c r="AJ173" i="5"/>
  <c r="AJ174" i="5"/>
  <c r="AJ177" i="5"/>
  <c r="AJ178" i="5"/>
  <c r="AJ180" i="5"/>
  <c r="AJ181" i="5"/>
  <c r="AJ183" i="5"/>
  <c r="AJ184" i="5"/>
  <c r="AJ190" i="5"/>
  <c r="AJ191" i="5"/>
  <c r="AJ192" i="5"/>
  <c r="AJ193" i="5"/>
  <c r="AJ194" i="5"/>
  <c r="AJ195" i="5"/>
  <c r="AJ196" i="5"/>
  <c r="AJ197" i="5"/>
  <c r="AJ198" i="5"/>
  <c r="AJ199" i="5"/>
  <c r="AJ200" i="5"/>
  <c r="AJ212" i="5"/>
  <c r="AJ214" i="5"/>
  <c r="AJ215" i="5"/>
  <c r="AJ219" i="5"/>
  <c r="AJ220" i="5"/>
  <c r="AJ221" i="5"/>
  <c r="AJ222" i="5"/>
  <c r="AJ223" i="5"/>
  <c r="AJ224" i="5"/>
  <c r="AJ225" i="5"/>
  <c r="AJ226" i="5"/>
  <c r="AJ227" i="5"/>
  <c r="AJ228" i="5"/>
  <c r="AJ229" i="5"/>
  <c r="AJ230" i="5"/>
  <c r="AJ235" i="5"/>
  <c r="AJ236" i="5"/>
  <c r="AJ238" i="5"/>
  <c r="AJ239" i="5"/>
  <c r="AJ240" i="5"/>
  <c r="AJ241" i="5"/>
  <c r="AJ242" i="5"/>
  <c r="AJ243" i="5"/>
  <c r="AJ252" i="5"/>
  <c r="AJ253" i="5"/>
  <c r="AJ254" i="5"/>
  <c r="AJ255" i="5"/>
  <c r="AJ256" i="5"/>
  <c r="AJ259" i="5"/>
  <c r="AJ260" i="5"/>
  <c r="AJ261" i="5"/>
  <c r="AJ265" i="5"/>
  <c r="AJ266" i="5"/>
  <c r="AJ268" i="5"/>
  <c r="AJ269" i="5"/>
  <c r="AJ271" i="5"/>
  <c r="AJ272" i="5"/>
  <c r="AJ273" i="5"/>
  <c r="AJ274" i="5"/>
  <c r="AJ276" i="5"/>
  <c r="AJ290" i="5"/>
  <c r="AJ291" i="5"/>
  <c r="AJ293" i="5"/>
  <c r="AJ294" i="5"/>
  <c r="AJ307" i="5"/>
  <c r="AJ308" i="5"/>
  <c r="AJ310" i="5"/>
  <c r="AJ311" i="5"/>
  <c r="AJ312" i="5"/>
  <c r="AJ313" i="5"/>
  <c r="AJ316" i="5"/>
  <c r="AJ327" i="5"/>
  <c r="AJ328" i="5"/>
  <c r="AJ329" i="5"/>
  <c r="AJ333" i="5"/>
  <c r="AJ334" i="5"/>
  <c r="AJ335" i="5"/>
  <c r="AJ336" i="5"/>
  <c r="AJ337" i="5"/>
  <c r="AJ338" i="5"/>
  <c r="AJ340" i="5"/>
  <c r="AJ341" i="5"/>
  <c r="AJ343" i="5"/>
  <c r="AJ344" i="5"/>
  <c r="AJ345" i="5"/>
  <c r="AJ346" i="5"/>
  <c r="AJ347" i="5"/>
  <c r="AJ352" i="5"/>
  <c r="AJ353" i="5"/>
  <c r="AJ354" i="5"/>
  <c r="AJ355" i="5"/>
  <c r="AJ356" i="5"/>
  <c r="AJ357" i="5"/>
  <c r="AJ358" i="5"/>
  <c r="AJ359" i="5"/>
  <c r="AJ360" i="5"/>
  <c r="AJ371" i="5"/>
  <c r="AJ4" i="5"/>
  <c r="B372" i="5"/>
  <c r="C734" i="7"/>
  <c r="C733" i="7"/>
  <c r="C730" i="7"/>
  <c r="C729" i="7"/>
  <c r="C728" i="7"/>
  <c r="C727" i="7"/>
  <c r="C7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tc={F5FB88D6-C3A0-4B07-A45F-E1B902452E78}</author>
  </authors>
  <commentList>
    <comment ref="AHZ1" authorId="0" shapeId="0" xr:uid="{F5FB88D6-C3A0-4B07-A45F-E1B902452E78}">
      <text>
        <t xml:space="preserve">[Threaded comment]
Your version of Excel allows you to read this threaded comment; however, any edits to it will get removed if the file is opened in a newer version of Excel. Learn more: https://go.microsoft.com/fwlink/?linkid=870924
Comment:
    There are many empty columns from here until the end so probably best to delete most of them
Reply:
    Deleted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tc={703AD4F1-592B-47F0-B862-3058E2F5DF7C}</author>
    <author>tc={467DDBBA-EFBC-4E7E-B60C-4175F7E2E738}</author>
  </authors>
  <commentList>
    <comment ref="B50" authorId="0" shapeId="0" xr:uid="{703AD4F1-592B-47F0-B862-3058E2F5DF7C}">
      <text>
        <t>[Threaded comment]
Your version of Excel allows you to read this threaded comment; however, any edits to it will get removed if the file is opened in a newer version of Excel. Learn more: https://go.microsoft.com/fwlink/?linkid=870924
Comment:
    Missing it’s label
Reply:
    added</t>
      </text>
    </comment>
    <comment ref="B51" authorId="1" shapeId="0" xr:uid="{467DDBBA-EFBC-4E7E-B60C-4175F7E2E738}">
      <text>
        <t>[Threaded comment]
Your version of Excel allows you to read this threaded comment; however, any edits to it will get removed if the file is opened in a newer version of Excel. Learn more: https://go.microsoft.com/fwlink/?linkid=870924
Comment:
    Missing it’s label
Reply:
    added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tc={0923EDD5-B269-463B-9930-C72241144D8D}</author>
    <author>tc={664AF812-6A0E-40AD-A47D-C0C10F6AEFD1}</author>
    <author>tc={6C3E2EA2-B76F-4171-B2F3-5A891B057663}</author>
    <author>tc={3AA9398F-E07C-4907-B66E-372068917F13}</author>
  </authors>
  <commentList>
    <comment ref="AK1" authorId="0" shapeId="0" xr:uid="{0923EDD5-B269-463B-9930-C72241144D8D}">
      <text>
        <t>[Threaded comment]
Your version of Excel allows you to read this threaded comment; however, any edits to it will get removed if the file is opened in a newer version of Excel. Learn more: https://go.microsoft.com/fwlink/?linkid=870924
Comment:
    Please run a spelling and grammar check on the text in this sheet. The spell check in Word or Grammarly is usually better so consider pasting it in there.
Reply:
    OK</t>
      </text>
    </comment>
    <comment ref="A11" authorId="1" shapeId="0" xr:uid="{664AF812-6A0E-40AD-A47D-C0C10F6AEFD1}">
      <text>
        <t xml:space="preserve">[Threaded comment]
Your version of Excel allows you to read this threaded comment; however, any edits to it will get removed if the file is opened in a newer version of Excel. Learn more: https://go.microsoft.com/fwlink/?linkid=870924
Comment:
    I don't think other specification answers with only one or two responses should be included because it is not really in-depth qualitative data and the majority of the answers are in the quantitative analysis. Please consider deleting throughout.
Reply:
    It makes sense, but I didn't add all the "other" responses. only the ones that I thought would be good to mention. There is this one about teachers and one more in the livelihoods sector with 1 response. I will remove the ones that are not very detailed </t>
      </text>
    </comment>
    <comment ref="AK11" authorId="2" shapeId="0" xr:uid="{6C3E2EA2-B76F-4171-B2F3-5A891B057663}">
      <text>
        <t xml:space="preserve">[Threaded comment]
Your version of Excel allows you to read this threaded comment; however, any edits to it will get removed if the file is opened in a newer version of Excel. Learn more: https://go.microsoft.com/fwlink/?linkid=870924
Comment:
    The findings in this box do not correspond to the qualitative analysis. Please also see my comment suggesting to delete this type of other specification answer with very few responses.
Reply:
    The last one "teachers not wanting to teach at schools that are far away from where they live, and usually, they ask for transmissions (1/4)." is from "other" responses. I added quantitative data to make the finding more clear. </t>
      </text>
    </comment>
    <comment ref="A181" authorId="3" shapeId="0" xr:uid="{3AA9398F-E07C-4907-B66E-372068917F13}">
      <text>
        <t xml:space="preserve">[Threaded comment]
Your version of Excel allows you to read this threaded comment; however, any edits to it will get removed if the file is opened in a newer version of Excel. Learn more: https://go.microsoft.com/fwlink/?linkid=870924
Comment:
    According to what is explained in the text, there should be another option ("no electricity cost") and one SME should be marked as having selected this. The overall number of responses (in the black box) should then be 5
Reply:
    Right, It's a follow-up question of experts who responded "Yes" to  "electricity_cost". One response was "No" which made "electricity_cost_month" have 4 responses. But since it's not very clear, I added the "No" response here as well. </t>
      </text>
    </comment>
  </commentList>
</comments>
</file>

<file path=xl/sharedStrings.xml><?xml version="1.0" encoding="utf-8"?>
<sst xmlns="http://schemas.openxmlformats.org/spreadsheetml/2006/main" count="13508" uniqueCount="4626">
  <si>
    <t>REACH IRAQ, AL-LATIFYA AREA-BASED ASSESSMENT (ABA) 
SUBJECT-MATTER EXPERT (SME) DATASET AND ANALYSIS</t>
  </si>
  <si>
    <t>Items</t>
  </si>
  <si>
    <t>Description</t>
  </si>
  <si>
    <t>Project Background</t>
  </si>
  <si>
    <t>The primary objective of the area-based assessment (ABA) is to inform inter-governmental and humanitarian programming that supports  recovery processes for conflict-affected communities at a local level. REACH conducted this ABA in al-Latifya town and Kilo 18 to its southeast, located within the Mahmoodya district in Baghdad governorate. Consistent with previous ABAs, the assessment aimed to collect information on the current needs and vulnerabilities of households in these two communities, as well as existing service provision and gaps. Data was collected to provide a multi-sectoral overview of circumstances in the communities, bridge existing information gaps, and inform ongoing or planned humanitarian interventions. Needs were assessed across various sectors, including livelihoods, protection, shelter and non-food items, food security, health, education, WASH, electricity, civil society and social cohesion.</t>
  </si>
  <si>
    <t>Primary data collection time period</t>
  </si>
  <si>
    <t>The SME key-informant interview (KII) data collection took place from the 19th to the 21st of December 2022.</t>
  </si>
  <si>
    <t>Geographic Coverage</t>
  </si>
  <si>
    <t>The ABA surveyed SMEs based in or knowledgeable about al-Latifya town and Kilo 18 located within the governorate of Baghdad.</t>
  </si>
  <si>
    <t>Methodology &amp; Sampling</t>
  </si>
  <si>
    <t>The SME KIIs were conducted through remote phone-based interviews. Thirty-five (35) individuals, identified as SMEs, were selected to participate based on their recognised knowledge regarding access to and quality of services across seven specific sectors (education, electricity, health, waste management, water, livelihoods, and the legal sector). The SMEs were identified through previous REACH interviews with community leaders, as well as their fellow experts in interviews. Enumerators recorded interview responses digitally using KoBo Collect, with the android-based mobile data collection app.</t>
  </si>
  <si>
    <t>Data Cleaning Process</t>
  </si>
  <si>
    <t>Data cleaning was done throughout data collection to ensure the final dataset was of highest quality. For a summary of the types of checks done, please refer to our internal Data Cleaning Minimum Standards Checklist available on this link: https://www.reachresourcecentre.info/toolkit/data-collection-processing/</t>
  </si>
  <si>
    <t>Contacts (Name &amp; email address)</t>
  </si>
  <si>
    <t>Marta Lopez Sole - marta.lopez-sole@reach-initiative.org
Alaa Ayob - alaa.ayoob@reach-initiative.org
Hamdi Jameel - hamdi.jameel@reach-initiative.org</t>
  </si>
  <si>
    <t>Sheets</t>
  </si>
  <si>
    <t>Sheet 1- Raw data</t>
  </si>
  <si>
    <t>The raw dataset from the SME KIIs</t>
  </si>
  <si>
    <t>Sheet 2- Cleaning log</t>
  </si>
  <si>
    <t>Log of changes made to the dataset post-collection</t>
  </si>
  <si>
    <t>Sheet 3- Clean data</t>
  </si>
  <si>
    <t>The clean dataset from the SME KIIs</t>
  </si>
  <si>
    <t>Sheet 4- Quantitative analysis</t>
  </si>
  <si>
    <t>Analysis of quantitative data collected from SME KIIs</t>
  </si>
  <si>
    <t>Sheet 5- Data saturation grid</t>
  </si>
  <si>
    <t>Data saturation grid used for analysis of qualitative data collected from SME KIIs</t>
  </si>
  <si>
    <t>Sheet 6- Survey</t>
  </si>
  <si>
    <t>KoBo form used for the mobile data collection</t>
  </si>
  <si>
    <t>Sheet 7- Choices</t>
  </si>
  <si>
    <t>KoBo form choices</t>
  </si>
  <si>
    <t>date_assessment</t>
  </si>
  <si>
    <t>enumerator_code</t>
  </si>
  <si>
    <t>consent</t>
  </si>
  <si>
    <t>expert_type</t>
  </si>
  <si>
    <t>area_note</t>
  </si>
  <si>
    <t>clean_water_edu</t>
  </si>
  <si>
    <t>clean_water_edu_why</t>
  </si>
  <si>
    <t>clean_water_edu_why/unconnected</t>
  </si>
  <si>
    <t>clean_water_edu_why/damage_infra</t>
  </si>
  <si>
    <t>clean_water_edu_why/no_filter</t>
  </si>
  <si>
    <t>clean_water_edu_why/cannot_afford</t>
  </si>
  <si>
    <t>clean_water_edu_why/other</t>
  </si>
  <si>
    <t>clean_water_edu_why_other</t>
  </si>
  <si>
    <t>compensate_dirty_water</t>
  </si>
  <si>
    <t>compensate_dirty_water/bring_from_home</t>
  </si>
  <si>
    <t>compensate_dirty_water/purchase_bottle</t>
  </si>
  <si>
    <t>compensate_dirty_water/share_others</t>
  </si>
  <si>
    <t>compensate_dirty_water/nothing</t>
  </si>
  <si>
    <t>compensate_dirty_water/other</t>
  </si>
  <si>
    <t>compensate_dirty_water_other</t>
  </si>
  <si>
    <t>schools_overcrowd</t>
  </si>
  <si>
    <t>schools_overcrowd_why</t>
  </si>
  <si>
    <t>schools_overcrowd_why/lack_teachers</t>
  </si>
  <si>
    <t>schools_overcrowd_why/lack_rooms</t>
  </si>
  <si>
    <t>schools_overcrowd_why/outside_students</t>
  </si>
  <si>
    <t>schools_overcrowd_why/shifts</t>
  </si>
  <si>
    <t>schools_overcrowd_why/part_destroyed</t>
  </si>
  <si>
    <t>schools_overcrowd_why/other</t>
  </si>
  <si>
    <t>schools_overcrowd_why_other</t>
  </si>
  <si>
    <t>students_travel</t>
  </si>
  <si>
    <t>students_travel_type</t>
  </si>
  <si>
    <t>students_travel_type/prim_stud</t>
  </si>
  <si>
    <t>students_travel_type/mid_stud</t>
  </si>
  <si>
    <t>students_travel_type/high_stud</t>
  </si>
  <si>
    <t>students_travel_type/boys</t>
  </si>
  <si>
    <t>students_travel_type/girls</t>
  </si>
  <si>
    <t>students_travel_type/stud_pwd</t>
  </si>
  <si>
    <t>students_travel_type/area</t>
  </si>
  <si>
    <t>students_travel_type/all</t>
  </si>
  <si>
    <t>students_travel_type/other</t>
  </si>
  <si>
    <t>students_travel_type_other</t>
  </si>
  <si>
    <t>students_travel_dist</t>
  </si>
  <si>
    <t>students_travel_dist/less_than_1</t>
  </si>
  <si>
    <t>students_travel_dist/one</t>
  </si>
  <si>
    <t>students_travel_dist/two</t>
  </si>
  <si>
    <t>students_travel_dist/three</t>
  </si>
  <si>
    <t>students_travel_dist/four</t>
  </si>
  <si>
    <t>students_travel_dist/more_than_5</t>
  </si>
  <si>
    <t>students_travel_means</t>
  </si>
  <si>
    <t>students_travel_means/walk</t>
  </si>
  <si>
    <t>students_travel_means/priv_car</t>
  </si>
  <si>
    <t>students_travel_means/taxi</t>
  </si>
  <si>
    <t>students_travel_means/bus</t>
  </si>
  <si>
    <t>students_travel_means/carpool</t>
  </si>
  <si>
    <t>students_travel_means/other</t>
  </si>
  <si>
    <t>students_travel_means_other</t>
  </si>
  <si>
    <t>re-enrol</t>
  </si>
  <si>
    <t>enrol_no</t>
  </si>
  <si>
    <t>enrol_no/missing_docs</t>
  </si>
  <si>
    <t>enrol_no/missed_too_much</t>
  </si>
  <si>
    <t>enrol_no/not_placed_appro</t>
  </si>
  <si>
    <t>enrol_no/disability_trauma</t>
  </si>
  <si>
    <t>enrol_no/needed_home</t>
  </si>
  <si>
    <t>enrol_no/needed_work</t>
  </si>
  <si>
    <t>enrol_no/no_gender_sens</t>
  </si>
  <si>
    <t>enrol_no/identity</t>
  </si>
  <si>
    <t>enrol_no/other</t>
  </si>
  <si>
    <t>enrol_no_other</t>
  </si>
  <si>
    <t>informal_edu_inst</t>
  </si>
  <si>
    <t>informal_edu_inst_type</t>
  </si>
  <si>
    <t>informal_edu_inst_why</t>
  </si>
  <si>
    <t>informal_edu_inst_why/cannot_afford</t>
  </si>
  <si>
    <t>informal_edu_inst_why/formal_too_far</t>
  </si>
  <si>
    <t>informal_edu_inst_why/soc_cult</t>
  </si>
  <si>
    <t>informal_edu_inst_why/missing_docs</t>
  </si>
  <si>
    <t>informal_edu_inst_why/security</t>
  </si>
  <si>
    <t>informal_edu_inst_why/schedule</t>
  </si>
  <si>
    <t>informal_edu_inst_why/identity</t>
  </si>
  <si>
    <t>informal_edu_inst_why/other</t>
  </si>
  <si>
    <t>informal_edu_inst_why_other</t>
  </si>
  <si>
    <t>lack_teachers</t>
  </si>
  <si>
    <t>lack_teachers_why</t>
  </si>
  <si>
    <t>lack_teachers_why/no_appts</t>
  </si>
  <si>
    <t>lack_teachers_why/displaced</t>
  </si>
  <si>
    <t>lack_teachers_why/no_pay</t>
  </si>
  <si>
    <t>lack_teachers_why/more_students</t>
  </si>
  <si>
    <t>lack_teachers_why/other</t>
  </si>
  <si>
    <t>lack_teachers_why_other</t>
  </si>
  <si>
    <t>lack_teachers_response</t>
  </si>
  <si>
    <t>teachers_salary</t>
  </si>
  <si>
    <t>ed_supplies</t>
  </si>
  <si>
    <t>insuff_ed_supplies</t>
  </si>
  <si>
    <t>insuff_ed_supplies/desks</t>
  </si>
  <si>
    <t>insuff_ed_supplies/chairs</t>
  </si>
  <si>
    <t>insuff_ed_supplies/books</t>
  </si>
  <si>
    <t>insuff_ed_supplies/blackboards</t>
  </si>
  <si>
    <t>insuff_ed_supplies/uniforms</t>
  </si>
  <si>
    <t>insuff_ed_supplies/lab_equip</t>
  </si>
  <si>
    <t>insuff_ed_supplies/heater_AC</t>
  </si>
  <si>
    <t>insuff_ed_supplies/stationary</t>
  </si>
  <si>
    <t>insuff_ed_supplies/other</t>
  </si>
  <si>
    <t>insuff_ed_supplies/Do_not_know</t>
  </si>
  <si>
    <t>insuff_ed_supplies/Declined_to_answer</t>
  </si>
  <si>
    <t>insuff_ed_supplies_other</t>
  </si>
  <si>
    <t>lack_ed_supplies_why</t>
  </si>
  <si>
    <t>lack_ed_supplies_why/theft_damage_IS</t>
  </si>
  <si>
    <t>lack_ed_supplies_why/theft_damage_non_IS</t>
  </si>
  <si>
    <t>lack_ed_supplies_why/old</t>
  </si>
  <si>
    <t>lack_ed_supplies_why/no_money</t>
  </si>
  <si>
    <t>lack_ed_supplies_why/no_support</t>
  </si>
  <si>
    <t>lack_ed_supplies_why/more_students</t>
  </si>
  <si>
    <t>lack_ed_supplies_why/other</t>
  </si>
  <si>
    <t>lack_books_why_other</t>
  </si>
  <si>
    <t>lack_books_response</t>
  </si>
  <si>
    <t>lack_desks_why</t>
  </si>
  <si>
    <t>lack_desks_why/theft_damage_IS</t>
  </si>
  <si>
    <t>lack_desks_why/theft_damage_non_IS</t>
  </si>
  <si>
    <t>lack_desks_why/old</t>
  </si>
  <si>
    <t>lack_desks_why/no_money</t>
  </si>
  <si>
    <t>lack_desks_why/no_support</t>
  </si>
  <si>
    <t>lack_desks_why/more_students</t>
  </si>
  <si>
    <t>lack_desks_why/other</t>
  </si>
  <si>
    <t>lack_desks_why_other</t>
  </si>
  <si>
    <t>lack_other_edu_materials</t>
  </si>
  <si>
    <t>lack_other_edu_materials_what</t>
  </si>
  <si>
    <t>lack_other_edu_materials_why</t>
  </si>
  <si>
    <t>lack_other_edu_materials_response</t>
  </si>
  <si>
    <t>edu_barriers</t>
  </si>
  <si>
    <t>edu_barriers/none</t>
  </si>
  <si>
    <t>edu_barriers/girls</t>
  </si>
  <si>
    <t>edu_barriers/pwd_phys</t>
  </si>
  <si>
    <t>edu_barriers/pwd_intel</t>
  </si>
  <si>
    <t>edu_barriers/lower_income</t>
  </si>
  <si>
    <t>edu_barriers/idp</t>
  </si>
  <si>
    <t>edu_barriers/returnee</t>
  </si>
  <si>
    <t>edu_barriers/child_laborer</t>
  </si>
  <si>
    <t>edu_barriers/female_headed</t>
  </si>
  <si>
    <t>edu_barriers/area</t>
  </si>
  <si>
    <t>edu_barriers/IS_link</t>
  </si>
  <si>
    <t>edu_barriers/ethnic</t>
  </si>
  <si>
    <t>edu_barriers/religious</t>
  </si>
  <si>
    <t>edu_barriers/missed_schooling</t>
  </si>
  <si>
    <t>edu_barriers/child_headed</t>
  </si>
  <si>
    <t>edu_barriers/missing_docs</t>
  </si>
  <si>
    <t>edu_barriers/med_chronic</t>
  </si>
  <si>
    <t>edu_barriers/all_hhs</t>
  </si>
  <si>
    <t>edu_barriers/other</t>
  </si>
  <si>
    <t>edu_barriers_other</t>
  </si>
  <si>
    <t>edu_barriers_spec</t>
  </si>
  <si>
    <t>edu_barriers_spec/cannot_afford_to_pay</t>
  </si>
  <si>
    <t>edu_barriers_spec/no_space_inschool</t>
  </si>
  <si>
    <t>edu_barriers_spec/school_bad_condition</t>
  </si>
  <si>
    <t>edu_barriers_spec/lack_suitable_curriculum</t>
  </si>
  <si>
    <t>edu_barriers_spec/lack_trained_teachers</t>
  </si>
  <si>
    <t>edu_barriers_spec/lacked_gender_appropriate_staff</t>
  </si>
  <si>
    <t>edu_barriers_spec/children_stay_home</t>
  </si>
  <si>
    <t>edu_barriers_spec/participate_remunerative_ac</t>
  </si>
  <si>
    <t>edu_barriers_spec/recently_displacement</t>
  </si>
  <si>
    <t>edu_barriers_spec/education_not_importatnt</t>
  </si>
  <si>
    <t>edu_barriers_spec/security_situation_insecurity</t>
  </si>
  <si>
    <t>edu_barriers_spec/child_disabled</t>
  </si>
  <si>
    <t>edu_barriers_spec/child_disinterested</t>
  </si>
  <si>
    <t>edu_barriers_spec/missed_too_much</t>
  </si>
  <si>
    <t>edu_barriers_spec/school_too_far</t>
  </si>
  <si>
    <t>edu_barriers_spec/identity_affiliation</t>
  </si>
  <si>
    <t>edu_barriers_spec/other</t>
  </si>
  <si>
    <t>edu_barriers_spec_other</t>
  </si>
  <si>
    <t>edu_barriers_post_IS</t>
  </si>
  <si>
    <t>edu_barriers_post_IS_what</t>
  </si>
  <si>
    <t>edu_barriers_post_IS_what/cannot_afford_to_pay</t>
  </si>
  <si>
    <t>edu_barriers_post_IS_what/no_space_inschool</t>
  </si>
  <si>
    <t>edu_barriers_post_IS_what/school_bad_condition</t>
  </si>
  <si>
    <t>edu_barriers_post_IS_what/lack_suitable_curriculum</t>
  </si>
  <si>
    <t>edu_barriers_post_IS_what/lack_trained_teachers</t>
  </si>
  <si>
    <t>edu_barriers_post_IS_what/lacked_gender_appropriate_staff</t>
  </si>
  <si>
    <t>edu_barriers_post_IS_what/children_stay_home</t>
  </si>
  <si>
    <t>edu_barriers_post_IS_what/participate_remunerative_ac</t>
  </si>
  <si>
    <t>edu_barriers_post_IS_what/recently_displacement</t>
  </si>
  <si>
    <t>edu_barriers_post_IS_what/education_not_importatnt</t>
  </si>
  <si>
    <t>edu_barriers_post_IS_what/security_situation_insecurity</t>
  </si>
  <si>
    <t>edu_barriers_post_IS_what/child_disabled</t>
  </si>
  <si>
    <t>edu_barriers_post_IS_what/child_disinterested</t>
  </si>
  <si>
    <t>edu_barriers_post_IS_what/missed_too_much</t>
  </si>
  <si>
    <t>edu_barriers_post_IS_what/school_too_far</t>
  </si>
  <si>
    <t>edu_barriers_post_IS_what/identity_affiliation</t>
  </si>
  <si>
    <t>edu_barriers_post_IS_what/other</t>
  </si>
  <si>
    <t>edu_current_steps</t>
  </si>
  <si>
    <t>edu_current_steps_what</t>
  </si>
  <si>
    <t>edu_current_steps_what/building_schools</t>
  </si>
  <si>
    <t>edu_current_steps_what/hiring_teachers</t>
  </si>
  <si>
    <t>edu_current_steps_what/provision_desks</t>
  </si>
  <si>
    <t>edu_current_steps_what/purchase_books</t>
  </si>
  <si>
    <t>edu_current_steps_what/provision_equipment</t>
  </si>
  <si>
    <t>edu_current_steps_what/repairing_schools</t>
  </si>
  <si>
    <t>edu_current_steps_what/addition_structures</t>
  </si>
  <si>
    <t>edu_current_steps_what/online_instruction</t>
  </si>
  <si>
    <t>edu_current_steps_what/other</t>
  </si>
  <si>
    <t>edu_current_steps_what_other</t>
  </si>
  <si>
    <t>edu_current_steps_effect</t>
  </si>
  <si>
    <t>edu_current_steps_effect_ineff</t>
  </si>
  <si>
    <t>response_edu</t>
  </si>
  <si>
    <t>edu_expert</t>
  </si>
  <si>
    <t>no_access_grid</t>
  </si>
  <si>
    <t>no_access_grid_why</t>
  </si>
  <si>
    <t>no_access_grid_why/damage_infra</t>
  </si>
  <si>
    <t>no_access_grid_why/no_infra</t>
  </si>
  <si>
    <t>no_access_grid_why/area_informal</t>
  </si>
  <si>
    <t>no_access_grid_why/other</t>
  </si>
  <si>
    <t>no_access_grid_why/cannot_afford_to_pay</t>
  </si>
  <si>
    <t>no_access_grid_why/area_not_connected_public_grid</t>
  </si>
  <si>
    <t>no_access_grid_why/local_infra_damage</t>
  </si>
  <si>
    <t>no_access_grid_why/plant_damage</t>
  </si>
  <si>
    <t>no_access_grid_why/alt_source_public_grid</t>
  </si>
  <si>
    <t>no_access_grid_why/lack_docs</t>
  </si>
  <si>
    <t>no_access_grid_why/identity_affiliation</t>
  </si>
  <si>
    <t>no_access_grid_why_other</t>
  </si>
  <si>
    <t>electric_cost</t>
  </si>
  <si>
    <t>electric_cost_month</t>
  </si>
  <si>
    <t>informal_electric</t>
  </si>
  <si>
    <t>informal_electric_effect</t>
  </si>
  <si>
    <t>power_plants_name</t>
  </si>
  <si>
    <t>power_plants_location</t>
  </si>
  <si>
    <t>power_plants_pre_IS</t>
  </si>
  <si>
    <t>power_plants_pre_IS_name</t>
  </si>
  <si>
    <t>power_plants_pre_IS_location</t>
  </si>
  <si>
    <t>power_plant_pre_IS_reason</t>
  </si>
  <si>
    <t>power_plant_pre_IS_reason/broken_equip</t>
  </si>
  <si>
    <t>power_plant_pre_IS_reason/outdated_equip</t>
  </si>
  <si>
    <t>power_plant_pre_IS_reason/broken_infra</t>
  </si>
  <si>
    <t>power_plant_pre_IS_reason/lack_fuel</t>
  </si>
  <si>
    <t>power_plant_pre_IS_reason/lack_money</t>
  </si>
  <si>
    <t>power_plant_pre_IS_reason/lack_personnel</t>
  </si>
  <si>
    <t>power_plant_pre_IS_reason/lack_permits</t>
  </si>
  <si>
    <t>power_plant_pre_IS_reason/other</t>
  </si>
  <si>
    <t>power_plant_pre_IS_reason_other</t>
  </si>
  <si>
    <t>power_plant_non_function_repairs</t>
  </si>
  <si>
    <t>damage_electric</t>
  </si>
  <si>
    <t>damage_electric_type</t>
  </si>
  <si>
    <t>damage_electric_type/broken_poles</t>
  </si>
  <si>
    <t>damage_electric_type/broken_wires</t>
  </si>
  <si>
    <t>damage_electric_type/broken_transformer</t>
  </si>
  <si>
    <t>damage_electric_type/other</t>
  </si>
  <si>
    <t>damage_electric_type/Do_not_know</t>
  </si>
  <si>
    <t>damage_electric_type/Declined_to_answer</t>
  </si>
  <si>
    <t>damage_electric_type_other</t>
  </si>
  <si>
    <t>damage_electric_effect</t>
  </si>
  <si>
    <t>damage_electric_effect/unserved_areas</t>
  </si>
  <si>
    <t>damage_electric_effect/power_cuts</t>
  </si>
  <si>
    <t>damage_electric_effect/limited_current</t>
  </si>
  <si>
    <t>damage_electric_effect/unsafe_current</t>
  </si>
  <si>
    <t>damage_electric_effect/more_gen</t>
  </si>
  <si>
    <t>damage_electric_effect/other</t>
  </si>
  <si>
    <t>damage_electric_effect_other</t>
  </si>
  <si>
    <t>electric_barriers</t>
  </si>
  <si>
    <t>electric_barriers/none</t>
  </si>
  <si>
    <t>electric_barriers/female_headed</t>
  </si>
  <si>
    <t>electric_barriers/lower_income</t>
  </si>
  <si>
    <t>electric_barriers/idp</t>
  </si>
  <si>
    <t>electric_barriers/returnee</t>
  </si>
  <si>
    <t>electric_barriers/disab_headed</t>
  </si>
  <si>
    <t>electric_barriers/divorced</t>
  </si>
  <si>
    <t>electric_barriers/widow</t>
  </si>
  <si>
    <t>electric_barriers/area</t>
  </si>
  <si>
    <t>electric_barriers/IS_link</t>
  </si>
  <si>
    <t>electric_barriers/ethnic</t>
  </si>
  <si>
    <t>electric_barriers/religious</t>
  </si>
  <si>
    <t>electric_barriers/illiterate</t>
  </si>
  <si>
    <t>electric_barriers/child_headed</t>
  </si>
  <si>
    <t>electric_barriers/missing_docs</t>
  </si>
  <si>
    <t>electric_barriers/new_marry</t>
  </si>
  <si>
    <t>electric_barriers/all_hhs</t>
  </si>
  <si>
    <t>electric_barriers/other</t>
  </si>
  <si>
    <t>electric_barriers_other</t>
  </si>
  <si>
    <t>electric_barriers_what</t>
  </si>
  <si>
    <t>electric_barriers_what/cannot_afford</t>
  </si>
  <si>
    <t>electric_barriers_what/unavail_infra</t>
  </si>
  <si>
    <t>electric_barriers_what/broken_infra</t>
  </si>
  <si>
    <t>electric_barriers_what/unavail_gen</t>
  </si>
  <si>
    <t>electric_barriers_what/broken_gen</t>
  </si>
  <si>
    <t>electric_barriers_what/cannot_register</t>
  </si>
  <si>
    <t>electric_barriers_what/free_not_honored</t>
  </si>
  <si>
    <t>electric_barriers_what/denied_register</t>
  </si>
  <si>
    <t>electric_barriers_what/other</t>
  </si>
  <si>
    <t>electric_barriers_other_other</t>
  </si>
  <si>
    <t>electric_barriers_post_IS</t>
  </si>
  <si>
    <t>electric_barriers_post_IS_what</t>
  </si>
  <si>
    <t>electric_barriers_post_IS_what/cannot_afford</t>
  </si>
  <si>
    <t>electric_barriers_post_IS_what/unavail_infra</t>
  </si>
  <si>
    <t>electric_barriers_post_IS_what/broken_infra</t>
  </si>
  <si>
    <t>electric_barriers_post_IS_what/unavail_gen</t>
  </si>
  <si>
    <t>electric_barriers_post_IS_what/broken_gen</t>
  </si>
  <si>
    <t>electric_barriers_post_IS_what/cannot_register</t>
  </si>
  <si>
    <t>electric_barriers_post_IS_what/free_not_honored</t>
  </si>
  <si>
    <t>electric_barriers_post_IS_what/denied_register</t>
  </si>
  <si>
    <t>electric_barriers_post_IS_what/other</t>
  </si>
  <si>
    <t>electric_current_steps</t>
  </si>
  <si>
    <t>electric_current_steps_description</t>
  </si>
  <si>
    <t>electric_current_steps_effect</t>
  </si>
  <si>
    <t>electric_current_steps_effect_ineff</t>
  </si>
  <si>
    <t>response_electric</t>
  </si>
  <si>
    <t>electric_expert</t>
  </si>
  <si>
    <t>maternity_where</t>
  </si>
  <si>
    <t>giving_birth_where</t>
  </si>
  <si>
    <t>giving_birth_where/home_midwife</t>
  </si>
  <si>
    <t>giving_birth_where/home_no_staff</t>
  </si>
  <si>
    <t>giving_birth_where/health_facility</t>
  </si>
  <si>
    <t>giving_birth_where/do_not_know</t>
  </si>
  <si>
    <t>surgery_where</t>
  </si>
  <si>
    <t>trauma_where</t>
  </si>
  <si>
    <t>rehab_where</t>
  </si>
  <si>
    <t>psych_where</t>
  </si>
  <si>
    <t>chronic_disease_where</t>
  </si>
  <si>
    <t>emergency_care</t>
  </si>
  <si>
    <t>gynecological_care</t>
  </si>
  <si>
    <t>paediatric_care</t>
  </si>
  <si>
    <t>procedure_unavail</t>
  </si>
  <si>
    <t>procedure_unavail_what</t>
  </si>
  <si>
    <t>procedure_unavail_where</t>
  </si>
  <si>
    <t>shortage_staff</t>
  </si>
  <si>
    <t>shortage_staff_why</t>
  </si>
  <si>
    <t>shortage_staff_why/staff_displaced</t>
  </si>
  <si>
    <t>shortage_staff_why/insuff_funds</t>
  </si>
  <si>
    <t>shortage_staff_why/no_interest_hires</t>
  </si>
  <si>
    <t>shortage_staff_why/not_skilled</t>
  </si>
  <si>
    <t>shortage_staff_why/high_demand</t>
  </si>
  <si>
    <t>shortage_staff_why/other</t>
  </si>
  <si>
    <t>shortage_staff_why_other</t>
  </si>
  <si>
    <t>shortage_equip</t>
  </si>
  <si>
    <t>shortage_equip_what</t>
  </si>
  <si>
    <t>shortage_equip_why</t>
  </si>
  <si>
    <t>shortage_equip_why/theft_damage_IS</t>
  </si>
  <si>
    <t>shortage_equip_why/theft_damage_non_IS</t>
  </si>
  <si>
    <t>shortage_equip_why/disrepair</t>
  </si>
  <si>
    <t>shortage_equip_why/no_money</t>
  </si>
  <si>
    <t>shortage_equip_why/no_support</t>
  </si>
  <si>
    <t>shortage_equip_why/high_demand</t>
  </si>
  <si>
    <t>shortage_equip_why/other</t>
  </si>
  <si>
    <t>shortage_equip_why_other</t>
  </si>
  <si>
    <t>shortage_med</t>
  </si>
  <si>
    <t>shortage_med_why</t>
  </si>
  <si>
    <t>shortage_med_why/stock_theft_damage</t>
  </si>
  <si>
    <t>shortage_med_why/factory_theft_damage</t>
  </si>
  <si>
    <t>shortage_med_why/no_money</t>
  </si>
  <si>
    <t>shortage_med_why/cannot_stock</t>
  </si>
  <si>
    <t>shortage_med_why/bureaucratic</t>
  </si>
  <si>
    <t>shortage_med_why/high_demand</t>
  </si>
  <si>
    <t>shortage_med_why/other</t>
  </si>
  <si>
    <t>shortage_med_why_other</t>
  </si>
  <si>
    <t>shortage_med_which</t>
  </si>
  <si>
    <t>shortage_med_which/heart</t>
  </si>
  <si>
    <t>shortage_med_which/kidney</t>
  </si>
  <si>
    <t>shortage_med_which/chronic_disease</t>
  </si>
  <si>
    <t>shortage_med_which/pain_killer</t>
  </si>
  <si>
    <t>shortage_med_which/psych</t>
  </si>
  <si>
    <t>shortage_med_which/blood</t>
  </si>
  <si>
    <t>shortage_med_which/ear_eye_nose</t>
  </si>
  <si>
    <t>shortage_med_which/anti_biotics</t>
  </si>
  <si>
    <t>shortage_med_which/liver</t>
  </si>
  <si>
    <t>shortage_med_which/cancer</t>
  </si>
  <si>
    <t>shortage_med_which/other</t>
  </si>
  <si>
    <t>shortage_med_which_other</t>
  </si>
  <si>
    <t>free_care</t>
  </si>
  <si>
    <t>free_care_which</t>
  </si>
  <si>
    <t>free_care_which/all_households</t>
  </si>
  <si>
    <t>free_care_which/female_households</t>
  </si>
  <si>
    <t>free_care_which/households_disabilities</t>
  </si>
  <si>
    <t>free_care_which/households_diseases</t>
  </si>
  <si>
    <t>free_care_which/lower_income_hh</t>
  </si>
  <si>
    <t>free_care_which/hh_certain_area</t>
  </si>
  <si>
    <t>free_care_which/idp_households</t>
  </si>
  <si>
    <t>free_care_which/returnee_households</t>
  </si>
  <si>
    <t>free_care_which/child_households</t>
  </si>
  <si>
    <t>free_care_which/other</t>
  </si>
  <si>
    <t>free_care_which_other</t>
  </si>
  <si>
    <t>health_barriers_spec</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</si>
  <si>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</si>
  <si>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</si>
  <si>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</si>
  <si>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</si>
  <si>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</si>
  <si>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</si>
  <si>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</si>
  <si>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</si>
  <si>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</si>
  <si>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</si>
  <si>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</si>
  <si>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</si>
  <si>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</si>
  <si>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</si>
  <si>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health_barriers_spec/Do_not_know</t>
  </si>
  <si>
    <t>health_barriers_spec/Declined_to_answer</t>
  </si>
  <si>
    <t>health_barriers_other</t>
  </si>
  <si>
    <t>health_barriers_what</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</si>
  <si>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</si>
  <si>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</si>
  <si>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</si>
  <si>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</si>
  <si>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</si>
  <si>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</si>
  <si>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</si>
  <si>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health_barriers_what/Do_not_know</t>
  </si>
  <si>
    <t>health_barriers_what/Declined_to_answer</t>
  </si>
  <si>
    <t>health_barriers_what_other</t>
  </si>
  <si>
    <t>health_barriers_post_IS</t>
  </si>
  <si>
    <t>health_current_steps</t>
  </si>
  <si>
    <t>health_current_steps_what</t>
  </si>
  <si>
    <t>health_current_steps_what/hospitals</t>
  </si>
  <si>
    <t>health_current_steps_what/staff</t>
  </si>
  <si>
    <t>health_current_steps_what/equipment</t>
  </si>
  <si>
    <t>health_current_steps_what/other</t>
  </si>
  <si>
    <t>health_current_steps_what_other</t>
  </si>
  <si>
    <t>health_current_steps_effect</t>
  </si>
  <si>
    <t>health_current_steps_effect_ineff</t>
  </si>
  <si>
    <t>response_health</t>
  </si>
  <si>
    <t>health_expert</t>
  </si>
  <si>
    <t>health_expert_name</t>
  </si>
  <si>
    <t>health_expert_number</t>
  </si>
  <si>
    <t>waste_access</t>
  </si>
  <si>
    <t>waste_no_access</t>
  </si>
  <si>
    <t>waste_no_access/female_headed</t>
  </si>
  <si>
    <t>waste_no_access/pwd</t>
  </si>
  <si>
    <t>waste_no_access/lower_income</t>
  </si>
  <si>
    <t>waste_no_access/area</t>
  </si>
  <si>
    <t>waste_no_access/idp</t>
  </si>
  <si>
    <t>waste_no_access/returnee</t>
  </si>
  <si>
    <t>waste_no_access/child_headed</t>
  </si>
  <si>
    <t>waste_no_access/IS_link</t>
  </si>
  <si>
    <t>waste_no_access/ethnic</t>
  </si>
  <si>
    <t>waste_no_access/religious</t>
  </si>
  <si>
    <t>waste_no_access/missing_docs</t>
  </si>
  <si>
    <t>waste_no_access/all_hhs</t>
  </si>
  <si>
    <t>waste_no_access/other</t>
  </si>
  <si>
    <t>waste_no_access_other</t>
  </si>
  <si>
    <t>waste_no_access_why</t>
  </si>
  <si>
    <t>waste_no_access_why/open_dumping</t>
  </si>
  <si>
    <t>waste_no_access_why/open_burning</t>
  </si>
  <si>
    <t>waste_no_access_why/informal_recycling</t>
  </si>
  <si>
    <t>waste_no_access_why/transport_waste</t>
  </si>
  <si>
    <t>waste_no_access_why/other</t>
  </si>
  <si>
    <t>waste_no_access_why/do_not_know</t>
  </si>
  <si>
    <t>waste_no_access_why_other</t>
  </si>
  <si>
    <t>waste_access_pre_IS</t>
  </si>
  <si>
    <t>waste_access_pre_IS_why</t>
  </si>
  <si>
    <t>waste_collector_suff</t>
  </si>
  <si>
    <t>waste_collector_suff_what</t>
  </si>
  <si>
    <t>waste_collection_suff</t>
  </si>
  <si>
    <t>waste_collection_insuff</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</si>
  <si>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</si>
  <si>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</si>
  <si>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</si>
  <si>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</si>
  <si>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</si>
  <si>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</si>
  <si>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</si>
  <si>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</si>
  <si>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waste_collection_insuff/waste_not_affordable</t>
  </si>
  <si>
    <t>waste_collection_insuff/Do_not_know</t>
  </si>
  <si>
    <t>waste_collection_insuff/Declined_to_answer</t>
  </si>
  <si>
    <t>waste_collection_insuff_other</t>
  </si>
  <si>
    <t>waste_disposal_loc</t>
  </si>
  <si>
    <t>waste_disposal_loc/regulated_landfill</t>
  </si>
  <si>
    <t>waste_disposal_loc/unregulated_landfill</t>
  </si>
  <si>
    <t>waste_disposal_loc/regulated_incineration</t>
  </si>
  <si>
    <t>waste_disposal_loc/uncontrolled_incineration</t>
  </si>
  <si>
    <t>waste_disposal_loc/recycling</t>
  </si>
  <si>
    <t>waste_disposal_loc/composting</t>
  </si>
  <si>
    <t>waste_disposal_loc/other</t>
  </si>
  <si>
    <t>waste_disposal_loc/do_not_know_decline</t>
  </si>
  <si>
    <t>waste_disposal_how_other</t>
  </si>
  <si>
    <t>waste_effect</t>
  </si>
  <si>
    <t>waste_effect_spec</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</si>
  <si>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</si>
  <si>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</si>
  <si>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</si>
  <si>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</si>
  <si>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</si>
  <si>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</si>
  <si>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</si>
  <si>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</si>
  <si>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</si>
  <si>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waste_effect_spec/waste_damage_land</t>
  </si>
  <si>
    <t>waste_effect_spec/waste_disease</t>
  </si>
  <si>
    <t>waste_effect_spec_other</t>
  </si>
  <si>
    <t>waste_current_steps</t>
  </si>
  <si>
    <t>waste_current_steps_description</t>
  </si>
  <si>
    <t>waste_current_steps_effect</t>
  </si>
  <si>
    <t>waste_current_steps_effect_ineff</t>
  </si>
  <si>
    <t>response_waste</t>
  </si>
  <si>
    <t>waste_expert</t>
  </si>
  <si>
    <t>access_water</t>
  </si>
  <si>
    <t>water_barriers</t>
  </si>
  <si>
    <t>water_barriers/female_headed</t>
  </si>
  <si>
    <t>water_barriers/pwd</t>
  </si>
  <si>
    <t>water_barriers/lower_income</t>
  </si>
  <si>
    <t>water_barriers/area</t>
  </si>
  <si>
    <t>water_barriers/idp</t>
  </si>
  <si>
    <t>water_barriers/returnee</t>
  </si>
  <si>
    <t>water_barriers/child_headed</t>
  </si>
  <si>
    <t>water_barriers/IS_link</t>
  </si>
  <si>
    <t>water_barriers/ethnic</t>
  </si>
  <si>
    <t>water_barriers/religious</t>
  </si>
  <si>
    <t>water_barriers/missing_docs</t>
  </si>
  <si>
    <t>water_barriers/all_hhs</t>
  </si>
  <si>
    <t>water_barriers/other</t>
  </si>
  <si>
    <t>water_barriers_other</t>
  </si>
  <si>
    <t>no_access_water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</si>
  <si>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</si>
  <si>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</si>
  <si>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</si>
  <si>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</si>
  <si>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</si>
  <si>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</si>
  <si>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</si>
  <si>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</si>
  <si>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</si>
  <si>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no_access_water/area_not_connected</t>
  </si>
  <si>
    <t>no_access_water/missing_docs_water</t>
  </si>
  <si>
    <t>no_access_water_other</t>
  </si>
  <si>
    <t>change_season_water</t>
  </si>
  <si>
    <t>change_season_water_why</t>
  </si>
  <si>
    <t>access_water_pre_IS</t>
  </si>
  <si>
    <t>access_water_pre_IS_worse</t>
  </si>
  <si>
    <t>access_water_pre_IS_worse/cost</t>
  </si>
  <si>
    <t>access_water_pre_IS_worse/use_alt_source</t>
  </si>
  <si>
    <t>access_water_pre_IS_worse/area</t>
  </si>
  <si>
    <t>access_water_pre_IS_worse/local_damage</t>
  </si>
  <si>
    <t>access_water_pre_IS_worse/plant_not_function</t>
  </si>
  <si>
    <t>access_water_pre_IS_worse/insuff_pressure</t>
  </si>
  <si>
    <t>access_water_pre_IS_worse/missing_docs</t>
  </si>
  <si>
    <t>access_water_pre_IS_worse/identity_affiliation</t>
  </si>
  <si>
    <t>access_water_pre_IS_worse/other</t>
  </si>
  <si>
    <t>access_water_pre_IS_worse/area_not_connected</t>
  </si>
  <si>
    <t>access_water_pre_IS_worse/missing_docs_water</t>
  </si>
  <si>
    <t>access_water_pre_IS_worse_other</t>
  </si>
  <si>
    <t>plant_effect</t>
  </si>
  <si>
    <t>plant_no_effect</t>
  </si>
  <si>
    <t>plant_non_function_pre_IS</t>
  </si>
  <si>
    <t>power_plants_pre_IS_name_001</t>
  </si>
  <si>
    <t>power_plants_pre_IS_location_001</t>
  </si>
  <si>
    <t>plant_non_function_pre_IS_why</t>
  </si>
  <si>
    <t>plant_non_function_pre_IS_why/broken_equip</t>
  </si>
  <si>
    <t>plant_non_function_pre_IS_why/outdated_equip</t>
  </si>
  <si>
    <t>plant_non_function_pre_IS_why/broken_infra</t>
  </si>
  <si>
    <t>plant_non_function_pre_IS_why/lack_fuel</t>
  </si>
  <si>
    <t>plant_non_function_pre_IS_why/lack_money</t>
  </si>
  <si>
    <t>plant_non_function_pre_IS_why/lack_personnel</t>
  </si>
  <si>
    <t>plant_non_function_pre_IS_why/lack_permits</t>
  </si>
  <si>
    <t>plant_non_function_pre_IS_why/other</t>
  </si>
  <si>
    <t>plant_non_function_pre_IS_why_other</t>
  </si>
  <si>
    <t>pump_station_effect</t>
  </si>
  <si>
    <t>pump_station_no_effect</t>
  </si>
  <si>
    <t>damage_local</t>
  </si>
  <si>
    <t>damage_local_type</t>
  </si>
  <si>
    <t>damage_local_effect</t>
  </si>
  <si>
    <t>damage_local_effect/water_available</t>
  </si>
  <si>
    <t>damage_local_effect/low_pressure</t>
  </si>
  <si>
    <t>damage_local_effect/water_unclean</t>
  </si>
  <si>
    <t>damage_local_effect/water_cost</t>
  </si>
  <si>
    <t>damage_local_effect/other</t>
  </si>
  <si>
    <t>damage_local_effect_other</t>
  </si>
  <si>
    <t>water_current_steps</t>
  </si>
  <si>
    <t>water_current_steps_description</t>
  </si>
  <si>
    <t>water_current_steps_effect</t>
  </si>
  <si>
    <t>water_current_steps_effect_ineff</t>
  </si>
  <si>
    <t>response_water</t>
  </si>
  <si>
    <t>water_expert</t>
  </si>
  <si>
    <t>households_farmers</t>
  </si>
  <si>
    <t>access_farms</t>
  </si>
  <si>
    <t>no_access_farms</t>
  </si>
  <si>
    <t>access_agr_inputs</t>
  </si>
  <si>
    <t>no_access_agr_inputs</t>
  </si>
  <si>
    <t>factories</t>
  </si>
  <si>
    <t>access_factories</t>
  </si>
  <si>
    <t>factories_capital</t>
  </si>
  <si>
    <t>factories_capital_insuff</t>
  </si>
  <si>
    <t>factories_capital_insuff/personal_insuff</t>
  </si>
  <si>
    <t>factories_capital_insuff/lack_investors</t>
  </si>
  <si>
    <t>factories_capital_insuff/insecurity</t>
  </si>
  <si>
    <t>factories_capital_insuff/other</t>
  </si>
  <si>
    <t>factories_capital_insuff_other</t>
  </si>
  <si>
    <t>factories_lack_input</t>
  </si>
  <si>
    <t>livelihoods_types_decline</t>
  </si>
  <si>
    <t>livelihoods_types_decline/none</t>
  </si>
  <si>
    <t>livelihoods_types_decline/agriculture</t>
  </si>
  <si>
    <t>livelihoods_types_decline/construction</t>
  </si>
  <si>
    <t>livelihoods_types_decline/manufacturing</t>
  </si>
  <si>
    <t>livelihoods_types_decline/energy</t>
  </si>
  <si>
    <t>livelihoods_types_decline/mining</t>
  </si>
  <si>
    <t>livelihoods_types_decline/service_industry</t>
  </si>
  <si>
    <t>livelihoods_types_decline/vocational_carpenter</t>
  </si>
  <si>
    <t>livelihoods_types_decline/teacher_lawyer_engineer</t>
  </si>
  <si>
    <t>livelihoods_types_decline/public_security_official</t>
  </si>
  <si>
    <t>livelihoods_types_decline/taxi_or_truck</t>
  </si>
  <si>
    <t>livelihoods_types_decline/small_business_owner</t>
  </si>
  <si>
    <t>livelihoods_types_decline/home_based_income</t>
  </si>
  <si>
    <t>livelihoods_types_decline/trade</t>
  </si>
  <si>
    <t>livelihoods_types_decline/finance</t>
  </si>
  <si>
    <t>livelihoods_types_decline/pension</t>
  </si>
  <si>
    <t>livelihoods_types_decline/gov_support</t>
  </si>
  <si>
    <t>livelihoods_types_decline/soc_support</t>
  </si>
  <si>
    <t>livelihoods_types_decline/inheritance</t>
  </si>
  <si>
    <t>livelihoods_types_decline/other</t>
  </si>
  <si>
    <t>livelihoods_types_decline_other</t>
  </si>
  <si>
    <t>livelihoods_decline_why</t>
  </si>
  <si>
    <t>livelihoods_decline_why/less_demand</t>
  </si>
  <si>
    <t>livelihoods_decline_why/less_capital</t>
  </si>
  <si>
    <t>livelihoods_decline_why/destruction_inputs</t>
  </si>
  <si>
    <t>livelihoods_decline_why/less_workers</t>
  </si>
  <si>
    <t>livelihoods_decline_why/lack_docs</t>
  </si>
  <si>
    <t>livelihoods_decline_why/insecurity</t>
  </si>
  <si>
    <t>livelihoods_decline_why/other</t>
  </si>
  <si>
    <t>livelihoods_decline_why_other</t>
  </si>
  <si>
    <t>livelihoods_barriers</t>
  </si>
  <si>
    <t>livelihoods_barriers/no_barriers</t>
  </si>
  <si>
    <t>livelihoods_barriers/no_skills</t>
  </si>
  <si>
    <t>livelihoods_barriers/no_wasta</t>
  </si>
  <si>
    <t>livelihoods_barriers/no_jobs_in_area</t>
  </si>
  <si>
    <t>livelihoods_barriers/gender_bias</t>
  </si>
  <si>
    <t>livelihoods_barriers/age_bias</t>
  </si>
  <si>
    <t>livelihoods_barriers/disability_bias</t>
  </si>
  <si>
    <t>livelihoods_barriers/disability</t>
  </si>
  <si>
    <t>livelihoods_barriers/no_jobs_in_sector</t>
  </si>
  <si>
    <t>livelihoods_barriers/other_responsibilities</t>
  </si>
  <si>
    <t>livelihoods_barriers/other</t>
  </si>
  <si>
    <t>livelihoods_barriers_other</t>
  </si>
  <si>
    <t>livelihoods_barriers_spec</t>
  </si>
  <si>
    <t>livelihoods_barriers_spec/area</t>
  </si>
  <si>
    <t>livelihoods_barriers_spec/idp</t>
  </si>
  <si>
    <t>livelihoods_barriers_spec/child_headed</t>
  </si>
  <si>
    <t>livelihoods_barriers_spec/missing_docs</t>
  </si>
  <si>
    <t>livelihoods_barriers_spec/IS_link</t>
  </si>
  <si>
    <t>livelihoods_barriers_spec/ethnic</t>
  </si>
  <si>
    <t>livelihoods_barriers_spec/religious</t>
  </si>
  <si>
    <t>livelihoods_barriers_spec/all_hhs</t>
  </si>
  <si>
    <t>livelihoods_barriers_spec/other</t>
  </si>
  <si>
    <t>livelihoods_barriers_spec/none</t>
  </si>
  <si>
    <t>livelihoods_barriers_spec/women</t>
  </si>
  <si>
    <t>livelihoods_barriers_spec/pwd_phys</t>
  </si>
  <si>
    <t>livelihoods_barriers_spec/pwd_intel</t>
  </si>
  <si>
    <t>livelihoods_barriers_spec/lower_income</t>
  </si>
  <si>
    <t>livelihoods_barriers_spec/returnee</t>
  </si>
  <si>
    <t>livelihoods_barriers_spec/female_headed</t>
  </si>
  <si>
    <t>livelihoods_barriers_spec/divorced</t>
  </si>
  <si>
    <t>livelihoods_barriers_spec/widow</t>
  </si>
  <si>
    <t>livelihoods_barriers_spec/illiterate</t>
  </si>
  <si>
    <t>livelihoods_barriers_spec/med_chronic</t>
  </si>
  <si>
    <t>livelihoods_barriers_spec/new_marry</t>
  </si>
  <si>
    <t>livelihoods_barriers_spec/Do_not_know</t>
  </si>
  <si>
    <t>livelihoods_barriers_spec/Declined_to_answer</t>
  </si>
  <si>
    <t>livelihoods_barriers_spec_other</t>
  </si>
  <si>
    <t>livelihoods_barriers_spec_what</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</si>
  <si>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</si>
  <si>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</si>
  <si>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</si>
  <si>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</si>
  <si>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</si>
  <si>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</si>
  <si>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</si>
  <si>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</si>
  <si>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</si>
  <si>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</si>
  <si>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livelihoods_barriers_spec_what/Do_not_know</t>
  </si>
  <si>
    <t>livelihoods_barriers_spec_what/Declined_to_answer</t>
  </si>
  <si>
    <t>livelihoods_barriers_spec_what_other</t>
  </si>
  <si>
    <t>wages_pre_IS</t>
  </si>
  <si>
    <t>cost_living_pre_IS</t>
  </si>
  <si>
    <t>soc_support</t>
  </si>
  <si>
    <t>soc_support/soc_sec</t>
  </si>
  <si>
    <t>soc_support/charity</t>
  </si>
  <si>
    <t>soc_support/ngo</t>
  </si>
  <si>
    <t>soc_support/rel_inst</t>
  </si>
  <si>
    <t>soc_support/ingo</t>
  </si>
  <si>
    <t>soc_support/neighbourhood</t>
  </si>
  <si>
    <t>soc_support/friends</t>
  </si>
  <si>
    <t>soc_support/family</t>
  </si>
  <si>
    <t>soc_support/other</t>
  </si>
  <si>
    <t>soc_support/none</t>
  </si>
  <si>
    <t>soc_support_other</t>
  </si>
  <si>
    <t>access_soc_support</t>
  </si>
  <si>
    <t>pop_groups_no_soc_support</t>
  </si>
  <si>
    <t>pop_groups_no_soc_support/area</t>
  </si>
  <si>
    <t>pop_groups_no_soc_support/idp</t>
  </si>
  <si>
    <t>pop_groups_no_soc_support/child_headed</t>
  </si>
  <si>
    <t>pop_groups_no_soc_support/missing_docs</t>
  </si>
  <si>
    <t>pop_groups_no_soc_support/IS_link</t>
  </si>
  <si>
    <t>pop_groups_no_soc_support/ethnic</t>
  </si>
  <si>
    <t>pop_groups_no_soc_support/religious</t>
  </si>
  <si>
    <t>pop_groups_no_soc_support/all_hhs</t>
  </si>
  <si>
    <t>pop_groups_no_soc_support/other</t>
  </si>
  <si>
    <t>pop_groups_no_soc_support/none</t>
  </si>
  <si>
    <t>pop_groups_no_soc_support/women</t>
  </si>
  <si>
    <t>pop_groups_no_soc_support/pwd_phys</t>
  </si>
  <si>
    <t>pop_groups_no_soc_support/pwd_intel</t>
  </si>
  <si>
    <t>pop_groups_no_soc_support/lower_income</t>
  </si>
  <si>
    <t>pop_groups_no_soc_support/returnee</t>
  </si>
  <si>
    <t>pop_groups_no_soc_support/female_headed</t>
  </si>
  <si>
    <t>pop_groups_no_soc_support/divorced</t>
  </si>
  <si>
    <t>pop_groups_no_soc_support/widow</t>
  </si>
  <si>
    <t>pop_groups_no_soc_support/illiterate</t>
  </si>
  <si>
    <t>pop_groups_no_soc_support/med_chronic</t>
  </si>
  <si>
    <t>pop_groups_no_soc_support/new_marry</t>
  </si>
  <si>
    <t>pop_groups_no_soc_support/Do_not_know</t>
  </si>
  <si>
    <t>pop_groups_no_soc_support/Declined_to_answer</t>
  </si>
  <si>
    <t>pop_groups_no_soc_support_other</t>
  </si>
  <si>
    <t>pop_groups_no_soc_support_why</t>
  </si>
  <si>
    <t>livelihoods_current_steps</t>
  </si>
  <si>
    <t>livelihoods_current_steps_effect</t>
  </si>
  <si>
    <t>livelihoods_current_steps_effect_ineff</t>
  </si>
  <si>
    <t>private_sector_development</t>
  </si>
  <si>
    <t>private_sector_development_why_not</t>
  </si>
  <si>
    <t>private_sector_development_policies</t>
  </si>
  <si>
    <t>response_livelihoods</t>
  </si>
  <si>
    <t>livelihoods_expert</t>
  </si>
  <si>
    <t>free_legal</t>
  </si>
  <si>
    <t>free_legal_avail</t>
  </si>
  <si>
    <t>free_legal_avail/doc_prep_services</t>
  </si>
  <si>
    <t>free_legal_avail/doc_prep_court</t>
  </si>
  <si>
    <t>free_legal_avail/counsel</t>
  </si>
  <si>
    <t>free_legal_avail/rep_civ_court</t>
  </si>
  <si>
    <t>free_legal_avail/rep_crim_cases</t>
  </si>
  <si>
    <t>free_legal_avail/contract</t>
  </si>
  <si>
    <t>free_legal_avail/notary</t>
  </si>
  <si>
    <t>free_legal_avail/other</t>
  </si>
  <si>
    <t>free_legal_avail_other</t>
  </si>
  <si>
    <t>free_legal_avail_who</t>
  </si>
  <si>
    <t>free_legal_avail_who/courts</t>
  </si>
  <si>
    <t>free_legal_avail_who/municipal</t>
  </si>
  <si>
    <t>free_legal_avail_who/gov</t>
  </si>
  <si>
    <t>free_legal_avail_who/priv_practice</t>
  </si>
  <si>
    <t>free_legal_avail_who/ngo</t>
  </si>
  <si>
    <t>free_legal_avail_who/uni</t>
  </si>
  <si>
    <t>free_legal_avail_who/other</t>
  </si>
  <si>
    <t>free_legal_avail_who_other</t>
  </si>
  <si>
    <t>free_legal_avail_effect</t>
  </si>
  <si>
    <t>free_legal_ineffective</t>
  </si>
  <si>
    <t>free_legal_ineffective/insuff_services</t>
  </si>
  <si>
    <t>free_legal_ineffective/insuff_competence</t>
  </si>
  <si>
    <t>free_legal_ineffective/insuff_time</t>
  </si>
  <si>
    <t>free_legal_ineffective/insuff_personnel</t>
  </si>
  <si>
    <t>free_legal_ineffective/inaccessible</t>
  </si>
  <si>
    <t>free_legal_ineffective/infrequent</t>
  </si>
  <si>
    <t>free_legal_ineffective/other</t>
  </si>
  <si>
    <t>free_legal_ineffective_other</t>
  </si>
  <si>
    <t>free_legal_unavail</t>
  </si>
  <si>
    <t>free_legal_unavail/doc_prep_services</t>
  </si>
  <si>
    <t>free_legal_unavail/doc_prep_court</t>
  </si>
  <si>
    <t>free_legal_unavail/counsel</t>
  </si>
  <si>
    <t>free_legal_unavail/rep_civ_court</t>
  </si>
  <si>
    <t>free_legal_unavail/rep_crim_cases</t>
  </si>
  <si>
    <t>free_legal_unavail/contract</t>
  </si>
  <si>
    <t>free_legal_unavail/notary</t>
  </si>
  <si>
    <t>free_legal_unavail/other</t>
  </si>
  <si>
    <t>free_legal_unavail_other</t>
  </si>
  <si>
    <t>legal_needs</t>
  </si>
  <si>
    <t>legal_needs/civ_cases</t>
  </si>
  <si>
    <t>legal_needs/crim_cases</t>
  </si>
  <si>
    <t>legal_needs/reclaim_prop</t>
  </si>
  <si>
    <t>legal_needs/prop_dispute</t>
  </si>
  <si>
    <t>legal_needs/legal_docs</t>
  </si>
  <si>
    <t>legal_needs/fam_cases</t>
  </si>
  <si>
    <t>legal_needs/is_separate</t>
  </si>
  <si>
    <t>legal_needs/appeal</t>
  </si>
  <si>
    <t>legal_needs/other</t>
  </si>
  <si>
    <t>legal_needs_other</t>
  </si>
  <si>
    <t>access_justice</t>
  </si>
  <si>
    <t>legal_barriers</t>
  </si>
  <si>
    <t>legal_barriers/no_barriers</t>
  </si>
  <si>
    <t>legal_barriers/cannot_afford_lawyer</t>
  </si>
  <si>
    <t>legal_barriers/cannot_afford_court_costs</t>
  </si>
  <si>
    <t>legal_barriers/remoteness</t>
  </si>
  <si>
    <t>legal_barriers/missing_docs</t>
  </si>
  <si>
    <t>legal_barriers/unaware_procedure</t>
  </si>
  <si>
    <t>legal_barriers/is_link</t>
  </si>
  <si>
    <t>legal_barriers/no_time</t>
  </si>
  <si>
    <t>legal_barriers/pressure_informal</t>
  </si>
  <si>
    <t>legal_barriers/pressure_not_file</t>
  </si>
  <si>
    <t>legal_barriers/skepticism_justice</t>
  </si>
  <si>
    <t>legal_barriers/other</t>
  </si>
  <si>
    <t>legal_barriers_other</t>
  </si>
  <si>
    <t>legal_barriers_spec</t>
  </si>
  <si>
    <t>legal_barriers_spec/none</t>
  </si>
  <si>
    <t>legal_barriers_spec/women</t>
  </si>
  <si>
    <t>legal_barriers_spec/girls</t>
  </si>
  <si>
    <t>legal_barriers_spec/pwd_phys</t>
  </si>
  <si>
    <t>legal_barriers_spec/pwd_intel</t>
  </si>
  <si>
    <t>legal_barriers_spec/lower_income</t>
  </si>
  <si>
    <t>legal_barriers_spec/idp</t>
  </si>
  <si>
    <t>legal_barriers_spec/returnee</t>
  </si>
  <si>
    <t>legal_barriers_spec/female_headed</t>
  </si>
  <si>
    <t>legal_barriers_spec/child_headed</t>
  </si>
  <si>
    <t>legal_barriers_spec/divorced</t>
  </si>
  <si>
    <t>legal_barriers_spec/widow</t>
  </si>
  <si>
    <t>legal_barriers_spec/illiterate</t>
  </si>
  <si>
    <t>legal_barriers_spec/area</t>
  </si>
  <si>
    <t>legal_barriers_spec/IS_link</t>
  </si>
  <si>
    <t>legal_barriers_spec/ethnic</t>
  </si>
  <si>
    <t>legal_barriers_spec/religious</t>
  </si>
  <si>
    <t>legal_barriers_spec/missing_docs</t>
  </si>
  <si>
    <t>legal_barriers_spec/new_marry</t>
  </si>
  <si>
    <t>legal_barriers_spec/all_hhs</t>
  </si>
  <si>
    <t>legal_barriers_spec/other</t>
  </si>
  <si>
    <t>legal_barriers_spec_other</t>
  </si>
  <si>
    <t>legal_barriers_spec_why</t>
  </si>
  <si>
    <t>trust_justice</t>
  </si>
  <si>
    <t>trust_justice_why</t>
  </si>
  <si>
    <t>justice_decisions_enforced</t>
  </si>
  <si>
    <t>justice_decisions_enforced_why</t>
  </si>
  <si>
    <t>informal_mech</t>
  </si>
  <si>
    <t>informal_mech_what</t>
  </si>
  <si>
    <t>informal_mech_what/family</t>
  </si>
  <si>
    <t>informal_mech_what/mukhtar</t>
  </si>
  <si>
    <t>informal_mech_what/comm_leader_non_mukhtar</t>
  </si>
  <si>
    <t>informal_mech_what/rel_fig</t>
  </si>
  <si>
    <t>informal_mech_what/soc_fig</t>
  </si>
  <si>
    <t>informal_mech_what/pol_fig</t>
  </si>
  <si>
    <t>informal_mech_what/tribal</t>
  </si>
  <si>
    <t>informal_mech_what/clan</t>
  </si>
  <si>
    <t>informal_mech_what/other</t>
  </si>
  <si>
    <t>informal_mech_what_other</t>
  </si>
  <si>
    <t>informal_mech_prefer</t>
  </si>
  <si>
    <t>informal_mech_prefer/civ_matters</t>
  </si>
  <si>
    <t>informal_mech_prefer/crim_matters</t>
  </si>
  <si>
    <t>informal_mech_prefer/reclaim_prop</t>
  </si>
  <si>
    <t>informal_mech_prefer/prop_dispute</t>
  </si>
  <si>
    <t>informal_mech_prefer/legal_docs</t>
  </si>
  <si>
    <t>informal_mech_prefer/fam_matters</t>
  </si>
  <si>
    <t>informal_mech_prefer/is_separate</t>
  </si>
  <si>
    <t>informal_mech_prefer/appeal</t>
  </si>
  <si>
    <t>informal_mech_prefer/other</t>
  </si>
  <si>
    <t>informal_mech_prefer_other</t>
  </si>
  <si>
    <t>informal_mech_why</t>
  </si>
  <si>
    <t>informal_mech_why/speed</t>
  </si>
  <si>
    <t>informal_mech_why/legitimate</t>
  </si>
  <si>
    <t>informal_mech_why/access_geo</t>
  </si>
  <si>
    <t>informal_mech_why/affordable</t>
  </si>
  <si>
    <t>informal_mech_why/aware</t>
  </si>
  <si>
    <t>informal_mech_why/pressure</t>
  </si>
  <si>
    <t>informal_mech_why/other</t>
  </si>
  <si>
    <t>informal_mech_why_other</t>
  </si>
  <si>
    <t>informal_formal_change</t>
  </si>
  <si>
    <t>informal_formal_change_why</t>
  </si>
  <si>
    <t>informal_access</t>
  </si>
  <si>
    <t>pop_groups_informal_mech</t>
  </si>
  <si>
    <t>pop_groups_informal_mech/women</t>
  </si>
  <si>
    <t>pop_groups_informal_mech/pwd_phys</t>
  </si>
  <si>
    <t>pop_groups_informal_mech/pwd_intel</t>
  </si>
  <si>
    <t>pop_groups_informal_mech/lower_income</t>
  </si>
  <si>
    <t>pop_groups_informal_mech/idp</t>
  </si>
  <si>
    <t>pop_groups_informal_mech/returnee</t>
  </si>
  <si>
    <t>pop_groups_informal_mech/female_headed</t>
  </si>
  <si>
    <t>pop_groups_informal_mech/child_headed</t>
  </si>
  <si>
    <t>pop_groups_informal_mech/divorced</t>
  </si>
  <si>
    <t>pop_groups_informal_mech/widow</t>
  </si>
  <si>
    <t>pop_groups_informal_mech/illiterate</t>
  </si>
  <si>
    <t>pop_groups_informal_mech/area</t>
  </si>
  <si>
    <t>pop_groups_informal_mech/IS_link</t>
  </si>
  <si>
    <t>pop_groups_informal_mech/ethnic</t>
  </si>
  <si>
    <t>pop_groups_informal_mech/religious</t>
  </si>
  <si>
    <t>pop_groups_informal_mech/missing_docs</t>
  </si>
  <si>
    <t>pop_groups_informal_mech/new_marry</t>
  </si>
  <si>
    <t>pop_groups_informal_mech/all_hhs</t>
  </si>
  <si>
    <t>pop_groups_informal_mech/other</t>
  </si>
  <si>
    <t>pop_groups_informal_mech_other</t>
  </si>
  <si>
    <t>pop_groups_informal_mech_why</t>
  </si>
  <si>
    <t>problems_doc</t>
  </si>
  <si>
    <t>problems_doc/no_pub_services</t>
  </si>
  <si>
    <t>problems_doc/no_hum_services</t>
  </si>
  <si>
    <t>problems_doc/no_pds</t>
  </si>
  <si>
    <t>problems_doc/no_work</t>
  </si>
  <si>
    <t>problems_doc/move_restrict</t>
  </si>
  <si>
    <t>problems_doc/not_reclaim_property</t>
  </si>
  <si>
    <t>problems_doc/none</t>
  </si>
  <si>
    <t>problems_doc/other</t>
  </si>
  <si>
    <t>problems_doc/Do_not_know</t>
  </si>
  <si>
    <t>problems_doc/Declined_to_answer</t>
  </si>
  <si>
    <t>problems_doc_other</t>
  </si>
  <si>
    <t>doc_offices_near</t>
  </si>
  <si>
    <t>doc_offices_not_near</t>
  </si>
  <si>
    <t>doc_replace_time</t>
  </si>
  <si>
    <t>pop_groups_doc</t>
  </si>
  <si>
    <t>pop_groups_doc/none</t>
  </si>
  <si>
    <t>pop_groups_doc/women</t>
  </si>
  <si>
    <t>pop_groups_doc/pwd_phys</t>
  </si>
  <si>
    <t>pop_groups_doc/pwd_intel</t>
  </si>
  <si>
    <t>pop_groups_doc/lower_income</t>
  </si>
  <si>
    <t>pop_groups_doc/idp</t>
  </si>
  <si>
    <t>pop_groups_doc/returnee</t>
  </si>
  <si>
    <t>pop_groups_doc/female_headed</t>
  </si>
  <si>
    <t>pop_groups_doc/divorced</t>
  </si>
  <si>
    <t>pop_groups_doc/widow</t>
  </si>
  <si>
    <t>pop_groups_doc/illiterate</t>
  </si>
  <si>
    <t>pop_groups_doc/area</t>
  </si>
  <si>
    <t>pop_groups_doc/IS_link</t>
  </si>
  <si>
    <t>pop_groups_doc/ethnic</t>
  </si>
  <si>
    <t>pop_groups_doc/religious</t>
  </si>
  <si>
    <t>pop_groups_doc/child_headed</t>
  </si>
  <si>
    <t>pop_groups_doc/new_marry</t>
  </si>
  <si>
    <t>pop_groups_doc/all_hhs</t>
  </si>
  <si>
    <t>pop_groups_doc/other</t>
  </si>
  <si>
    <t>pop_groups_doc_other</t>
  </si>
  <si>
    <t>hlp_compensation</t>
  </si>
  <si>
    <t>hlp_compensation_why_not</t>
  </si>
  <si>
    <t>hlp_compensation_effective</t>
  </si>
  <si>
    <t>hlp_compensation_effective_why_not</t>
  </si>
  <si>
    <t>legal_current_steps</t>
  </si>
  <si>
    <t>legal_current_steps_effect</t>
  </si>
  <si>
    <t>legal_current_steps_effect_ineff</t>
  </si>
  <si>
    <t>response_legal</t>
  </si>
  <si>
    <t>legal_expert</t>
  </si>
  <si>
    <t>thanks</t>
  </si>
  <si>
    <t>_uuid</t>
  </si>
  <si>
    <t>1</t>
  </si>
  <si>
    <t>yes</t>
  </si>
  <si>
    <t>electricity</t>
  </si>
  <si>
    <t>no</t>
  </si>
  <si>
    <t>1_20pct</t>
  </si>
  <si>
    <t>بالتأكيد تأثر على توفير الكهرباء يسبب الضغط على الشبكة ويؤدي الى اتلاف الاسلاك وزيادة الحمولة على المحولات وبالتالي يوثر على توفير الكهرباء</t>
  </si>
  <si>
    <t>محطة اللطيفة الثانوية ومحطة مشروع الزراعي ومحطة شيشوبار</t>
  </si>
  <si>
    <t>محطة اللطيفية تقع مقابل سيد فرج  ومحطة مشروع الزراعي تقع في مشروع الزراعي ومحطة شيشوبار تقع في شيشوبار</t>
  </si>
  <si>
    <t>none</t>
  </si>
  <si>
    <t>more_access</t>
  </si>
  <si>
    <t xml:space="preserve">بناء محطة جديدة كيلو ٢٥ بحيث سيتم  زيادة ساعات الكهرباء بشكل افضل  ويتم صيانة الاسلاك في المنطقة و تجهيز فرق الفنيين لأصلاح الاعطال </t>
  </si>
  <si>
    <t xml:space="preserve">زيادة عدد المحطات الكهرباء وازالة المخالفات الغير الرسمية وتبديل المحولات القديمة بمحلات كبيرة وجديدة وتدريب الفنيين وزيادة الدعم المالي لدائرة الكهرباء في المنطقة وتوفير المعدات الضرورية للصيانة والإصلاح </t>
  </si>
  <si>
    <t>2afea6df-13d1-4408-b530-1c84eaf28b11</t>
  </si>
  <si>
    <t>area_informal damage_infra</t>
  </si>
  <si>
    <t>15000دينار</t>
  </si>
  <si>
    <t>زيادة الضغط على المحولات وعلى الشبكة الكهرباء وزيادة الفاقد من الكهرباء بطرق عشوائية</t>
  </si>
  <si>
    <t>محطة اللطيفية الثانوية  ومحطة مشروع الزراعي  ومحطة المتنقلة شي شبار</t>
  </si>
  <si>
    <t>محطة اللطيفية تقع مقابل سيد فرج ومحطة مشروع الزراعي في مشروع زراعي ومحطة شي شبار</t>
  </si>
  <si>
    <t>broken_wires broken_transformer</t>
  </si>
  <si>
    <t>power_cuts unserved_areas</t>
  </si>
  <si>
    <t>idp lower_income</t>
  </si>
  <si>
    <t>cannot_afford</t>
  </si>
  <si>
    <t>بناء مغذيات المحولات وزيادة عددها بالتالي يؤثر ع زيادة ساعات الكهرباء</t>
  </si>
  <si>
    <t>ازالة المخالفات وتوفير المعدات والكابلات وزيادة عدد المحولات وصيانة دورية للشبكة الكهرباء وتجهيز الفرق بشكل افضل</t>
  </si>
  <si>
    <t>3351bc89-53ad-4cb8-aa50-a80c5ef07b4e</t>
  </si>
  <si>
    <t>89fa5bf8-44c2-4c3c-a0ab-06b3f1f6b3ed</t>
  </si>
  <si>
    <t>15000</t>
  </si>
  <si>
    <t>21_40pct</t>
  </si>
  <si>
    <t xml:space="preserve">زيادة الفاقد وزيادة كمية الضغط على الشبكة مما  يؤدي إلى اضرار بشبكة الكهرباء </t>
  </si>
  <si>
    <t xml:space="preserve">محطة اللطيفية الثانوية   محطة مشروع الزراعي </t>
  </si>
  <si>
    <t>محطة اللطيفية مقابل سيد فرج   ومحطة مشروع الزراعي في مشروع زراعي نفس المكان</t>
  </si>
  <si>
    <t>broken_wires broken_transformer broken_poles</t>
  </si>
  <si>
    <t>limited_current power_cuts</t>
  </si>
  <si>
    <t>idp widow lower_income</t>
  </si>
  <si>
    <t xml:space="preserve">جلب اليات حديثة ومحطات كبيرة ومتطورة لزيادة في تحسين واقع الكهرباء وتوفير المعدات الضرورية مثل الكابلات والوقود ومعدات الاصلاح والصيانة </t>
  </si>
  <si>
    <t xml:space="preserve">ازالة مخالفات المتعلقة بالكهرباء وبناء محطات اضافية وزيادة عدد المحولات وجلب معدات ومواد الضرورية لتحسين واقع الكهرباء </t>
  </si>
  <si>
    <t>19004f31-1588-4a41-9ab7-117d60841b8f</t>
  </si>
  <si>
    <t>10000</t>
  </si>
  <si>
    <t>زيادة الضغط على الشبكة وزيادة الهدر من الكهرباء مما يؤدي إلى زيادة الضغط على المغذيات وبالتالي زيادة في عطل للشبكة والمحولات يؤدي إلى تقليل توفير الكهرباء</t>
  </si>
  <si>
    <t>محطة اللطيفية الثانوية  ومحطة المتنقلة شي شبار</t>
  </si>
  <si>
    <t>محطة اللطيفية الثانوية مقابل سيد فرج  ومحطة شي شبار في منطقة شي شبار</t>
  </si>
  <si>
    <t>broken_poles broken_wires</t>
  </si>
  <si>
    <t>power_cuts unsafe_current</t>
  </si>
  <si>
    <t>lower_income</t>
  </si>
  <si>
    <t>تجهيز محطة جديدة للكهرباء في كيلو ٢٥ من اجل تحسين واقع الكهرباء في المنطقة وازالة المخالفات ربط الكهرباء بطرق غير رسمية</t>
  </si>
  <si>
    <t>تجهيز محطات كبيرة ومتطورة واصلاح الاسلاك وعمل صيانة للشبكة وتوفير المعدات والكابلات وتدريب فرق الصيانة بشكل افظل</t>
  </si>
  <si>
    <t>6161f3df-032f-4fd3-934e-c69d98e8337c</t>
  </si>
  <si>
    <t>3</t>
  </si>
  <si>
    <t>education</t>
  </si>
  <si>
    <t>no_filter unconnected</t>
  </si>
  <si>
    <t>bring_from_home</t>
  </si>
  <si>
    <t>outside_students lack_rooms lack_teachers shifts part_destroyed</t>
  </si>
  <si>
    <t>needed_home needed_work</t>
  </si>
  <si>
    <t>0pct</t>
  </si>
  <si>
    <t>no_pay more_students</t>
  </si>
  <si>
    <t xml:space="preserve">دمج أكثر من مرحلة دراسية بصف واحد؛ زيادة عدد الطلاب إلى أكثر من ٤٥ طالب في الصف الواحد؛ يضطر المعلم إلى حضور أكثر من نوبة ( شفت أو دوام ) بنفس اليوم </t>
  </si>
  <si>
    <t>yes_full</t>
  </si>
  <si>
    <t>heater_AC desks chairs books uniforms stationary lab_equip</t>
  </si>
  <si>
    <t>no_support no_money old more_students</t>
  </si>
  <si>
    <t xml:space="preserve">يضطر المعلم احيانا إلى طباعة مستلزمات تعليمه على نفقته الشخصية ؛ إجبار أهالي الطلاب على تزويد أطفالهم بالقرطاسية ؛ تقسيم الدفتر الواحد إلى عدة أقسام لأكثر من مادة دراسية ؛ جلوس عدد أطفال أكثر من المفترض على الرحلات ؛ تسليم الكتب المهترئة العائدة لطلاب السنوات الماضية للطلاب الجدد؛ </t>
  </si>
  <si>
    <t>old no_money no_support more_students</t>
  </si>
  <si>
    <t>(١٠% من المدارس فقط) يوجد فيها كاتب ؛ (٣٠% من المدارس) يوجد فيها حارس ليلي ؛ أغلب المدارس لا يوجد فيها عامل نظافة</t>
  </si>
  <si>
    <t xml:space="preserve">لم يتم تعيين أشخاص بهذه المسميات الوظيفية من قبل وزارة التربية  ؛ قد يكون هناك موظفين إداريين ولكن غير ملتزمين بالدوام الرسمي </t>
  </si>
  <si>
    <t>قيام المدرسين بوظيفة الكاتب في أغلب الاوقات ؛ قيام المعلمين بإعطاء الطلاب أوامر بتنظيف الصفوف وساحات المدارس</t>
  </si>
  <si>
    <t xml:space="preserve">زيادة التمويل والاهتمام من قبل وزارة التربية ١-  لسد النقص في مواد ومستلزمات المدارس وخاصة القرطاسية والزي المدرسي لانه لا توجد قدرة مادية لاهالي المنطقة بشكل عام لتعويض هذا النقص ٢- زيادة عدد الكادر التعليمي من مدرسين وكوادر إدارية أخرى ؛ بناء مدارس بحجم أكبر من أجل ١- لتناسب العدد الكبير للطلاب ٢- دوام شفت واحد فقط لكل مدرسة وبالتالي زيادة عدد ساعات المخصصة للمادة الدراسية الواحدة </t>
  </si>
  <si>
    <t>a5a273c3-8807-46df-93a9-026b4d5648a3</t>
  </si>
  <si>
    <t>no_filter</t>
  </si>
  <si>
    <t>purchase_bottle bring_from_home</t>
  </si>
  <si>
    <t>shifts outside_students lack_rooms lack_teachers</t>
  </si>
  <si>
    <t>mid_stud high_stud area</t>
  </si>
  <si>
    <t>four</t>
  </si>
  <si>
    <t>walk carpool</t>
  </si>
  <si>
    <t>missing_docs not_placed_appro needed_home needed_work no_gender_sens missed_too_much</t>
  </si>
  <si>
    <t>41_60pct</t>
  </si>
  <si>
    <t>بالإضافة إلى التعليم الرسمي يدخلون إلى معاهد أهلية ؛أو دورات تقوية مشتركة أو خاصة</t>
  </si>
  <si>
    <t>other</t>
  </si>
  <si>
    <t>بسبب كثرة عدد الطلاب بالصف لم يحصل الطالب على الرعاية الكافية من قبل المدرس وبالتالي إلى عدم فهمه للمنهج مما اتضطر الأهالي إلى إدخال أطفالهم معاهد أو دروس تقوية</t>
  </si>
  <si>
    <t>no_appts other more_students</t>
  </si>
  <si>
    <t>عدم رغبة المعلمين بالتدريس بالمناطق أو الأحياء البعيدة عن مكان سكنهم(المدرسة بمنطقة نائية)</t>
  </si>
  <si>
    <t>زيادة عدد الطلاب بالصف الواحد ؛ إعطاء عدد اقل من الحصص التعليمة المفروضة لمادة مثال (يتوجب إعطاء ٥ حيث بدل من ٣ لمادة الرياضيات )</t>
  </si>
  <si>
    <t>desks chairs lab_equip uniforms heater_AC stationary books</t>
  </si>
  <si>
    <t>no_support more_students no_money old</t>
  </si>
  <si>
    <t xml:space="preserve">شراء المعلمين اللوازم التعليمة من حسابهم الشخصي أو بالتعاون مع بعض أهالي الطلاب ... كتابة الطالب أثناء أو بعد الحصة الدراسية على دفتره الخاص لعدم امتلاكه الكتب .. التعاون بين مدراء المدارس على تبادل هذه اللوازم بين مدارسهم... احيانا نتضطر  إلى نقل الطلاب لمدارس  أخرى تمتلك هذه اللوازم </t>
  </si>
  <si>
    <t>no_support more_students old no_money</t>
  </si>
  <si>
    <t>الموظفين كاتب.. عامل نظافة.. مرشدين نفسيين؛ مواد مثل لوحات تعليمية توضيحية ... رحلات ... قرطاسية</t>
  </si>
  <si>
    <t>عدم رغبة الموظفين بتعينهم  بهذه المدارس كون منطقة المدرسة نائية ؛ مواصفات المدارس غير محببة للموظفين (ازدحام كبير بالطلاب ومساحات غير كافية ) وتفتقر للمواد بسبب عدم تزويد وزارة التربية بهذه المواد بكمية كافية رغم محاولاتها الدائمة</t>
  </si>
  <si>
    <t xml:space="preserve">مساعدة الطلاب بعملية تنظيف ساحات المدرسة؛ دعوة شخص من خارج الملاك التعليمي للمساعدة بالأعمال الإدارية (كاتب ) ؛ تبرع الطلاب برسم لوحات تعليمية كبيرة الحجم ؛ حصل بعض المعلمين على دورات إرشاد نفسي من قبل وزارة التربية ؛ </t>
  </si>
  <si>
    <t>missing_docs pwd_phys pwd_intel lower_income child_laborer missed_schooling med_chronic girls</t>
  </si>
  <si>
    <t>cannot_afford_to_pay lack_trained_teachers lacked_gender_appropriate_staff participate_remunerative_ac education_not_importatnt child_disabled child_disinterested missed_too_much school_too_far</t>
  </si>
  <si>
    <t>no_change</t>
  </si>
  <si>
    <t>building_schools purchase_books addition_structures</t>
  </si>
  <si>
    <t xml:space="preserve">بطىء ترميم المدارس (المتعهدين قاموا بهدم المدارس ولم يتابعون البناء حتى الآن)؛ عدم كفاية الجهود الحكومية والشخصية (المعلمين) والمشتركة( الأهالي) بتوفير اللوازم التعليمة كالكتب القرطاسية ؛ مساحة الكرفانات المتبرع بها من قبل المنظمات الأهلية والدولية غير كافية لعدد الطلاب </t>
  </si>
  <si>
    <t xml:space="preserve"> يتم تحسين التعليم ببناء مدارس بمساحة كافية لانه ...١-  الغاء نظام النوبات (شفت اول وثاني وثالث) لان القدرة الاستيعابية للطالب تكون ضعيفة بالفتيات المسائية  ٢- فصل الذكور والاناث مما يشجع بعض الاهالي بارسال البنات الى المدارس ٣- عدد طلاب اقل في الصف الواحد يزيد القدرة الاستيعابية للطالب ؛ زيادة رواتب الكادر التعليمي (أغلب المعلمين يعملون عمل ثاني ) يشجع المعلم لإعطاء أفضل ما عنده ؛ تزويد المدارس بالأدوات والمستلزمات التعليمية ( كتب ،قرطاسية، مختبرات ووسائل إيضاح )</t>
  </si>
  <si>
    <t>bb66af06-70c2-4ebe-9ba9-48e41cedc640</t>
  </si>
  <si>
    <t>bring_from_home purchase_bottle</t>
  </si>
  <si>
    <t>missed_too_much not_placed_appro</t>
  </si>
  <si>
    <t xml:space="preserve">مدرسة أهلية </t>
  </si>
  <si>
    <t>افضل من المدارس الحكومية من حيث جودة التعليم</t>
  </si>
  <si>
    <t>books heater_AC stationary chairs desks</t>
  </si>
  <si>
    <t>old no_support more_students</t>
  </si>
  <si>
    <t>الطلب من الأهالي المساعدة في ترميم بعض اللوازم كالكراسي والرحلات؛ تبادل اللوازم مع مدارس أخرى لديها فائض ؛ استخدام الكتب المستخدمة العائدة لطلاب السنوات الماضية؛ الطلب من الطلاب باستنساخ الكتب على حسابهم الشخصي</t>
  </si>
  <si>
    <t>missing_docs pwd_phys pwd_intel lower_income</t>
  </si>
  <si>
    <t>cannot_afford_to_pay no_space_inschool lacked_gender_appropriate_staff education_not_importatnt child_disinterested participate_remunerative_ac</t>
  </si>
  <si>
    <t>توفير عدد مدارس أكثر ذات مساحة كبيرة متناسبة مع عدد الطلاب ؛ زيادة الاهتمام بسبة توزيع المعلمين والإداريين (بعض المدارس لديها إداريين أكثر من المعلمين وبالعكس) ؛ التخلص من نظام النوبات (الشفت) لما له من أثر سلبي على القدرة الاستيعابية للطالب ؛ تسهيل المناهج بكل المراحل وخاصة بسبب التغيب الحاصل لنسبة كبيرة من عدد الطلاب بسبب الحروب وسنوات  جائحة  كورونا</t>
  </si>
  <si>
    <t>f33fcb18-02c7-4a64-85ac-cb55137085bc</t>
  </si>
  <si>
    <t>4</t>
  </si>
  <si>
    <t>water</t>
  </si>
  <si>
    <t>more_winter</t>
  </si>
  <si>
    <t>بسب اضرار كثيرة ... احيانا يتم عطل في المضخات .. يتم العطل في الكهربا الرئيسي .. الضرر او تآكل في احواض الزيت .. بنفس الوقت هناك جدول  تقنين الكهربا .. هناك مناطق لا تصلها شبكة المياه .. احيانا قوة المياه لا تكن كافية لضخ كل المناطق</t>
  </si>
  <si>
    <t>less_access</t>
  </si>
  <si>
    <t>local_damage plant_not_function</t>
  </si>
  <si>
    <t>دمرت او تعطلت بعد الاحداث وخاصة محطة اللطيفة في حي ١٤ تموز</t>
  </si>
  <si>
    <t>حي ١٤ تموز</t>
  </si>
  <si>
    <t>تابعة لمنطقة المحمودية في ناحية اللطيفية حي ١٤ تموز</t>
  </si>
  <si>
    <t>broken_equip outdated_equip lack_money</t>
  </si>
  <si>
    <t>محطة جديدة لتصفية ماء الخام يجب توفير الكهربا ان كان عن الطريق الشبكة او عن طريق توفير مولدات لكي يتم التشغيل بالصيف</t>
  </si>
  <si>
    <t>مثلا مجمع الجدول سعته ٥٠ ملم ب ساعة  اذا يوجد امكانية يتم تطويره وتغير الى ١٠٠ ملم ..مع تنظيف شبكة جديدة... انابيب بلاستيك قطر ١٦٠ملم بطول ٣كم انابيب بلاستيك ١١٠ملم بطول ٤كم .. تجهيز مولدة ١٥٠امبير ...تجهيز محولة ٢٥٠ فولط</t>
  </si>
  <si>
    <t>e8805ab2-9364-423e-929c-d9ac1c8c951e</t>
  </si>
  <si>
    <t xml:space="preserve">بسب جفاف الماء في شطي الفرات و دجلة وقلة منسوب المياه وعدم وجود كهرباء كافية لضخ الماء الى الانابيب </t>
  </si>
  <si>
    <t>١٤ تموز</t>
  </si>
  <si>
    <t>تقع في اللطيفية</t>
  </si>
  <si>
    <t>broken_equip outdated_equip</t>
  </si>
  <si>
    <t xml:space="preserve">الخطوة التي تماتخاذها ان   مجمع مركز الناحية في اللطيفية اصبحت تابعة ل شركة خاصة وسيتم حل كافة المشاكل </t>
  </si>
  <si>
    <t>توفير اموال كافية للعمل ... يجب تعين موظفين متخصصين حصرا ومتوفرين ضمن اطار العمل ... يجب تجديد كافة المعدات وتحديثها...يجب ان يكون هناك ساعات اكثر تشغيل من قبل وخاصتا في الصيف .. يجب حل مشكلة الكهربا واذا كان هناك عطل يجب ان يكون المولدات او مضخات الدفع  بديلة او جاهزة ...</t>
  </si>
  <si>
    <t>4b84e018-a017-403e-93e1-5e205e9d0e77</t>
  </si>
  <si>
    <t>area</t>
  </si>
  <si>
    <t>area insuff_pressure plant_not_function local_damage</t>
  </si>
  <si>
    <t>بسبب قوة وقلة كمية المياه من محطة الضخ خارج اللطيفية بسبب عدم وجود معدات ضخ كافية والكهرباء</t>
  </si>
  <si>
    <t xml:space="preserve">محطة ٢٠٠ في حي ١٤ تموز بسبب تعطل وقدم الاليات وتعطل احدى المحولات الكهربائية </t>
  </si>
  <si>
    <t>outdated_equip broken_equip lack_fuel broken_infra</t>
  </si>
  <si>
    <t>بسبب قلة محولات الضخ في محطة الضخ الرئيسية في منطقة الششابار</t>
  </si>
  <si>
    <t>لاسباب تتعلق بميزان والروتين الحكومية</t>
  </si>
  <si>
    <t>ad1b2d2d-f1f7-4232-a418-824c8d7d088d</t>
  </si>
  <si>
    <t>idp lower_income area</t>
  </si>
  <si>
    <t>cost use_alt_source area insuff_pressure</t>
  </si>
  <si>
    <t xml:space="preserve">قلة الاستهلاك من المياه في الشتاء بالتالي المياه تكون متوفر بشكل اكثر </t>
  </si>
  <si>
    <t>insuff_pressure area</t>
  </si>
  <si>
    <t>مشروع مركزي قيد الانشاء على النهر الفرات سعتها ٤٠٠٠ متر مكعب  وتمديد شبكات في المناطق الغير موجودة فيها شبكة في الأحياء السكنية  وتوفير اجهزة ومعدات متطورة وحديثة وزيادة في معدات للصيانة والإصلاح 
وتنظيم توزيع المياه على الاحياء بشكل منتظم</t>
  </si>
  <si>
    <t xml:space="preserve">تكملة المشروع الذي قيد التنفيذ على نهر الفرات وبالتالي تتوفر المياه بشكل اكثر وصيانة الانابيب الشبكة وتوفير معدات لتصليح وصيانة وزيادة  عدد المضخات لتحسين قوة تدفق المياه بشكل اسرع  والتدريب على الأجهزة الحديثة وصيانتها بشكل افضل </t>
  </si>
  <si>
    <t>705b5a29-92f2-4b41-a38f-97be8b26e299</t>
  </si>
  <si>
    <t>cost area insuff_pressure use_alt_source</t>
  </si>
  <si>
    <t xml:space="preserve">تقليل كمية الاستهلاك في فصل الشتاء من المياه قلة الحاجة إلى استخدام المياه في فصل الشتاء </t>
  </si>
  <si>
    <t>شبكة قديمة بحاجة التبديل وزيادة قطر الانابيب من اجل توفير مياه للمنطقة بشكل افضل  وتوسيع شبكات وتمديد الشبكات في الافرع</t>
  </si>
  <si>
    <t>water_available low_pressure</t>
  </si>
  <si>
    <t xml:space="preserve">تجهيز مشروع مركزي فوق كيلو ٢٥ سعته ٤٠٠٠ متر مكعب  وصيانة الشبكات  </t>
  </si>
  <si>
    <t xml:space="preserve">توسيع في بعض الخطوط الناقلة من محطة الضخ  و توفير معدات واجهزة متطورة  وربط الخطوط بشكل افضل 
وتوفير صيانة وتوفير القطع البديل  وتوسيع محطات معالجة المياه بسعات اكبر وبالتالي يؤدي لزيادة كمية المياه المتوفرة في المنطقة </t>
  </si>
  <si>
    <t>9a6db99b-03b6-4a13-9f02-2cb59366e274</t>
  </si>
  <si>
    <t>area_informal</t>
  </si>
  <si>
    <t xml:space="preserve">بحدود 10000 دينار عراقي بالشهر </t>
  </si>
  <si>
    <t xml:space="preserve">تؤثر سلبا على  شبكة العامة وتؤثر على محطات وزيادة الضغط يؤدي إلى زيادة في اعطال الشبكة والمحولات وزيادة في الفاقد الكهربائي وزيادة الأحمال على محولات صغيرة يؤدي إلى زيادة الاعطال وبالتالي يؤثر سلبا على المنطقة بشكل عام </t>
  </si>
  <si>
    <t>محطة اللطيفية الثانوية ومحطة مشروع زراعي ومحطة شي شبار</t>
  </si>
  <si>
    <t>محطة اللطيفية الثانوية تقع مقابابل سيد فرج ومحطة مشروع الزراعي بنفس منطقة مشروع زراعي ومحطة شي شبار متنقلة في شي شبار</t>
  </si>
  <si>
    <t>broken_poles broken_wires broken_transformer</t>
  </si>
  <si>
    <t>unserved_areas limited_current unsafe_current power_cuts</t>
  </si>
  <si>
    <t>lower_income idp widow area</t>
  </si>
  <si>
    <t>cannot_afford broken_infra</t>
  </si>
  <si>
    <t xml:space="preserve">معالجة المخالفات ةالتجاوزات على الشبكة العامة  فتح محطات جديدة  وذات سعات اكبر واستبدال الشبكات التالفة بشبكة جديدة وتوفير معدات الصيانة والاصلاحات وتوفير اجهزة حديثة للكهرباء </t>
  </si>
  <si>
    <t xml:space="preserve">زيادة عدد المحولات نصب محطات ذات سعات اكبر اضافية واستبدال شبكات تالفة وقديمه بشبكات جديدة  وزيادة توفير المعدات الاضافية والاهتمام بصيانة الشبكات ومعالجة المخالفات لتخفيف الضغط على الشبكات </t>
  </si>
  <si>
    <t>bece7c22-aef3-41bd-a11d-0fc6798984d0</t>
  </si>
  <si>
    <t>lack_teachers lack_rooms shifts outside_students</t>
  </si>
  <si>
    <t>two three</t>
  </si>
  <si>
    <t>missed_too_much disability_trauma no_gender_sens needed_work</t>
  </si>
  <si>
    <t>no_appts more_students</t>
  </si>
  <si>
    <t xml:space="preserve">تغطية بعض المواد التعليمية (مثل الرياضيات) من قبل معلمين غير مختصين؛ زيادة عدد الطلاب في الصف الواحد ؛ </t>
  </si>
  <si>
    <t>desks chairs books stationary heater_AC lab_equip uniforms</t>
  </si>
  <si>
    <t>no_money old no_support more_students</t>
  </si>
  <si>
    <t>جلوس عدد طلاب أكبر من المفترض على الرحلات ؛ ترميم الكراسي والرحلات من أهالي بعض الطلاب ؛ استنساخ الكتب المدرسية على مصروف أهالي الطلاب ؛ اعتماد الطالب على ما كتبه بدفتره من معلومات لعدم امتلاكه الكتب .</t>
  </si>
  <si>
    <t>كاتب ؛ عامل نظافة ؛ ومواد مثل وسائل تعليمية مساعدة  مثل (لوحات وصور تعليمية )</t>
  </si>
  <si>
    <t>عدم تزويد الحكومة بالموظفين ؛ عدم رغبة الموظفين بالعمل بمدارس بهذه المواصفات مثل (عدد كبير من الطلاب ووسائل تعليمية غير كافية وموقع المدرسة بعيد عن منازل المعلمين ) لذلك يقدمون بطلب نقل من مدارس المنطقة ويتم الموافقة على الطلب حسب الواسطة .</t>
  </si>
  <si>
    <t>يقوم بعض المعلمين بمهام إدارية لسد النقص (خاصة المحاضرين المجانيين لعدم امتلاكه خبرة تعليمية)  ؛ الاعتماد على الطلاب بتنظيف ساحات المدرسة ؛ أما بالنسبة لنقص المواد فلا يتم اتخاذ أي إجراء .</t>
  </si>
  <si>
    <t>lower_income child_laborer missed_schooling area</t>
  </si>
  <si>
    <t>cannot_afford_to_pay lack_trained_teachers participate_remunerative_ac education_not_importatnt child_disabled child_disinterested missed_too_much school_too_far</t>
  </si>
  <si>
    <t>بناء المدارس لان نقص المساحة الكافية لأعداد الطلاب الحاليين يتسبب ب (إعداد كبيرة بالطلاب داخل الصف - عدد نوبات ٣ أو ٤ في بعض المدارس ) مما يؤثر سلبا على فهم الطالب للمنهاج ؛ دورات تدريبية للمعلمين وخاصة الوكلاء والمعلمين المجانيين لافتقادهم الخبرة العلمية و خبرة التعامل مع الأطفال بشكل عام ؛ ضرورة إجراء دعم نفسي للطلاب التي عانت مناطقهم من الحرب والتوقف المؤقت الناتج عن جائحة كورونا ؛ إلغاء نظام النوبات أو تسهيل المنهاج لان عدد ساعات النوبة الواحد غير كافية .</t>
  </si>
  <si>
    <t>8b4541ac-a9c5-498d-86b9-e6ed588dd843</t>
  </si>
  <si>
    <t>bring_from_home purchase_bottle share_others</t>
  </si>
  <si>
    <t>lack_teachers lack_rooms outside_students shifts</t>
  </si>
  <si>
    <t>area high_stud</t>
  </si>
  <si>
    <t>more_than_5 four three</t>
  </si>
  <si>
    <t>walk carpool taxi priv_car</t>
  </si>
  <si>
    <t>بالاضافة للتعليم الرسمي ..دورات خصوصية ، مدرسة اهلية</t>
  </si>
  <si>
    <t>لزيادة المستوى التعليمي للطالب</t>
  </si>
  <si>
    <t>no_appts more_students no_pay</t>
  </si>
  <si>
    <t>يمكن بالمدارس الابتدائية توكيل المعلم باعطاء مادة دراسية بغير اختصاصه ولكنه يمتلك امكانية تعليمها  أما بالمدارس الثانوية والإعدادية لا أعرف كيفية تنفيذ إجراءات مناسبة.</t>
  </si>
  <si>
    <t>desks chairs blackboards lab_equip heater_AC books uniforms stationary</t>
  </si>
  <si>
    <t xml:space="preserve">تقتصر الإجراءات اللازمة لتغطية نقص اللوازم بمساعدة أهالي الطلاب والموظفين بالمدرسة (صيانة أو صناعة كراسي ورحلات  ) ؛ إعطاء تعليمات للمعلمين بالسماح للطلاب  بالاعتماد على ماكتبوه بدفاترهم خلال الحصة الدراسية </t>
  </si>
  <si>
    <t>كاتب ، عمال نظافة ، تجهيزات علمية مثل شاشات تعليمية ذكية أو مجسمات وصور تعليمية</t>
  </si>
  <si>
    <t xml:space="preserve">يتم إمداد المدارس بالاداريين أو المواد عن طريق وزارة التربية ولا ندري لماذا لم يتم تزويدنا </t>
  </si>
  <si>
    <t>ممارسة الضغط على الموظفين لتأدية مهام أكثر من طاقتهم عن طريق إقناعهم عن طريق الصداقة (الموانة) أو إقناعهم بأن هذا الضغط الممارس ماهو الا واجب انساني تجاه الجيل الجديد</t>
  </si>
  <si>
    <t>child_laborer lower_income area missed_schooling missing_docs med_chronic</t>
  </si>
  <si>
    <t>recently_displacement education_not_importatnt child_disinterested child_disabled missed_too_much school_too_far cannot_afford_to_pay participate_remunerative_ac children_stay_home</t>
  </si>
  <si>
    <t>addition_structures provision_desks hiring_teachers building_schools</t>
  </si>
  <si>
    <t>لم يتم إكمال بناء اي مدرسة منذ فترة طويلة؛ توظيف معلمين بإعداد غير كافية واختصاصات غير مناسبة للنقص  الموجود حاليا (نقص حاد بمعلمي الرياضيات واللغة الإنكليزية)؛ توفير الرحلات والكراسي من قبل الحكومة بالإضافة للجهود  الفردية من المعلمين وأولياء الأمور بكميات قليلة غير كافية؛ تم إضافة بعض المباني المؤقتة ( كرفان ) بمساحة لا تتناسب مع الأعداد  الكبيرة للطلاب</t>
  </si>
  <si>
    <t>دعم رواتب المعلمين أو زيادتها  وخاصة المعينين بالمناطق الريفية لان المعلم بهذه المناطق يتضطر  أن يدفع ما يقارب (100-200 )الف دينار عراقي شهريا بدل وسائط نقل لان رضى المعلمين يؤدي إلى تحسين أداءه وبالتالي تطور التعليم ؛ بناء مدارس جديدة أو إضافة أبنية بديلة لتغطية قلة مساحة المدارس ؛ إدخال تجهيزات تكنولوجية تفيد بالعملية التعليمة (شاشات ذكية)</t>
  </si>
  <si>
    <t>8acd1782-b3ff-4441-b7af-cca649506354</t>
  </si>
  <si>
    <t>health</t>
  </si>
  <si>
    <t>المركز الصحي لناحية اللطيفة / مستشفى المحمودية العام</t>
  </si>
  <si>
    <t>health_facility home_midwife</t>
  </si>
  <si>
    <t xml:space="preserve"> مستشفى المحمودية العام / مدينة الطب - مشفى اليرموك(بغداد)</t>
  </si>
  <si>
    <t>مدينة الطب - مشفى اليرموك الحكومي - مشافي ومراكز أهلية(بغداد)</t>
  </si>
  <si>
    <t xml:space="preserve">المركز الصحي لناحية اللطيفة </t>
  </si>
  <si>
    <t>المركز الصحي لناحية اللطيفة / مستشفى المحمودية العام / عيادات أطباء أهلية(بغداد / المحمودية)</t>
  </si>
  <si>
    <t>مستشفى المحمودية العام</t>
  </si>
  <si>
    <t xml:space="preserve">الاجهزة الطبية (الأشعة السينية - الرنين المغناطيسي - جهاز تخطيط القلب) ؛ علاجات الأمراض المزمنة؛ بخخات الربو والأمراض التنفسية </t>
  </si>
  <si>
    <t>مستشفى المحمودية العام / الصيدليات والمختبرات الأهلية في المحمودية / مدينة الطب - مشفى اليرموك (بغداد)</t>
  </si>
  <si>
    <t xml:space="preserve">لا توجد مشافي في منطقة اللطيفية ؛ الأشعة السينية / الرنين المغناطيسي / ضمادات/ </t>
  </si>
  <si>
    <t>disrepair no_money high_demand no_support</t>
  </si>
  <si>
    <t>no_money cannot_stock bureaucratic high_demand</t>
  </si>
  <si>
    <t>heart kidney liver chronic_disease psych blood cancer</t>
  </si>
  <si>
    <t>all_households</t>
  </si>
  <si>
    <t>بناء مشفى واحد على الأقل يحوي على كافة الأجهزة والمعدات الطبية وخاصة الاسعافية منها؛ زيادة  تزويد المركز الصحي بالعلاجات ؛ تخصيص سيارات إسعاف لنقل الحالات الاسعافية إلى مناطق تحوي مشفى عام (المحمودية)؛ فتح صيدليات عامة أو أهلية تحوي على جميع أنواع العلاجات وخاصة علاجات الأمراض المزمنة.</t>
  </si>
  <si>
    <t>b3fcb4ea-7158-41f6-b673-1ce6eb3bb42a</t>
  </si>
  <si>
    <t>10</t>
  </si>
  <si>
    <t>waste</t>
  </si>
  <si>
    <t>area female_headed</t>
  </si>
  <si>
    <t>open_dumping</t>
  </si>
  <si>
    <t>same</t>
  </si>
  <si>
    <t>موظفين جمع النفايات فالعدد الموجود غير كافي لتلبية حاجة المنطقة حيث أن سيارات نقل النفايات فقط يكون السائق بدون عمال مما يجعل الناس نفسهم يظطرون إلى الاستيقاظ مبكرا ووضع النفايات في السياره والى فإن السياره تذهب مما يظطر العوائل التي تراسها النساء وكبراء السن لايستطيع ن القيام بذالك</t>
  </si>
  <si>
    <t>lack_personnel need_more_pickup_loc lack_equipment</t>
  </si>
  <si>
    <t>recycling</t>
  </si>
  <si>
    <t>attract_animals attract_insects</t>
  </si>
  <si>
    <t>اولا والأهم هو توفير عمال جمع للقمامه كون ان العمال الموجودين انتهت العقود التشغيلية لهم بتاريخ 30/11/2022 ولايوجد تجديد لهم ماجعلته النفايات تتكدس بكثره في المنطقة
توفير سيارات كبس النفايات
توفير عمال جمع النفايات</t>
  </si>
  <si>
    <t>085de585-efcf-4f55-a6eb-afc9eb19a6c9</t>
  </si>
  <si>
    <t>عمال ملاك الخمدمه التنظيفية أجور يوميه لاتوجد كابسات كافيه للنقل النفايات سيارات مرشاة المياه وسيارات كانسه شوارع</t>
  </si>
  <si>
    <t>lack_personnel lack_equipment need_more_pickup_loc</t>
  </si>
  <si>
    <t>attract_insects attract_animals disease odor</t>
  </si>
  <si>
    <t xml:space="preserve">زياده سيارات جمع القمامه والشيء الأهم هو زيادة عدد عمال جمع النفايات كون ان عقود الخدمه انتهت من تاريخ 30/11/2022 ويوجد نقص كبير فيهم حيث ان سيارة جمع القمامه فقط تخرج مع السائق بدون عمال ولايوجد تخصيص مالي من وزارة الماليه </t>
  </si>
  <si>
    <t>ba0693e6-1c95-4306-bb5c-9e4436e4eba4</t>
  </si>
  <si>
    <t>9</t>
  </si>
  <si>
    <t>livelihoods</t>
  </si>
  <si>
    <t>ذوي دخل المحدود</t>
  </si>
  <si>
    <t>61_80pct</t>
  </si>
  <si>
    <t>مواد البناء</t>
  </si>
  <si>
    <t>agriculture</t>
  </si>
  <si>
    <t xml:space="preserve">بسبب تحويل اراضي زراعية لبناء و قلة الماء و المواد لدعم مشاريع الزراعية </t>
  </si>
  <si>
    <t>no_jobs_in_area no_wasta no_skills</t>
  </si>
  <si>
    <t>women returnee illiterate</t>
  </si>
  <si>
    <t>no_jobs_in_area no_skills no_wasta</t>
  </si>
  <si>
    <t>higher</t>
  </si>
  <si>
    <t>more_expensive</t>
  </si>
  <si>
    <t>soc_sec ingo</t>
  </si>
  <si>
    <t>idp pwd_phys lower_income</t>
  </si>
  <si>
    <t xml:space="preserve">بسبب كثرة النزوح بالمنطقة و كثرة الناس ذوي دخل قليل </t>
  </si>
  <si>
    <t>not_at_all</t>
  </si>
  <si>
    <t xml:space="preserve">اهمال المنطقة و اعتبراها منطقة معزولة و عدم اهتمام بالعوائل الساكنة بالمنطقة و لا يوجد تعيينات </t>
  </si>
  <si>
    <t>دورات تدريب المهني خصوصا للنساء و خريجين جدد مثل دورات الحلاقة و الخياطة و الطبخ و دورات تعليم الطبابة ( زرق الابر و كانيولة و تداوي الجروح ) دورات تعليم اللغات.....و الخ و تمويل مشاريع صغيرة و  فتح مشاريع كبيرة بالمنطقة لتوفير فرص عمل اكثر لكل الفئات</t>
  </si>
  <si>
    <t>b7b54313-5beb-4724-8e58-fa6e52a647af</t>
  </si>
  <si>
    <t>عمال الأجور اليوميه بسبب توقف عقودهم</t>
  </si>
  <si>
    <t xml:space="preserve">تشغيل معمل تدوير النفايات الموجود في اليوسفيه </t>
  </si>
  <si>
    <t>توفير حاويات جمع قمامه وزيادة كابسات سيارات جمع النفايات وتوفير أكياسنفايات لجمع النفايات من الشوارع وتوفير عقود تشغيليه لعمال جمع النفايات كون ان هناك شحه في عمال جمع النفايات بسبب عدم تجديد العقود التشغيلية لهم من قبل المحافضه</t>
  </si>
  <si>
    <t>1b182b6a-188f-4fad-9326-d9a1605af69b</t>
  </si>
  <si>
    <t>المهجرين و  ذوي دخل قليل</t>
  </si>
  <si>
    <t>ذوي دخل قليل</t>
  </si>
  <si>
    <t xml:space="preserve">معمل بلوك و معمل المنيوم </t>
  </si>
  <si>
    <t>do_not_know</t>
  </si>
  <si>
    <t>agriculture small_business_owner construction</t>
  </si>
  <si>
    <t>less_demand insecurity less_capital</t>
  </si>
  <si>
    <t>no_skills no_jobs_in_area no_jobs_in_sector</t>
  </si>
  <si>
    <t>women lower_income idp</t>
  </si>
  <si>
    <t>ingo soc_sec charity</t>
  </si>
  <si>
    <t>lower_income widow divorced</t>
  </si>
  <si>
    <t>بسبب كثرة النزوح للمنطقة و كثرة الناس ذوي دخل محدود</t>
  </si>
  <si>
    <t>سوء الادارة بالمنطقة و الحكومة المركزية و لا يوجد دعم من حكومة ابدا</t>
  </si>
  <si>
    <t>يجب على الحكومة المركزية ان تباشر بعمل مصانع و معامل متعددة لتوفير فرص عمل لكل الفئات و القضاء على البطالة و أيضا المنظمات تساعد بعمل دورات تدريب مهندي و دعم مشارع للناس ذوي دخل قليل</t>
  </si>
  <si>
    <t>f0593f48-343d-4fea-9a45-4188f7344543</t>
  </si>
  <si>
    <t>موظفين الأجور اليوميه وعمال العقود ممن توقفت عقودهم من قبل المحافظه بسبب عدم التخصيص المالي لهم من قبل وزارة الماليه وسيارات كبس النفايات كون العدد غير كافي للوصول إلى مناطق محيط اللطيفية لتغطية جمع النفايات كون المسافه بعيدة جدا</t>
  </si>
  <si>
    <t>lack_personnel lack_equipment</t>
  </si>
  <si>
    <t>attract_animals attract_insects disease</t>
  </si>
  <si>
    <t xml:space="preserve">كانت هناك خطوات إيجابية  من قبل الحكومه وهي تشغيل عمال عقود وإجراء يوميين في المنطقه ولاكن بعد تاريخ 30/11 /2022 توقف تمويل رواتب الإجراء اليومين وبقيت رواتب عقود وزارة البلديات مستمره ولاكن العدد غير كافي لتغطية وسد احتياجات المنطقه 
زيادة الآليات وان كانت غير كافية لاكن من آلية جرافه واحدة إلى ثلاثة جرافات </t>
  </si>
  <si>
    <t xml:space="preserve">توفير عمال أجور يوميه بسبب النقص الحاد بالايدي العامله ، زيادة عدد آليات جمع القمامه والكابسات ، الحث على أهالي المنطقه من قبل إقامة دورات تعليميه وتثقيفية بعدم رمي القمامه بالاماكن العامه وزيادة الوعي العام للناس ، توزيع حاويات صغيره على المنازل كون اكثر المنازل لايستطيعون شراء الحاويات بسبب ارتفاع أسعارها ، توزيع حاويات كبيره في الأسواق والاماكن العامه ، توزيع أكياس لجمع القمامه </t>
  </si>
  <si>
    <t>90386388-e191-4b28-b427-7e3ead90f85e</t>
  </si>
  <si>
    <t>المهجرين و الأرامل و ذوي اعاقة و ذوي دخل محدود</t>
  </si>
  <si>
    <t>ذوي دخل قليل والارامل و الاسر معيلها يعاني من أمراض</t>
  </si>
  <si>
    <t>معامل بلوك</t>
  </si>
  <si>
    <t>agriculture construction small_business_owner</t>
  </si>
  <si>
    <t>less_demand destruction_inputs insecurity</t>
  </si>
  <si>
    <t>no_skills no_jobs_in_sector no_jobs_in_area</t>
  </si>
  <si>
    <t>idp</t>
  </si>
  <si>
    <t>no_jobs_in_area no_wasta</t>
  </si>
  <si>
    <t>ingo</t>
  </si>
  <si>
    <t>widow pwd_phys divorced</t>
  </si>
  <si>
    <t>بسبب قلة معارف و عدم وجود واسطات</t>
  </si>
  <si>
    <t>عدم اهتمام الحكومة بالوضع المعيشي بالمنطقة و سوء الادارة من قبل المسؤلين و لا يوجد تعينات الحكومية</t>
  </si>
  <si>
    <t>تعاون بين جهات الامنية و الحكومة لسماح للأسر بالعمل  بمجال البناء و الزراعة لان هناك بعض الاسر لديهم ادوات و الات تخص البناء و زراعة غير مسموح لهم بالعمل من قبل قوات الامنية و أيضآ هناك اراضي زراعية تم تحويلها لبناء و أيضآ يجب على الحكومة فتح التعينات للخريجين و توفير دورات تدريب المهنية</t>
  </si>
  <si>
    <t>c3b1aa70-3f5d-4227-9bd3-697920ff0d30</t>
  </si>
  <si>
    <t>المهجرين</t>
  </si>
  <si>
    <t xml:space="preserve">ذوي دخل محدود </t>
  </si>
  <si>
    <t xml:space="preserve">معامل بلوك </t>
  </si>
  <si>
    <t>قلة الماء و ارتفاع اسعار الاسمدة و ا أيضآ  الدواجن</t>
  </si>
  <si>
    <t>age_bias no_wasta no_jobs_in_sector</t>
  </si>
  <si>
    <t>divorced widow lower_income</t>
  </si>
  <si>
    <t>no_wasta no_jobs_in_sector</t>
  </si>
  <si>
    <t>lower</t>
  </si>
  <si>
    <t>lower_income idp</t>
  </si>
  <si>
    <t xml:space="preserve">بسبب الواسطات و عدم وجود المعارف بالمنطقة </t>
  </si>
  <si>
    <t xml:space="preserve">بسبب الواسطات و عدم وجود معارف </t>
  </si>
  <si>
    <t xml:space="preserve">عدم وجود تمويل من الحكومة و اعتبار المنطقة معزولة </t>
  </si>
  <si>
    <t xml:space="preserve">فتح معامل لتوفير فرص العمل لكل الفئات المجتمعية من قبل الحكومة المحلية او المنظمات فتح دورات تدريب المهني للشباب و النساء و دعم مشاريع صغيرة مثل خياطة و حلاقة و غيرها اعطاء مبلغ معين من المال شهريا لليتامة و الارامل و المعوقين و ان يتم توزيع بالعدل و ليس بالواسطة و المعارف </t>
  </si>
  <si>
    <t>b5f2fc27-f9e3-4eba-a342-0a892c6aba7f</t>
  </si>
  <si>
    <t>7</t>
  </si>
  <si>
    <t>legal</t>
  </si>
  <si>
    <t>fam_cases civ_cases prop_dispute</t>
  </si>
  <si>
    <t>cannot_afford_court_costs pressure_informal</t>
  </si>
  <si>
    <t>idp lower_income divorced girls</t>
  </si>
  <si>
    <t>الحالة المادية هي احد الاسباب التي تواجههم بالاضافة الى الطابع العشائري الذي يسود في هذا المنطقة ولان المحاكم تأخذ وقت طويلا لحل مشاكل النزاعات والقضايا المدنيه والأسرية.</t>
  </si>
  <si>
    <t>clan family</t>
  </si>
  <si>
    <t>civ_matters fam_matters prop_dispute legal_docs</t>
  </si>
  <si>
    <t>pressure speed affordable</t>
  </si>
  <si>
    <t>more_formal</t>
  </si>
  <si>
    <t>افتتاح وزيادة في عدد المحاكم ومراكز الشرطة في المنطقة وزيادة في وعي بعض الأسر بالإجراءات في الآليات الرسمية</t>
  </si>
  <si>
    <t>no_pub_services no_pds no_work</t>
  </si>
  <si>
    <t>دائرة نفوس اللطيفةو مجلس البلديه في اللطيفية</t>
  </si>
  <si>
    <t>1 - 7 ايام</t>
  </si>
  <si>
    <t>women divorced lower_income idp</t>
  </si>
  <si>
    <t>not_very_effective</t>
  </si>
  <si>
    <t>بسبب تأخر دفع التعويضات والاجراءات  البيروقراطية طويلة جدا ومعقدة</t>
  </si>
  <si>
    <t>تسهيل الخدمات القانونيه في المنطقة ومساعده النازحين و المهجرين لاصدار مستمسكاتهم ووضع اهداف إستراتيجية لتنفيذ خدمات قانونية ذات جودة عالية يمكن الوصول اليها بسهولة من خلال وضع الخطط والسياسات وبناء ثقافة تنظيمية محورها تقديم الخدمات بأفضل وأيسر الطرق والتنسيق مع الجهات ذات العلاقة والمساعدة بوضع التشريع والاداوات  القانونيه التي تواكب التطورات  والمستجدات المحلية  والاقليمية.</t>
  </si>
  <si>
    <t>9c1c3fdf-ad20-400d-92c1-b499b47ae66a</t>
  </si>
  <si>
    <t>civ_cases fam_cases crim_cases prop_dispute</t>
  </si>
  <si>
    <t>cannot_afford_lawyer cannot_afford_court_costs missing_docs pressure_informal</t>
  </si>
  <si>
    <t>idp women divorced missing_docs returnee girls widow IS_link</t>
  </si>
  <si>
    <t>تواجه هذه الفئات عوائق من الطائفية والفساد الاداري والرشوة ومساومات النساء على أمور غير أخلاقية وايضا الحالة المادية بالاضافة الى تغلب الطابع العشائري في المنطقة .</t>
  </si>
  <si>
    <t>family clan pol_fig</t>
  </si>
  <si>
    <t>civ_matters fam_matters</t>
  </si>
  <si>
    <t>speed pressure</t>
  </si>
  <si>
    <t>no_pub_services not_reclaim_property no_work</t>
  </si>
  <si>
    <t xml:space="preserve">دائرة الاحوال المدنيه ومكتب معلومات اللطيفية </t>
  </si>
  <si>
    <t xml:space="preserve">2 </t>
  </si>
  <si>
    <t>IS_link idp lower_income</t>
  </si>
  <si>
    <t xml:space="preserve">رفض السلطات الحكومية بأعطاء اي تعويض لهم وذالك لكونها منطقة مستهدفة في بعض الاحيان من قبل الجماعات المسلحة الإرهابية او مجهولة الهوية. </t>
  </si>
  <si>
    <t>تقديم دورات التوعية وبرامج الارشاد القانوني للأسر من قبل المنظمات الانسانية او السلطات المحلية في المنطقة وتقديم خدمات مجانية قانونية لذوات الدخل المحدود وتسهيل الخدمات الإدارية مثل صحة الصدور والبريد زيادة في عدد الكوادر القانونية.</t>
  </si>
  <si>
    <t>bfddee02-03cb-4bc3-b96a-6e6101005fd4</t>
  </si>
  <si>
    <t>مركز اللطيفية الصحي/ والمركز الصحي المزرعة (اللطيفية) / مشفى المحمودية العام</t>
  </si>
  <si>
    <t>health_facility</t>
  </si>
  <si>
    <t>مشفى المحمودية العام/ مشفى الإسكندرية العام (الاسكندرية)/ مشفى ابن البيطار والمدينة الطبية( بغداد)</t>
  </si>
  <si>
    <t>المدينة الطبية (بغداد)/ مشفى الاسكندرية  العام (بابل - الاسكندرية)</t>
  </si>
  <si>
    <t>مركز المزرعة الصحي (اللطيفية) / المدينة الطبية (بغداد)</t>
  </si>
  <si>
    <t>مركز اللطيفية الصحي/ والمركز الصحي المزرعة (اللطيفية) / مشفى المحمودية العام / مشفى الإسكندرية العام / مشفى ابن النفيس (بغداد)</t>
  </si>
  <si>
    <t>مركز اللطيفية الصحي/ والمركز الصحي المزرعة (اللطيفية) / مشفى المحمودية العام / مشفى الإسكندرية العام</t>
  </si>
  <si>
    <t>مركز اللطيفية الصحي/ والمركز الصحي المزرعة (اللطيفية) / مشفى المحمودية العام/ مشفى الإسكندرية العام</t>
  </si>
  <si>
    <t xml:space="preserve">علاجات الأمراض القلبية والأمراض المزمنة وخاصة علاجات الربو </t>
  </si>
  <si>
    <t>مشفى المحمودية العام/ مشفى الإسكندرية العام / المدينة الطبية- مشفى ابن النفيس مشفى ابن البيطار العام -الصيدليات الأهلية (بغداد)</t>
  </si>
  <si>
    <t>لا تمتلك المراكز الصحية أغلب المعدات الطبية بشكل عام من هذه المعدات : الأشعة السينية - الرنين المغناطيسي - جهاز تخطيط القلب- ضمادات</t>
  </si>
  <si>
    <t>disrepair no_support high_demand</t>
  </si>
  <si>
    <t>no_money bureaucratic high_demand</t>
  </si>
  <si>
    <t>chronic_disease ear_eye_nose heart liver cancer psych blood</t>
  </si>
  <si>
    <t>other lower_income</t>
  </si>
  <si>
    <t>الأسر التي تحوي أفراد كبار بالسن</t>
  </si>
  <si>
    <t>unavail_care remote cannot_afford</t>
  </si>
  <si>
    <t>staff other</t>
  </si>
  <si>
    <t>إيجاد عيادات متنقلة بعيدة عن المراكز الصحية باللطيفية</t>
  </si>
  <si>
    <t>لا يمكن الاستفادة الكاملة من كادر طبي متكامل بدون معدات أو علاجات طبية كافية ؛ عدم تواجد العيادات المتنقلة على مدار السنة في موقع ما وعدم تجهيزها بالعلاجات أو المعدات الطبية</t>
  </si>
  <si>
    <t>بناء مشفى حكومي باللطيفية مجهز بكافة المعدات الطبية ولكافة الاختصاصات ؛ تزويد المراكز الطبية بأهمية وعلاجات  بكمية أكبر وبنوعيات تشمل أغلب الأمراض وخاصة الأمراض المزمنة ؛تزويد المنطقة  بكوادر توعية طبية  متنقلة  هدفها نقل التوعية والارشادات المتعلقة بالصحة العامة ؛ تزويد المراكز الصحية بعدد غرف أكبر ومقاعد انتظار للمرضى ؛ إيجاد دوام ليلي للمراكز الصحية وتزويد هذه المراكز بمعدات  وتجهيزات طبية خاصة بالحالات  الاسعافية</t>
  </si>
  <si>
    <t>0ec975fb-0fa4-47a3-99b5-9d662bf065c7</t>
  </si>
  <si>
    <t xml:space="preserve">مركز اللطيفية الصحي - مركز المزرعة الصحي (اللطيفية)/ مشفى المحمودية العام/ مشفى الإسكندرية العام </t>
  </si>
  <si>
    <t xml:space="preserve">مشفى المحمودية العام/ مشفى الإسكندرية العام / المدينة الطبية- مشفى ابن البيطار العام - (بغداد) </t>
  </si>
  <si>
    <t>مركز اللطيفية الصحي - مركز المزرعة الصحي (اللطيفية)/ مشفى المحمودية العام/ مشفى الإسكندرية العام .</t>
  </si>
  <si>
    <t xml:space="preserve">مركز اللطيفية الصحي - مركز المزرعة الصحي (اللطيفية)/ مشفى المحمودية العام/ مشفى الإسكندرية العام / المدينة الطبية- مشفى ابن النفيس ابن البيطار العام (بغداد) </t>
  </si>
  <si>
    <t xml:space="preserve">مركز المزرعة الصحي (اللطيفية)/ المدينة الطبية- مشفى ابن النفيس (بغداد) </t>
  </si>
  <si>
    <t xml:space="preserve">مشفى المحمودية العام/ مشفى الإسكندرية العام </t>
  </si>
  <si>
    <t>مشفى المحمودية العام/ مشفى الإسكندرية العام .</t>
  </si>
  <si>
    <t xml:space="preserve">مركز اللطيفية الصحي - مركز المزرعة الصحي (اللطيفية)/ مشفى المحمودية العام/ مشفى الإسكندرية العام / المدينة الطبية- مشفى ابن البيطار العام (بغداد) </t>
  </si>
  <si>
    <t xml:space="preserve">علاجات امراض السرطان </t>
  </si>
  <si>
    <t xml:space="preserve">مشفى المحمودية العام/ مشفى الإسكندرية العام / المدينة الطبية- مشفى ابن النفيس مشفى ابن البيطار العام -الصيدليات الأهلية (بغداد) </t>
  </si>
  <si>
    <t>اجهزة مختبرية / جهاز اششعة سينية/ كرسي عيادة دكتور اسنان اضافي</t>
  </si>
  <si>
    <t>no_support high_demand</t>
  </si>
  <si>
    <t>liver cancer</t>
  </si>
  <si>
    <t>lower_income pwd</t>
  </si>
  <si>
    <t>cannot_afford unavail_care free_not_honored</t>
  </si>
  <si>
    <t>بناء مشفى عام يحتوي على كافة الاختصاصات وخاصة للحالات الاسعافية / زيادة مساحة المراكز الصحية لاستيعاب العدد الكبير المراجعين/ تزويد المراكز الصحية ببععض انواع الأدوية المهمة خاصة (ادوية وشرابات الأمراض الشتوية - مضادات حيوية - ادوية الأمراض المزمنة) بالإضافة لتزويدها بأجهزة مختبرية وجهاز اشعة/ تهيئة سيارات إسعاف لنقل المرضى المشفى المحمودية أو الاسكندرية.</t>
  </si>
  <si>
    <t>9f47d2d6-a184-4bf7-a715-8af9e8dbdd9c</t>
  </si>
  <si>
    <t>زيادة عدد السكان في المنطقة وازدياد مساحة عمل البلدية / تم تزويد البلدية بعدد من آليات جمع النفايات من قبل مجلس المحافظة / تعبيد  الطرقات أدى إلى زيادة سرعة جمع النفايات وبالتالي تغطية مساحة أكبر من المناطق .</t>
  </si>
  <si>
    <t>انشاء مركز لتدوير  النفايات قريب من اللطيفية كون المركز المعتمد حاليا في منطقة اليوسفية (مسافة بعيدة حوالي 15 كم) / زيادة عدد حاويات جمع النفايات / تزويد البلدية باليات كابس النفايات جديدة إضافية أو تجديد هذه الي.اليات لقلة كفاءة عملها .
ملاحظة "ليس من مهام بلدية اللطيفية جمع النفايات خارج حدود بلدة اللطيفية اي مسؤولة عن الأحياء الخمسة فقط.... اي انها غير مسؤولة عن جمع النفايات منطقة الكيلو ١٨ ... ولم يتم الاجابة من قبله عن من يقوم بعملية جمع النفايات بالكيلو ١٨  "</t>
  </si>
  <si>
    <t>cd8db246-ca83-47d2-870f-1ae60168c348</t>
  </si>
  <si>
    <t>المزارعين الساكنين بمناطق الماء المتاح للزراعة فيها قليل جدا .</t>
  </si>
  <si>
    <t>100pct</t>
  </si>
  <si>
    <t>construction</t>
  </si>
  <si>
    <t>less_demand</t>
  </si>
  <si>
    <t>no_jobs_in_sector no_jobs_in_area other</t>
  </si>
  <si>
    <t>عدم وجود منشأت صناعية أو ندرة فرص العمل الخدمية (فنادق، مطاعم ...)</t>
  </si>
  <si>
    <t>women pwd_phys pwd_intel female_headed divorced widow med_chronic</t>
  </si>
  <si>
    <t>no_wasta no_jobs_in_area age_bias no_jobs_in_sector</t>
  </si>
  <si>
    <t>charity ngo ingo friends family neighbourhood</t>
  </si>
  <si>
    <t>area other</t>
  </si>
  <si>
    <t>اغلب الدعم الاجتماعي المتاح موجه للاسر النازحة فقط.</t>
  </si>
  <si>
    <t xml:space="preserve">لا يوجد من يتحدث باسم اهالي المنطقة الاصليين ، والاعتقاد السائد بأن الأسر الناجحة هي فقط من تحتاج المساعدة </t>
  </si>
  <si>
    <t>الدعم مقتصر على نسبة قليلة من الأشخاص ويتم اختيارهم عن طريق مختار المنطقة والذي يحدد فقط أقاربه ومعارفه</t>
  </si>
  <si>
    <t xml:space="preserve">عدم اهتمام المسؤولين بالوضع المعيشي للسكان </t>
  </si>
  <si>
    <t>بناء منشأت صناعية (مصانع ، ورشات ...) / منح قروض من قبل البنوك الحكومية والمنظمات الدولية للمشاريع الصغيرة والمتوسطة / الصدق والأمانة في تقييم الأشخاص المستفيدين من القروض أو المساعدات المالية/ التوظيف الرسمي للسكان في وظائف حكومية وخاصة الفئة الحاصلة على شهادات علمية / تحسين الخدمات بشكل عام (كهرباء-  ماء - نظافة - تعبيد الطرقات ) لجلب الاستثمارات الخارجية للمنطقة مما يوفر فرص عمل اكثر.</t>
  </si>
  <si>
    <t>7b2984d6-9bbb-4890-9159-023e09983f28</t>
  </si>
  <si>
    <t xml:space="preserve"> 7</t>
  </si>
  <si>
    <t>civ_cases fam_cases crim_cases</t>
  </si>
  <si>
    <t>cannot_afford_court_costs cannot_afford_lawyer pressure_informal is_link</t>
  </si>
  <si>
    <t>lower_income IS_link missing_docs idp</t>
  </si>
  <si>
    <t>1.فقدان بعض الاسر للمستمسكات والوثائق الاساسية.2. الحالة المادية تكلف مبالغ كثيرة احيانا.</t>
  </si>
  <si>
    <t>family clan tribal</t>
  </si>
  <si>
    <t>fam_matters crim_matters prop_dispute</t>
  </si>
  <si>
    <t>no_pub_services no_hum_services no_work not_reclaim_property</t>
  </si>
  <si>
    <t xml:space="preserve">دائرة الاحوال المدنية اللطيفية ومكتب المعلومات في اللطيفية </t>
  </si>
  <si>
    <t xml:space="preserve">٦ اشهر </t>
  </si>
  <si>
    <t>IS_link lower_income idp</t>
  </si>
  <si>
    <t xml:space="preserve">بسبب الاجراءات الطويله والمعقدة لألية التعويض وتأخر دفع التعويضات وتأخر لجان الكشف بالتعويضات وعدم وجود تعاون حقيقي بين لجان الكشف والجهات المتضررة </t>
  </si>
  <si>
    <t>انشاء نظام الكتروني موحد يين الدوائر والوزارت تسهل عملية الخدمات وتسهيل إجراءات مثل صحة الصدور والبريد وصور القيد، بناء بيئة عمل تشجع على الإبداع وتطوير وتحسين الكفاءة ،تقديم استشارات  قانونية مجانية .</t>
  </si>
  <si>
    <t>8e9f5a06-dd26-45db-a0bb-26e4b3553135</t>
  </si>
  <si>
    <t>المركز الصحي للطيفية ولرعاية الأولية</t>
  </si>
  <si>
    <t>مستشفى المحمودية</t>
  </si>
  <si>
    <t>المركز الصحي للطيفية</t>
  </si>
  <si>
    <t>لا يوجد</t>
  </si>
  <si>
    <t>عيادات الاطباء الأخصائيين في محمودية و بغداد</t>
  </si>
  <si>
    <t>مركز الصحي للطيفية والمحمودية</t>
  </si>
  <si>
    <t>المركز الصحي للطيفية والمحمودية</t>
  </si>
  <si>
    <t>المركز الصحي  في اللطيفية والعيادات الخاصة في بغداد</t>
  </si>
  <si>
    <t>المركز الصحي للطيفية ومستشفى المحمودية</t>
  </si>
  <si>
    <t>علاجات قولون وضغط وسكر علاجات التهابات  علاجات امراض نفسية عقلية سرطان الانف واذان جلدية</t>
  </si>
  <si>
    <t>تذهب الى الصيدليات في بغداد</t>
  </si>
  <si>
    <t>جهاز أعطاء اجهزة ضغط ضمانات واجهزة التنفس الاصطناعي</t>
  </si>
  <si>
    <t>no_money disrepair no_support</t>
  </si>
  <si>
    <t>no_money cannot_stock</t>
  </si>
  <si>
    <t>kidney heart cancer blood</t>
  </si>
  <si>
    <t>توفير المستلزمات الطبية والأدوية وتوفير كراسي خاصة للاسنان وانشاء مستشفيات ومراكز صحية اكثر في المنطقة ، توفير المعدات والالات الصحية ، زيادة الوعي عن طريق نشر منشورات وملصقات  لارشاد الناس حول مخاطر العدوى الفايروسية والامراض، تحسين وتطوير السياسات الصحية والاجراءات  التدريبية ،صيانة وتطوير البنية التحتية ،تعزيز الشراكة مع القطاع الصحي الخاص ،انشاء نظام الكتروني صحي خاص للمرضى لمتابعة حالاتهم .</t>
  </si>
  <si>
    <t>37bdc48f-19a7-49a4-8f8e-43f40f0cac4d</t>
  </si>
  <si>
    <t>civ_cases fam_cases legal_docs reclaim_prop prop_dispute crim_cases is_separate</t>
  </si>
  <si>
    <t>pressure_informal cannot_afford_lawyer cannot_afford_court_costs is_link pressure_not_file</t>
  </si>
  <si>
    <t>widow lower_income illiterate</t>
  </si>
  <si>
    <t>يفتقرون الى قلة الثقافة والوعي والتعليم في هذه المنطقة وايضا الحالة المادية لها دور اساسي للعوائل المتعففة</t>
  </si>
  <si>
    <t>family tribal clan</t>
  </si>
  <si>
    <t>speed pressure legitimate aware</t>
  </si>
  <si>
    <t>بسبب وعي الأسر للخدمات والجهات القانونية التي تقدمها الآليات الرسمية</t>
  </si>
  <si>
    <t>no_pub_services no_pds not_reclaim_property</t>
  </si>
  <si>
    <t>دائرة نفوس اللطيفية</t>
  </si>
  <si>
    <t>٢٠ يوم الى شهر</t>
  </si>
  <si>
    <t>IS_link idp</t>
  </si>
  <si>
    <t>بسبب الاجراءات الطويلة والمعقدة وعدم تشكيل لجان قانونية لمتابعة قضايا التعويض والاسترداد للمستمسكات بالاضافة الى الرشاوي  والفساد</t>
  </si>
  <si>
    <t>انشاء مراكز قانونية في المنطقة لخدمة الاسر للدعاوي والخدمات وتوظيف عدد اكبر من المحامين بالاخص للخريجين لتقديم خدمات مجانية واستشارات قانونية والترويج  لها عبر منصات التواصل الإجتماعي لزيادة الوعي لدى الافراد ، توعية الطلاب في المدراس عن طريق تقديم دورات مجانية للتعرف على حقوقهم القانونية، وتشجيع الأسر  لتوجه لليات الرسمية .</t>
  </si>
  <si>
    <t>e1b58894-6967-4fa8-bf94-7b838363c74c</t>
  </si>
  <si>
    <t xml:space="preserve"> مشفى المحمودية العام/ مشفى الإسكندرية العام / المدينة الطبية- مشفى ابن النفيس مشفى ابن البيطار العام (بغداد) </t>
  </si>
  <si>
    <t xml:space="preserve">مركز اللطيفية الصحي (اللطيفية)/ مشفى المحمودية العام/ مشفى الإسكندرية العام / المدينة الطبية (بغداد) </t>
  </si>
  <si>
    <t xml:space="preserve">مشفى المحمودية العام/ مشفى الإسكندرية العام / المدينة الطبية- مشفى ابن النفيس مشفى ابن البيطار العام  (بغداد) </t>
  </si>
  <si>
    <t xml:space="preserve">مركز اللطيفية الصحي - مركز المزرعة الصحي (اللطيفية)/ المدينة الطبية- مشفى ابن النفيس (بغداد) </t>
  </si>
  <si>
    <t xml:space="preserve">مركز اللطيفية الصحي - مركز المزرعة الصحي-الصيدليات الأهلية (اللطيفية)/ مشفى المحمودية العام/ مشفى الإسكندرية العام / المدينة الطبية- مشفى ابن النفيس مشفى ابن البيطار العام -الصيدليات الأهلية (بغداد) </t>
  </si>
  <si>
    <t xml:space="preserve"> مشفى المحمودية العام/ مشفى الإسكندرية العام / المدينة الطبية- مشفى ابن البيطار العام (بغداد) </t>
  </si>
  <si>
    <t xml:space="preserve">مركز اللطيفية الصحي - مركز المزرعة الصحي (اللطيفية)/ مشفى المحمودية العام/ مشفى الإسكندرية العام / المدينة الطبية- مشفى ابن النفيس مشفى ابن البيطار العام - مشفى اليرموك- عيادات اهلية(بغداد) </t>
  </si>
  <si>
    <t xml:space="preserve">مركز اللطيفية الصحي - مركز المزرعة الصحي (اللطيفية)/ مشفى المحمودية العام/ مشفى الإسكندرية العام / المدينة الطبية-مشفى ابن البيطار العام -مشفى اليرموك- عيادات اهلية (بغداد) </t>
  </si>
  <si>
    <t>علاجات امراض السرطان - بعض ادوية الأمراض المزمنة مثال "يوجد علاجات لامراض القلب لكن ليس جميع العلاجات بعضها يجب الحصول عليها من الصيدليات الاهلية في بغداد"</t>
  </si>
  <si>
    <t xml:space="preserve"> المدينة الطبية- الصيدليات الأهلية (بغداد) </t>
  </si>
  <si>
    <t>اجهزة الأشعة السينية / كرسي لعيادة طب الأسنان/ كراسي للمراجعين  والطاقم الطبي</t>
  </si>
  <si>
    <t>disrepair high_demand no_support</t>
  </si>
  <si>
    <t>heart chronic_disease cancer liver</t>
  </si>
  <si>
    <t>cannot_afford free_not_honored unavail_care</t>
  </si>
  <si>
    <t>بناء مشفى متكامل مجاني باللطيفية لان المراكز الصحية لاتتمكن من تغطية كافة الحالات المرضية/ تزويد المراكز الطبية بمعدات وعلاجات اضافية</t>
  </si>
  <si>
    <t>3c0c5883-7a08-4dc4-aa84-12f7fdd7111f</t>
  </si>
  <si>
    <t>Question</t>
  </si>
  <si>
    <t>Change needed?</t>
  </si>
  <si>
    <t>ID</t>
  </si>
  <si>
    <t>Follow-up</t>
  </si>
  <si>
    <t>uuid</t>
  </si>
  <si>
    <t>Community</t>
  </si>
  <si>
    <t>Notes</t>
  </si>
  <si>
    <t>Old Value</t>
  </si>
  <si>
    <t>New Value</t>
  </si>
  <si>
    <t>Reason</t>
  </si>
  <si>
    <t>SME</t>
  </si>
  <si>
    <t>In addition to formal education, they attend private institutes; joint or private remedial courses</t>
  </si>
  <si>
    <t>Translation</t>
  </si>
  <si>
    <t xml:space="preserve">Private school </t>
  </si>
  <si>
    <t>In addition to formal education, private courses, a private school</t>
  </si>
  <si>
    <t>Because of the large number of students in the class, the student did not receive adequate care from the teacher, and therefore they did not understand the curriculum, which forced parents to enter their children in institutes or remedial lessons.</t>
  </si>
  <si>
    <t>Better than public schools in terms of quality of education</t>
  </si>
  <si>
    <t>To increase the educational level of the student</t>
  </si>
  <si>
    <t>Teachers’ unwillingness to teach in areas or neighborhoods far from their place of residence (the school in a remote area)</t>
  </si>
  <si>
    <t>Merging more than one educational stage into one class; Increasing the number of students to more than 45 students per class; The teacher is forced to attend more than one shift (shift or shift) on the same day</t>
  </si>
  <si>
    <t>Merging more than one educational stage into one class; Increasing the number of students to more than 45 students per class; The teacher is forced to attend more than one shift on the same day</t>
  </si>
  <si>
    <t>coverage of some educational subjects (such as mathematics) by non-professional teachers; increase the number of students per class;</t>
  </si>
  <si>
    <t>In primary schools, the teacher can be authorized to give a study subject outside his specialization, but he has the ability to teach it. As for secondary and preparatory schools, I do not know how to implement appropriate procedures.</t>
  </si>
  <si>
    <t>The teacher is sometimes forced to print his teaching supplies at his own expense; forcing parents of students to provide their children with stationery; Dividing a single notebook into several sections for more than one subject; Seating more children than is supposed to be on flights; Handing out worn-out books belonging to students of previous years to new students;</t>
  </si>
  <si>
    <t>Teachers purchase educational supplies from their own accounts or in cooperation with some of the students' families... The student writes during or after class on his own notebook because he does not have books... Cooperation between school principals to exchange these supplies between their schools... Sometimes we have to transfer students to other schools who own these supplies</t>
  </si>
  <si>
    <t>Asking the parents to help restore some supplies, such as chairs and desks; exchange supplies with other schools that have a surplus; Use of used books belonging to students of previous years; Requesting students to copy books on their own account</t>
  </si>
  <si>
    <t>Seating more students than is supposed to be on one desk/table; Restoration of chairs and desks from the families of some of the students; Reproduction of textbooks at the expense of students’ parents; The student relied on the information he wrote in his notebook because he did not have the books.</t>
  </si>
  <si>
    <t>The necessary procedures to cover the shortage of supplies by students’ parents and school staff (maintenance or manufacture of chairs and desks); Instruct teachers to allow students to draw on what they have written in their notebooks during class</t>
  </si>
  <si>
    <t>Only 10% of schools have a clerk; (30% of schools) have a night guard; Most schools do not have a cleaner</t>
  </si>
  <si>
    <t>Lack of clerk staff, cleaner, psychological counsellors; equipment such as educational, explanatory boards, desks, stationery</t>
  </si>
  <si>
    <t>Clerks, cleaner; And materials such as educational equipment such as (educational boards and pictures)</t>
  </si>
  <si>
    <t>Clerks, cleaners, scientific equipment such as smart educational screens or educational models and pictures</t>
  </si>
  <si>
    <t>Staff with these job titles have not been hired by the Ministry of Education; There may be administrative staff, but they are not committed to official working hours</t>
  </si>
  <si>
    <t>Unwillingness of employees to be appointed to these schools, since the school area is remote; The specifications of the schools are unpopular/unlikeable for the employees (overcrowding with students and insufficient spaces) and they lack materials because the Ministry of Education has not been provided with these materials in sufficient quantity despite its constant attempts</t>
  </si>
  <si>
    <t>Government's failure to provide staff; The employees do not want to work in schools with these specifications, such as (a large number of students, insufficient educational means, and the location of the school is far from the teachers’ homes), so they submit a transfer request from the schools in the region, and the request is approved according to the means.</t>
  </si>
  <si>
    <t>Schools are supplied with administrators or materials through the Ministry of Education, and we do not know why they were not provided to us</t>
  </si>
  <si>
    <t>Most of the time, teachers work as clerks as well/fill the positions. Teachers give orders to students to clean classrooms and school grounds</t>
  </si>
  <si>
    <t>Helping students clean up the school grounds; Inviting a person from outside the educational staff to help with administrative work (clerk); Students donated large-scale educational paintings; Some teachers have received psychological counseling courses from the Ministry of Education;</t>
  </si>
  <si>
    <t>Some teachers perform administrative tasks to make up for the shortage (especially free lecturers because he does not have teaching experience); relying on students to clean the school grounds; As for the lack of materials, no action is taken.</t>
  </si>
  <si>
    <t>Exerting pressure on employees to perform tasks beyond their capacity by persuading them through friendship or convincing them that this exerted pressure is nothing but a humanitarian duty towards the new generation.</t>
  </si>
  <si>
    <t>The slow pace of rebuilding schools (the contractors have demolished the schools and have not proceeded with the construction so far); Insufficient governmental, personal (teachers) and joint (parents) efforts to provide educational supplies such as stationery books; The caravan space donated by NGOs and international organizations is not sufficient for the number of students</t>
  </si>
  <si>
    <t>No school has been completed/built for a long time; Recruitment of teachers with insufficient numbers and qualifications that are not suitable for the current shortage (severe shortage of teachers of mathematics and English); shortage in providing desks and chairs by the government, in addition to the individual efforts of teachers and parents, in small quantities that are not sufficient; Some temporary buildings (caravans) have been added, with an area that does not fit the large numbers of students</t>
  </si>
  <si>
    <t>Increasing funding and attention from the Ministry of Education 1- To fill the shortage in school materials and supplies, especially stationery and school uniforms, because there is no material capacity for the people of the region in general to compensate for this shortage 2- Increasing the number of educational staff including teachers and other administrative cadres; Building schools of a larger size in order to 1- To fit the large number of students 2- Only one shift per school, thus increasing the number of hours allocated to one academic subject</t>
  </si>
  <si>
    <t>Education is being improved by building schools with sufficient space because ... 1- Abolishing the shift system (first, second and third shifts) because the student capacity is weak with evening shift. 2- Separation of males and females, which encourages some parents to send girls to schools 3- Fewer students in the class The one increases the student's absorptive capacity; Increasing the salaries of the teaching staff (most teachers work second work) encourages the teacher to give his best; Providing schools with educational tools and supplies (books, stationery, laboratories and illustrations)</t>
  </si>
  <si>
    <t>Providing more schools with a large area commensurate with the number of students; Increasing interest in the distribution ratio of teachers and administrators (some schools have more administrators than teachers and vice versa); Getting rid of the shift system because it has a negative impact on the student's absorptive capacity; Facilitating the curricula at all stages, especially due to the absent of a large percentage of students due to wars and the years of the Corona pandemic</t>
  </si>
  <si>
    <t>Building schools, because the lack of sufficient space for the numbers of current students causes (a large number of students in the classroom - the number of shifts is 3 or 4 in some schools), which negatively affects the student's understanding of the curriculum; Training courses for teachers, especially lecturers who teach the free or low amount of money, due to their lack of scientific expertise and experience in dealing with children in general; The need to conduct psychological support for students whose regions suffered from war and the temporary halt resulting from the Corona pandemic; Canceling the shift system or facilitating the curriculum because the number of hours per shift is insufficient.</t>
  </si>
  <si>
    <t>Subsidizing or increasing the salaries of teachers, especially those appointed in rural areas, because the teacher in these areas has to pay approximately (100-200) thousand Iraqi dinars per month for transportation means, because the satisfaction of teachers leads to an improvement in their performance and thus the development of education; Building new schools or adding alternative buildings to cover the lack of school space; Introducing technological equipment that benefits the educational process (smart screens)</t>
  </si>
  <si>
    <t>15000 IQD</t>
  </si>
  <si>
    <t>10000 IQD</t>
  </si>
  <si>
    <t xml:space="preserve">10000 IQD per month </t>
  </si>
  <si>
    <t>Definitely affected the provision of electricity, causing pressure on the network and leading to damage to the wires and an increase in the load on the transformers, and thus affects the provision of electricity</t>
  </si>
  <si>
    <t>Increasing pressure on transformers and the electricity grid, and increasing electricity losses in random ways</t>
  </si>
  <si>
    <t>Increased losses and increased pressure on the network, which leads to damage to the electricity network</t>
  </si>
  <si>
    <t>Increased pressure on the network and increased waste of electricity, which leads to increased pressure on the feeders and thus an increase in network and transformer failures, which leads to a reduction in the provision of electricity</t>
  </si>
  <si>
    <t>Negatively affect the public network and affect stations. Increasing pressure leads to an increase in network and transformer breakdowns, an increase in electrical losses, and increased loads on small transformers, which leads to increased breakdowns and thus negatively affects the region in general.</t>
  </si>
  <si>
    <t>Al-Latifah Secondary Station, Agricultural Project Station, and Shichobar Station</t>
  </si>
  <si>
    <t>Al-Latifiya Secondary Station, the Agricultural Project Station, and Shi Shabar Mobile Station</t>
  </si>
  <si>
    <t>Al-Latifiya Secondary Station, Agricultural Project Station</t>
  </si>
  <si>
    <t>Al-Latifia secondary station and the mobile station Shi Shabar</t>
  </si>
  <si>
    <t>Al-Latifiya secondary station, an agricultural project station, and Shibbar station</t>
  </si>
  <si>
    <t>Al-Latifiya station is located opposite Sayed Faraj, Mashrah Al-Zeraei station is located in Al-Zarii project, and Shichobar station is located in Shichobar</t>
  </si>
  <si>
    <t>Al-Latifiya station is located opposite Sayed Farag, the agricultural project project, and the Shibbar station</t>
  </si>
  <si>
    <t>Al-Latifiya station opposite Sayed Farag and the agricultural project station in the same place</t>
  </si>
  <si>
    <t>Al-Latifiya secondary station opposite Sayed Faraj and Shishbar station in Shishbar district</t>
  </si>
  <si>
    <t>Al-Latifiya Secondary Station is located in front of Sayed Faraj and Mashroo Al Zeraei Station in the same area as the Agricultural Project and Shishbar mobile station in Shishbar</t>
  </si>
  <si>
    <t>Building a new station, Kilo 25, so that electricity hours will be better increased, wires in the area are maintained, and teams of technicians are equipped to repair faults</t>
  </si>
  <si>
    <t>Building transformer feeders and increasing their number, thus affecting the increase in electricity hours</t>
  </si>
  <si>
    <t>Bringing modern mechanisms and large and advanced stations to further improve the reality of electricity and provide the necessary equipment such as cables, fuel, repair and maintenance equipment</t>
  </si>
  <si>
    <t>Equipping a new power station in Kilo 25 in order to improve the electricity situation in the region and remove irregularities that connect electricity through informal methods</t>
  </si>
  <si>
    <t>Handling violations and abuses on the public network, opening new stations with larger capacities, replacing damaged networks with a new network, providing maintenance and repair equipment, and providing modern electricity equipment</t>
  </si>
  <si>
    <t>Increasing the number of power stations, removing unofficial violations, replacing old transformers with large and new ones, training technicians, increasing financial support for the Electricity Department in the region, and providing the necessary equipment for maintenance and repair.</t>
  </si>
  <si>
    <t>Removing irregularities, providing equipment and cables, increasing the number of transformers, periodic maintenance of the electricity network, and better equipping the teams</t>
  </si>
  <si>
    <t>Removing electricity-related violations, building additional stations, increasing the number of transformers, and bringing necessary equipment and materials to improve the electricity situation</t>
  </si>
  <si>
    <t>Equipping large and advanced stations, repairing wires, doing network maintenance, providing equipment and cables, and training maintenance teams better</t>
  </si>
  <si>
    <t>Increasing the number of transformers, installing stations with additional larger capacities, replacing damaged and old networks with new networks, increasing the provision of additional equipment, taking care of network maintenance, and handling violations to reduce pressure on networks</t>
  </si>
  <si>
    <t>Al-Latifah Sub_district Health Center / Al-Mahmudiyah General Hospital</t>
  </si>
  <si>
    <t>Al-Latifiya Health Center / Al-Mazraa Health Center (Latifiya) / Al-Mahmudiyah General Hospital</t>
  </si>
  <si>
    <t>Al-Latifiya Health Center - Al Mazraa Health Center (Latifia) / Mahmoudia General Hospital / Alexandria General Hospital</t>
  </si>
  <si>
    <t>Al-Latifiya Primary health care center</t>
  </si>
  <si>
    <t>Mahmoudia General Hospital / Medical City - Al-Yarmouk Hospital (Baghdad)</t>
  </si>
  <si>
    <t>Mahmoudia General Hospital/ Alexandria General Hospital (Alexandria)/ Ibn Al-Bitar Hospital and Medical City (Baghdad)</t>
  </si>
  <si>
    <t>Mahmoudia General Hospital / Alexandria General Hospital / Medical City - Ibn Al-Bitar General Hospital - (Baghdad)</t>
  </si>
  <si>
    <t>Mahmoudia Hospital</t>
  </si>
  <si>
    <t>Mahmoudia General Hospital / Alexandria General Hospital / Medical City - Ibn Al-Nafis Hospital Ibn Al-Baitar General Hospital (Baghdad)</t>
  </si>
  <si>
    <t>Al-Latifah District Health Center / Al-Mahmudiyah General Hospital</t>
  </si>
  <si>
    <t>Latifia Health Center - Al Mazraa Health Center (Latifia) / Mahmoudia General Hospital / Alexandria General Hospital.</t>
  </si>
  <si>
    <t>Latifia Health Center</t>
  </si>
  <si>
    <t>Al-Latifiya Health Center (Latifiya) / Mahmoudia General Hospital / Alexandria General Hospital / Medical City (Baghdad)</t>
  </si>
  <si>
    <t>Medicine City - Yarmouk Governmental Hospital - Hospitals and community centers (Baghdad)</t>
  </si>
  <si>
    <t>Medical City (Baghdad) / Alexandria General Hospital (Babylon - Alexandria)</t>
  </si>
  <si>
    <t>Al-Latifiya Health Center - Al-Mazraa Health Center (Latifiya) / Al-Mahmudiyah General Hospital / Alexandria General Hospital / Medical City - Ibn Al-Nafis Ibn Al-Bitar General Hospital (Baghdad)</t>
  </si>
  <si>
    <t>None</t>
  </si>
  <si>
    <t>Al-Latifiyah District Health Center</t>
  </si>
  <si>
    <t>Al Mazraa Health Center (Latifiya) / Medical City (Baghdad)</t>
  </si>
  <si>
    <t>Al Mazraa Health Center (Latifiya) / Medical City - Ibn Al-Nafis Hospital (Baghdad)</t>
  </si>
  <si>
    <t>Clinics of specialist doctors in Mahmudiyah and Baghdad</t>
  </si>
  <si>
    <t>Al-Latifiya Health Center - Al-Mazraa Health Center (Latifiya) / Medical City - Ibn Al-Nafis Hospital (Baghdad)</t>
  </si>
  <si>
    <t>Al-Latifah District Health Center / Al-Mahmudiyah General Hospital / Private Doctors Clinics (Baghdad / Al-Mahmudiyah)</t>
  </si>
  <si>
    <t>Al-Latifiya Health Center / Al-Mazraa Health Center (Latifiya) / Al-Mahmudiyah General Hospital / Alexandria General Hospital / Ibn Al-Nafis Hospital (Baghdad)</t>
  </si>
  <si>
    <t>Latifia Health Center - Al Mazraa Health Center (Latifia) / Mahmoudia General Hospital / Alexandria General Hospital</t>
  </si>
  <si>
    <t>Latifiya and Mahmoudiyah health center</t>
  </si>
  <si>
    <t>Al-Latifiya Health Center - Al-Mazraa Health Center - National Pharmacies (Latifiya) / Al-Mahmudiyah General Hospital / Alexandria General Hospital / Medical City - Ibn Al-Nafis Hospital Ibn Al-Bitar General Hospital - Private Pharmacies (Baghdad)</t>
  </si>
  <si>
    <t>Mahmoudia General Hospital</t>
  </si>
  <si>
    <t>Al-Latifia Health Center / Al-Mazraa Health Center (Latifia) / Mahmoudia General Hospital / Alexandria General Hospital</t>
  </si>
  <si>
    <t>Mahmoudia General Hospital / Alexandria General Hospital</t>
  </si>
  <si>
    <t>Taifiya and Mahmoudiyah health center</t>
  </si>
  <si>
    <t>Mahmoudia General Hospital / Alexandria General Hospital / Medical City - Ibn Al-Bitar General Hospital (Baghdad)</t>
  </si>
  <si>
    <t>Al-Latifah District Health Center / Al-Mahmudiyah General Hospital.</t>
  </si>
  <si>
    <t>Al-Latifia Health Center / Al-Mazraa Health Center (Latifia) / Mahmoudia General Hospital / Alexandria General Hospital.</t>
  </si>
  <si>
    <t>Mahmoudia General Hospital / Alexandria General Hospital.</t>
  </si>
  <si>
    <t>The health center in Latifiya and private clinics in Baghdad.</t>
  </si>
  <si>
    <t>Al-Latifiya Health Center - Al-Mazraa Health Center (Latifiya) / Al-Mahmudiyah General Hospital / Alexandria General Hospital / Medical City - Ibn Al-Nafis Hospital, Ibn Al-Baitar General Hospital - Al-Yarmouk Hospital - Private Clinics (Baghdad).</t>
  </si>
  <si>
    <t xml:space="preserve">Al-Latifia Health Center / Al-Mazraa Health Center (Latifia) / Mahmoudia General Hospital / Alexandria General Hospital </t>
  </si>
  <si>
    <t>Al-Latifiya Health Center - Al-Mazraa Health Center (Latifiya) / Al-Mahmudiyah General Hospital / Alexandria General Hospital / Medical City - Ibn Al-Baitar General Hospital (Baghdad)</t>
  </si>
  <si>
    <t>Taifiya Health Center and Mahmoudia Hospital</t>
  </si>
  <si>
    <t>Al-Latifiya Health Center - Al-Mazraa Health Center (Latifiya) / Al-Mahmudiyah General Hospital / Alexandria General Hospital / Medical City - Ibn Al-Baitar General Hospital - Al-Yarmouk Hospital - Private Clinics (Baghdad)</t>
  </si>
  <si>
    <t>Medical devices (X-ray - magnetic resonance - ECG device); chronic disease treatments; Nebulizers for asthma and respiratory diseases</t>
  </si>
  <si>
    <t>Treatments for heart diseases and chronic diseases, especially asthma treatments</t>
  </si>
  <si>
    <t>Cancer treatments</t>
  </si>
  <si>
    <t>Colon, pressure and sugar treatments, inflammatory treatments, mental illness treatments, nose cancer and skin ears</t>
  </si>
  <si>
    <t>Treatments for cancer diseases - Some medications for chronic diseases, for example, "There are treatments for heart diseases, but not all treatments, some of which must be obtained from private pharmacies in Baghdad."</t>
  </si>
  <si>
    <t>Al-Mahmudiyah General Hospital / Private pharmacies and laboratories in Al-Mahmudiyah / Medical City - Al-Yarmouk Hospital (Baghdad)</t>
  </si>
  <si>
    <t xml:space="preserve">Mahmoudia General Hospital/Alexandria General Hospital/Medical City-Ibn Al-Nafis Hospital Ibn Al-Bitar General Hospital-National Pharmacies (Baghdad) </t>
  </si>
  <si>
    <t>Mahmoudia General Hospital/Alexandria General Hospital/Medical City-Ibn Al-Nafis Hospital Ibn Al-Bitar General Hospital-National Pharmacies (Baghdad)</t>
  </si>
  <si>
    <t>She goes to the pharmacies in Baghdad</t>
  </si>
  <si>
    <t>Medical City - Private Pharmacies (Baghdad)</t>
  </si>
  <si>
    <t>There are no hospitals in the Latifiya area; X-ray / MRI / Bandages/</t>
  </si>
  <si>
    <t>Health centers do not have most of the medical equipment in general, including: X-rays - magnetic resonance imaging - EKG machines - bandages</t>
  </si>
  <si>
    <t>Laboratory equipment / x-ray machine / additional dental clinic chair</t>
  </si>
  <si>
    <t xml:space="preserve">A device that gives pressure devices, guarantees, and artificial respiration devices </t>
  </si>
  <si>
    <t>X-ray machines / chair for the dental clinic / chairs for auditors and medical staff</t>
  </si>
  <si>
    <t>Families with elderly members</t>
  </si>
  <si>
    <t>Finding mobile clinics far from the health centers in Latifia</t>
  </si>
  <si>
    <t>It is not possible to fully utilize an integrated medical staff without adequate medical equipment or treatments; Mobile clinics not being available all year round in a location and not being equipped with medical treatments or equipment</t>
  </si>
  <si>
    <t>Building at least one hospital containing all medical devices and equipment, especially emergency ones; increasing the supply of the health center with treatments; Allocating ambulances to transfer emergency cases to areas containing a general hospital (Mahmoudia); Opening public or private pharmacies containing all kinds of treatments, especially treatments for chronic diseases.</t>
  </si>
  <si>
    <t>Building a government hospital in Latifia, equipped with all medical equipment and for all specialties; Providing medical centers with more importance and treatments in greater quantity and quality that cover most diseases, especially chronic diseases; providing the region with mobile medical outreach cadres whose aim is to convey awareness and instructions related to public health; Providing health centers with more rooms and waiting seats for patients; Establishing night shifts for health centers and providing these centers with medical equipment and supplies for emergency cases</t>
  </si>
  <si>
    <t>Building a general hospital containing all specialties, especially for emergency cases / increasing the area of ​​health centers to accommodate the large number of visitors / providing health centers with some important types of medicines, especially (medicines and syrups for winter diseases - antibiotics - medicines for chronic diseases) in addition to providing them with laboratory equipment and X-ray / preparing cars Ambulance to transfer patients to Mahmoudia or Alexandria hospitals.</t>
  </si>
  <si>
    <t>Providing medical supplies and medicines, providing special dental chairs, establishing more hospitals and health centers in the region, providing health equipment and machines, raising awareness by publishing flyers and posters to guide people about the dangers of viral infections and diseases, improving and developing health policies and training procedures, maintaining and developing infrastructure, strengthening partnership With the private health sector, establishing a private health electronic system for patients to follow up on their cases.</t>
  </si>
  <si>
    <t>Building a free integrated hospital in Latifia because health centers cannot cover all medical conditions / providing medical centers with additional equipment and treatments</t>
  </si>
  <si>
    <t xml:space="preserve">The financial situation is one of the reasons they face, in addition to the tribal nature that prevails in this region, and because the courts take a long time to resolve the problems of disputes and civil and family issues. </t>
  </si>
  <si>
    <t xml:space="preserve">These groups face obstacles such as sectarianism, administrative corruption, bribery, bargaining with women over immoral matters, as well as the material situation, in addition to the predominance of the tribal character in the region. </t>
  </si>
  <si>
    <t>1. The loss of some families of the basic documents. 2. The financial situation sometimes costs a lot of money.</t>
  </si>
  <si>
    <t>They lack the lack of culture, awareness and education in this region, and also the material condition has a fundamental role for the needy families</t>
  </si>
  <si>
    <t>Opening and increase in the number of courts and police stations in the region and an increase in the awareness of some families of the procedures in the official mechanisms</t>
  </si>
  <si>
    <t>Because families are aware of the services and legal entities provided by official mechanisms</t>
  </si>
  <si>
    <t>Al-Latifiya Identity Card Department and Municipal Council in Al-Latifiya</t>
  </si>
  <si>
    <t>Civil Status Department and Latifia Information Office</t>
  </si>
  <si>
    <t>Latifia Civil Status Department and Information Office in Latifia</t>
  </si>
  <si>
    <t>Al-Latifiya Identity Card Department</t>
  </si>
  <si>
    <t>1 to 7 days</t>
  </si>
  <si>
    <t>2 days</t>
  </si>
  <si>
    <t>6 months</t>
  </si>
  <si>
    <t>20 days to one month</t>
  </si>
  <si>
    <t>Because of the long and complex procedures and the failure to form legal committees to follow up on cases of compensation and recovery of documents, in addition to bribes and corruption</t>
  </si>
  <si>
    <t>Due to late payment of compensation and very long and complicated bureaucratic procedures</t>
  </si>
  <si>
    <t>The refusal of the government authorities to give them any compensation, because it is an area that is sometimes targeted by terrorist or unknown armed groups.</t>
  </si>
  <si>
    <t>Because of the long and complex procedures for the compensation mechanism, the delay in paying compensation, the delay in the disclosure committees with compensation, and the lack of real cooperation between the disclosure committees and the affected parties.</t>
  </si>
  <si>
    <t>Facilitating legal services in the region and assisting the displaced to issue their documents and setting strategic goals for implementing high-quality legal services that can be easily accessed through setting plans and policies and building an organizational culture centered on providing services in the best and easiest ways and coordinating with the relevant authorities and assisting in developing legislation and legal tools that keep pace with Local and regional developments and developments.</t>
  </si>
  <si>
    <t>Providing awareness courses and legal counselling programs for families by humanitarian organizations or local authorities in the region, providing free legal services for women with limited income, facilitating administrative services such as Issuance validity and mail, and increasing the number of legal cadres.</t>
  </si>
  <si>
    <t>Establishing a unified electronic system between departments and ministries that facilitates the process of services and facilitating procedures such as validating issuance, mail and registration copies, building a work environment that encourages creativity, developing and improving efficiency, providing free legal advice.</t>
  </si>
  <si>
    <t>Establishing legal centers in the region to serve families for lawsuits and services, and employing a larger number of lawyers, especially for graduates, to provide free services and legal advice, and promote them through social media platforms to increase awareness among individuals, educate students in schools by offering free courses to learn about their legal rights, and encourage families to go to official mechanisms.</t>
  </si>
  <si>
    <t>People with limited income</t>
  </si>
  <si>
    <t>The displaced and those with little income</t>
  </si>
  <si>
    <t>The displaced, widows, people with disabilities and people with limited income</t>
  </si>
  <si>
    <t>Displaced</t>
  </si>
  <si>
    <t>Farmers living in areas with very little water available for agriculture.</t>
  </si>
  <si>
    <t>People with limited/low income</t>
  </si>
  <si>
    <t>People with low incomes, widows, and families whose breadwinners suffer from diseases</t>
  </si>
  <si>
    <t>Building materials</t>
  </si>
  <si>
    <t>Block factory and aluminum factory</t>
  </si>
  <si>
    <t>Block factory</t>
  </si>
  <si>
    <t>Because of the conversion of agricultural lands to build and the lack of water and materials to support agricultural projects</t>
  </si>
  <si>
    <t>Lack of water and high prices of fertilizers, as well as poultry</t>
  </si>
  <si>
    <t>The absence of an industrial facility or the scarcity of service job opportunities (hotels, restaurants...)</t>
  </si>
  <si>
    <t>Most of the available social support is for displaced families only.</t>
  </si>
  <si>
    <t>Because of the large number of displacement in the region and the large number of people with little income</t>
  </si>
  <si>
    <t>Because of the large number of displacement to the region and the large number of people with limited income</t>
  </si>
  <si>
    <t>Because of the lack of knowledge and the lack of connections</t>
  </si>
  <si>
    <t>Because of connections and lack of knowledge in the region</t>
  </si>
  <si>
    <t>There is no one to speak for the indigenous people of the region, and the prevailing belief is that only IDP families need help</t>
  </si>
  <si>
    <t>Because of connections and lack of knowledge</t>
  </si>
  <si>
    <t>Support is limited to a small percentage of people, and they are chosen by the district mukhtar, who identifies only his relatives and acquaintances</t>
  </si>
  <si>
    <t>Neglecting the area and considering it an isolated area and lack of interest in the families living in the area and there are no appointments</t>
  </si>
  <si>
    <t>Mismanagement in the region and the central government, and there is no support from the government at all</t>
  </si>
  <si>
    <t>The government's lack of interest in the living situation in the region, mismanagement by officials, and no government appointments</t>
  </si>
  <si>
    <t>The lack of funding from the government and the region considered isolated</t>
  </si>
  <si>
    <t>Officials' lack of interest in the living conditions of the population</t>
  </si>
  <si>
    <t>Vocational training courses, especially for women and new graduates, such as barbering, sewing and cooking courses, medical education courses (acupuncture, cannula and wound healing), language courses.....etc, financing small projects and opening large projects in the region to provide job opportunities more for each category</t>
  </si>
  <si>
    <t xml:space="preserve">It is the duty of the central government to focus on the operation of a number of factories to create job opportunities for all employees and judges on unemployment and establish institutions to support the implementation of vocational training periods and support project of people with low income. </t>
  </si>
  <si>
    <t>Cooperation between the security authorities and the government to allow families to work in the field of construction and agriculture, because there are some families who have tools and machines related to construction and agriculture, and they are not allowed to work by the security forces, and there are also agricultural lands that have been converted for building, and also the government must open employment for graduates and Provide professional training courses</t>
  </si>
  <si>
    <t>Opening factories to provide job opportunities for all societal groups by the local government or organizations Opening vocational training courses for youth and women and supporting small projects such as sewing, barbering, etc. Giving a certain amount of money per month to orphans, widows and the disabled, and that it be distributed fairly and not through mediation And acquaintances</t>
  </si>
  <si>
    <t>Building industrial facilities (factories, workshops...) / Granting loans by government banks and international organizations for small and medium projects / Honesty and trust in evaluating people benefiting from loans or financial aid / Official employment of the population in government jobs, especially those with educational degrees / Improvement Services in general (electricity - water - cleaning - paving roads) to attract foreign investments to the region, which provides more job opportunities.</t>
  </si>
  <si>
    <t>The increase in the number of residents in the region and the increase in the municipality's work space / the municipality was provided with a number of waste collection mechanisms by the provincial council / paving roads led to an increase in the speed of waste collection and thus covering a larger area of ​​regions.</t>
  </si>
  <si>
    <t>Waste collection employees, the number is insufficient to meet the needs of the region, as the waste transport vehicles only, the driver is without workers, which makes the people themselves have to wake up early and put the waste in the car, and the car goes, which forces families headed by women and the elderly, who cannot do that.</t>
  </si>
  <si>
    <t>Cleaning service staff, daily wages, there are not enough compressors for transporting waste, water sprinkler cars and street sweeper cars</t>
  </si>
  <si>
    <t>Daily wage workers due to the termination of their contracts</t>
  </si>
  <si>
    <t>Daily wage employees and contract workers whose contracts were suspended by the governorate due to the lack of financial allocation for them by the Ministry of Finance and waste compaction vehicles, as the number is insufficient to reach the areas around Latifiya to cover waste collection, since the distance is too far</t>
  </si>
  <si>
    <t>Operation of the waste recycling plant located in Al-Yousifieh</t>
  </si>
  <si>
    <t>"There were positive steps by the government, which is the employment of contract workers and daily procedures in the region, but after the date of 30/11/2022, funding for the salaries of the two-day procedures stopped, and the salaries of the Ministry of Municipalities contracts remained continuous, but the number is not sufficient to cover and meet the needs of the region Increasing the mechanisms, even if they are not sufficient, but from the mechanism of one bulldozer to three bulldozers.</t>
  </si>
  <si>
    <t>First and most important is the provision of garbage collection workers, given that the existing workers had their operational contracts expired on 30/11/2022 and there is no renewal for them, which made the waste accumulate in abundance in the area. Provision of garbage collection vehicles. Provision of waste collection workers</t>
  </si>
  <si>
    <t>An increase in garbage collection vehicles, and the most important thing is an increase in the number of waste collection workers, since the service contracts expired from the date of 30/11/2022, and there is a great shortage of them, as the garbage collection vehicle only comes out with the driver without workers, and there is no financial allocation from the Ministry of Finance</t>
  </si>
  <si>
    <t>Providing garbage collection containers, increasing the compactors of waste collection vehicles, providing waste bags for collecting waste from the streets, and providing operational contracts for waste collection workers, since there is a shortage of waste collection workers due to the non-renewal of their operational contracts by the governorate.</t>
  </si>
  <si>
    <t>Providing daily wage workers due to the acute shortage of manpower, increasing the number of garbage collection mechanisms and compactors, urging the people of the region by holding educational and educational courses not to throw garbage in public places and raising public awareness for people, distributing small containers to homes since most of the houses cannot buy containers due to the high altitude Their prices, distribution of large containers in markets and public places, distribution of garbage collection bags</t>
  </si>
  <si>
    <t>Establishing a waste recycling center close to Latifia, since the currently approved center is in the Yusufiyah area (a distance of about 15 km) / increasing the number of waste collection containers / providing the municipality with additional new waste compactor mechanisms or renewing these mechanisms due to the lack of efficiency of their work. Note: “It is not one of the tasks of the municipality of Latifia to collect waste outside the borders of the town of Latifia, that is, it is responsible for the five neighborhoods only.... that is, it is not responsible for collecting waste in the 18th kilometer area … and there was no answer from him about who carries out the waste collection process in kilo 18</t>
  </si>
  <si>
    <t>Because of the many damages... Sometimes the pumps malfunction.. The main electricity malfunction occurs.. Damage or corrosion occurs in the oil basins.. At the same time, there is the electricity rationing schedule.. There are areas that are not connected to the water network.. Sometimes the power of the water is not sufficient to pump all areas</t>
  </si>
  <si>
    <t>Because of the dryness of the water in the Euphrates and Tigris, the low water level and the lack of sufficient electricity to pump water to the pipes</t>
  </si>
  <si>
    <t>Due to the lack of strength and water from the pumping station outside Latifiyah due to the lack of sufficient pumping equipment and electricity</t>
  </si>
  <si>
    <t>Less consumption of water in the winter, so water is more available</t>
  </si>
  <si>
    <t>Reducing the amount of water consumption in the winter. Decreased need to use water in the winter</t>
  </si>
  <si>
    <t>It was destroyed or malfunctioned after the events, especially the Latifah station in the 14 Tamooz neighborhood</t>
  </si>
  <si>
    <t>14 Tamooz neighbourhood</t>
  </si>
  <si>
    <t>Station 200 in the 14 Tamooz neighbourhood, due to a breakdown and old machinery, and a breakdown of one of the electrical transformers</t>
  </si>
  <si>
    <t>It belongs to the Mahmoudiyah district in the Latifiyah sub-district, the 14 Tamooz neighbourhood</t>
  </si>
  <si>
    <t>It is located in Latifiya</t>
  </si>
  <si>
    <t>Because of the lack of pumping transformers at the main pumping station in the Shashabar area</t>
  </si>
  <si>
    <t>An old network that needs to be replaced and the diameter of the pipes increased in order to better provide water for the area and to expand networks and extend networks in the branches</t>
  </si>
  <si>
    <t>A new plant for filtering raw water. Electricity must be provided, whether through the network or by providing generators, in order to operate in the summer</t>
  </si>
  <si>
    <t>The step that was taken is that the Al-Nahiya Center complex in Latifia has become a private company, and all problems will be resolved</t>
  </si>
  <si>
    <t>A central project under construction on the Euphrates River with a capacity of 4,000 cubic meters, the extension of networks in areas where there is no network in residential neighborhoods, the provision of advanced and modern devices and equipment, and an increase in equipment for maintenance and repair. Organizing the distribution of water to the neighborhoods on a regular basis.</t>
  </si>
  <si>
    <t>Equipping a central project above Kilo 25, with a capacity of 4,000 cubic meters, and network maintenance</t>
  </si>
  <si>
    <t>For example, the table compound has a capacity of 50 mm per hour, so there is a possibility to develop it and change it to 100 mm. with a new network cleaned. Plastic pipes of diameter 160 mm with a length of 3 km. Plastic pipes of 110 mm with a length of 4 km. Equipping a generator of 150 amps. Equipping a transformer of 250 volts</t>
  </si>
  <si>
    <t>Providing sufficient funds for work. Specialized staff must be appointed exclusively and available within the framework of the work. All equipment must be renewed and modernized. There must be more operating hours than before, especially in the summer. The electrical problem must be solved, and if there is a malfunction, it must be Generators or propulsion pumps should be alternative or ready.</t>
  </si>
  <si>
    <t>For reasons related to the balance and routine of government</t>
  </si>
  <si>
    <t>Complementing the project that is under implementation on the Euphrates River, and thus more water is available, maintaining network pipes, providing equipment for repair and maintenance, increasing the number of pumps to improve the power of water flow faster, and training on modern devices and better maintenance</t>
  </si>
  <si>
    <t>Expansion of some transmission lines from the pumping station, provision of advanced equipment and devices, and better connection of lines Providing maintenance, providing replacement parts, and expanding water treatment plants with larger capacities, and thus leads to an increase in the amount of water available in the region.</t>
  </si>
  <si>
    <t>clean_water_edu_why.unconnected</t>
  </si>
  <si>
    <t>clean_water_edu_why.damage_infra</t>
  </si>
  <si>
    <t>clean_water_edu_why.no_filter</t>
  </si>
  <si>
    <t>clean_water_edu_why.cannot_afford</t>
  </si>
  <si>
    <t>clean_water_edu_why.other</t>
  </si>
  <si>
    <t>compensate_dirty_water.bring_from_home</t>
  </si>
  <si>
    <t>compensate_dirty_water.purchase_bottle</t>
  </si>
  <si>
    <t>compensate_dirty_water.share_others</t>
  </si>
  <si>
    <t>compensate_dirty_water.nothing</t>
  </si>
  <si>
    <t>compensate_dirty_water.other</t>
  </si>
  <si>
    <t>schools_overcrowd_why.lack_teachers</t>
  </si>
  <si>
    <t>schools_overcrowd_why.lack_rooms</t>
  </si>
  <si>
    <t>schools_overcrowd_why.outside_students</t>
  </si>
  <si>
    <t>schools_overcrowd_why.shifts</t>
  </si>
  <si>
    <t>schools_overcrowd_why.part_destroyed</t>
  </si>
  <si>
    <t>schools_overcrowd_why.other</t>
  </si>
  <si>
    <t>students_travel_type.prim_stud</t>
  </si>
  <si>
    <t>students_travel_type.mid_stud</t>
  </si>
  <si>
    <t>students_travel_type.high_stud</t>
  </si>
  <si>
    <t>students_travel_type.boys</t>
  </si>
  <si>
    <t>students_travel_type.girls</t>
  </si>
  <si>
    <t>students_travel_type.stud_pwd</t>
  </si>
  <si>
    <t>students_travel_type.area</t>
  </si>
  <si>
    <t>students_travel_type.all</t>
  </si>
  <si>
    <t>students_travel_type.other</t>
  </si>
  <si>
    <t>students_travel_dist.less_than_1</t>
  </si>
  <si>
    <t>students_travel_dist.one</t>
  </si>
  <si>
    <t>students_travel_dist.two</t>
  </si>
  <si>
    <t>students_travel_dist.three</t>
  </si>
  <si>
    <t>students_travel_dist.four</t>
  </si>
  <si>
    <t>students_travel_dist.more_than_5</t>
  </si>
  <si>
    <t>students_travel_means.walk</t>
  </si>
  <si>
    <t>students_travel_means.priv_car</t>
  </si>
  <si>
    <t>students_travel_means.taxi</t>
  </si>
  <si>
    <t>students_travel_means.bus</t>
  </si>
  <si>
    <t>students_travel_means.carpool</t>
  </si>
  <si>
    <t>students_travel_means.other</t>
  </si>
  <si>
    <t>re.enrol</t>
  </si>
  <si>
    <t>enrol_no.missing_docs</t>
  </si>
  <si>
    <t>enrol_no.missed_too_much</t>
  </si>
  <si>
    <t>enrol_no.not_placed_appro</t>
  </si>
  <si>
    <t>enrol_no.disability_trauma</t>
  </si>
  <si>
    <t>enrol_no.needed_home</t>
  </si>
  <si>
    <t>enrol_no.needed_work</t>
  </si>
  <si>
    <t>enrol_no.no_gender_sens</t>
  </si>
  <si>
    <t>enrol_no.identity</t>
  </si>
  <si>
    <t>enrol_no.other</t>
  </si>
  <si>
    <t>informal_edu_inst_why.cannot_afford</t>
  </si>
  <si>
    <t>informal_edu_inst_why.formal_too_far</t>
  </si>
  <si>
    <t>informal_edu_inst_why.soc_cult</t>
  </si>
  <si>
    <t>informal_edu_inst_why.missing_docs</t>
  </si>
  <si>
    <t>informal_edu_inst_why.security</t>
  </si>
  <si>
    <t>informal_edu_inst_why.schedule</t>
  </si>
  <si>
    <t>informal_edu_inst_why.identity</t>
  </si>
  <si>
    <t>informal_edu_inst_why.other</t>
  </si>
  <si>
    <t>lack_teachers_why.no_appts</t>
  </si>
  <si>
    <t>lack_teachers_why.displaced</t>
  </si>
  <si>
    <t>lack_teachers_why.no_pay</t>
  </si>
  <si>
    <t>lack_teachers_why.more_students</t>
  </si>
  <si>
    <t>lack_teachers_why.other</t>
  </si>
  <si>
    <t>insuff_ed_supplies.desks</t>
  </si>
  <si>
    <t>insuff_ed_supplies.chairs</t>
  </si>
  <si>
    <t>insuff_ed_supplies.books</t>
  </si>
  <si>
    <t>insuff_ed_supplies.blackboards</t>
  </si>
  <si>
    <t>insuff_ed_supplies.uniforms</t>
  </si>
  <si>
    <t>insuff_ed_supplies.lab_equip</t>
  </si>
  <si>
    <t>insuff_ed_supplies.heater_AC</t>
  </si>
  <si>
    <t>insuff_ed_supplies.stationary</t>
  </si>
  <si>
    <t>insuff_ed_supplies.other</t>
  </si>
  <si>
    <t>insuff_ed_supplies.Do_not_know</t>
  </si>
  <si>
    <t>insuff_ed_supplies.Declined_to_answer</t>
  </si>
  <si>
    <t>lack_ed_supplies_why.theft_damage_IS</t>
  </si>
  <si>
    <t>lack_ed_supplies_why.theft_damage_non_IS</t>
  </si>
  <si>
    <t>lack_ed_supplies_why.old</t>
  </si>
  <si>
    <t>lack_ed_supplies_why.no_money</t>
  </si>
  <si>
    <t>lack_ed_supplies_why.no_support</t>
  </si>
  <si>
    <t>lack_ed_supplies_why.more_students</t>
  </si>
  <si>
    <t>lack_ed_supplies_why.other</t>
  </si>
  <si>
    <t>lack_desks_why.theft_damage_IS</t>
  </si>
  <si>
    <t>lack_desks_why.theft_damage_non_IS</t>
  </si>
  <si>
    <t>lack_desks_why.old</t>
  </si>
  <si>
    <t>lack_desks_why.no_money</t>
  </si>
  <si>
    <t>lack_desks_why.no_support</t>
  </si>
  <si>
    <t>lack_desks_why.more_students</t>
  </si>
  <si>
    <t>lack_desks_why.other</t>
  </si>
  <si>
    <t>edu_barriers.none</t>
  </si>
  <si>
    <t>edu_barriers.girls</t>
  </si>
  <si>
    <t>edu_barriers.pwd_phys</t>
  </si>
  <si>
    <t>edu_barriers.pwd_intel</t>
  </si>
  <si>
    <t>edu_barriers.lower_income</t>
  </si>
  <si>
    <t>edu_barriers.idp</t>
  </si>
  <si>
    <t>edu_barriers.returnee</t>
  </si>
  <si>
    <t>edu_barriers.child_laborer</t>
  </si>
  <si>
    <t>edu_barriers.female_headed</t>
  </si>
  <si>
    <t>edu_barriers.area</t>
  </si>
  <si>
    <t>edu_barriers.IS_link</t>
  </si>
  <si>
    <t>edu_barriers.ethnic</t>
  </si>
  <si>
    <t>edu_barriers.religious</t>
  </si>
  <si>
    <t>edu_barriers.missed_schooling</t>
  </si>
  <si>
    <t>edu_barriers.child_headed</t>
  </si>
  <si>
    <t>edu_barriers.missing_docs</t>
  </si>
  <si>
    <t>edu_barriers.med_chronic</t>
  </si>
  <si>
    <t>edu_barriers.all_hhs</t>
  </si>
  <si>
    <t>edu_barriers.other</t>
  </si>
  <si>
    <t>edu_barriers_spec.cannot_afford_to_pay</t>
  </si>
  <si>
    <t>edu_barriers_spec.no_space_inschool</t>
  </si>
  <si>
    <t>edu_barriers_spec.school_bad_condition</t>
  </si>
  <si>
    <t>edu_barriers_spec.lack_suitable_curriculum</t>
  </si>
  <si>
    <t>edu_barriers_spec.lack_trained_teachers</t>
  </si>
  <si>
    <t>edu_barriers_spec.lacked_gender_appropriate_staff</t>
  </si>
  <si>
    <t>edu_barriers_spec.children_stay_home</t>
  </si>
  <si>
    <t>edu_barriers_spec.participate_remunerative_ac</t>
  </si>
  <si>
    <t>edu_barriers_spec.recently_displacement</t>
  </si>
  <si>
    <t>edu_barriers_spec.education_not_importatnt</t>
  </si>
  <si>
    <t>edu_barriers_spec.security_situation_insecurity</t>
  </si>
  <si>
    <t>edu_barriers_spec.child_disabled</t>
  </si>
  <si>
    <t>edu_barriers_spec.child_disinterested</t>
  </si>
  <si>
    <t>edu_barriers_spec.missed_too_much</t>
  </si>
  <si>
    <t>edu_barriers_spec.school_too_far</t>
  </si>
  <si>
    <t>edu_barriers_spec.identity_affiliation</t>
  </si>
  <si>
    <t>edu_barriers_spec.other</t>
  </si>
  <si>
    <t>edu_barriers_post_IS_what.cannot_afford_to_pay</t>
  </si>
  <si>
    <t>edu_barriers_post_IS_what.no_space_inschool</t>
  </si>
  <si>
    <t>edu_barriers_post_IS_what.school_bad_condition</t>
  </si>
  <si>
    <t>edu_barriers_post_IS_what.lack_suitable_curriculum</t>
  </si>
  <si>
    <t>edu_barriers_post_IS_what.lack_trained_teachers</t>
  </si>
  <si>
    <t>edu_barriers_post_IS_what.lacked_gender_appropriate_staff</t>
  </si>
  <si>
    <t>edu_barriers_post_IS_what.children_stay_home</t>
  </si>
  <si>
    <t>edu_barriers_post_IS_what.participate_remunerative_ac</t>
  </si>
  <si>
    <t>edu_barriers_post_IS_what.recently_displacement</t>
  </si>
  <si>
    <t>edu_barriers_post_IS_what.education_not_importatnt</t>
  </si>
  <si>
    <t>edu_barriers_post_IS_what.security_situation_insecurity</t>
  </si>
  <si>
    <t>edu_barriers_post_IS_what.child_disabled</t>
  </si>
  <si>
    <t>edu_barriers_post_IS_what.child_disinterested</t>
  </si>
  <si>
    <t>edu_barriers_post_IS_what.missed_too_much</t>
  </si>
  <si>
    <t>edu_barriers_post_IS_what.school_too_far</t>
  </si>
  <si>
    <t>edu_barriers_post_IS_what.identity_affiliation</t>
  </si>
  <si>
    <t>edu_barriers_post_IS_what.other</t>
  </si>
  <si>
    <t>edu_current_steps_what.building_schools</t>
  </si>
  <si>
    <t>edu_current_steps_what.hiring_teachers</t>
  </si>
  <si>
    <t>edu_current_steps_what.provision_desks</t>
  </si>
  <si>
    <t>edu_current_steps_what.purchase_books</t>
  </si>
  <si>
    <t>edu_current_steps_what.provision_equipment</t>
  </si>
  <si>
    <t>edu_current_steps_what.repairing_schools</t>
  </si>
  <si>
    <t>edu_current_steps_what.addition_structures</t>
  </si>
  <si>
    <t>edu_current_steps_what.online_instruction</t>
  </si>
  <si>
    <t>edu_current_steps_what.other</t>
  </si>
  <si>
    <t>no_access_grid_why.damage_infra</t>
  </si>
  <si>
    <t>no_access_grid_why.no_infra</t>
  </si>
  <si>
    <t>no_access_grid_why.area_informal</t>
  </si>
  <si>
    <t>no_access_grid_why.other</t>
  </si>
  <si>
    <t>no_access_grid_why.cannot_afford_to_pay</t>
  </si>
  <si>
    <t>no_access_grid_why.area_not_connected_public_grid</t>
  </si>
  <si>
    <t>no_access_grid_why.local_infra_damage</t>
  </si>
  <si>
    <t>no_access_grid_why.plant_damage</t>
  </si>
  <si>
    <t>no_access_grid_why.alt_source_public_grid</t>
  </si>
  <si>
    <t>no_access_grid_why.lack_docs</t>
  </si>
  <si>
    <t>no_access_grid_why.identity_affiliation</t>
  </si>
  <si>
    <t>power_plant_pre_IS_reason.broken_equip</t>
  </si>
  <si>
    <t>power_plant_pre_IS_reason.outdated_equip</t>
  </si>
  <si>
    <t>power_plant_pre_IS_reason.broken_infra</t>
  </si>
  <si>
    <t>power_plant_pre_IS_reason.lack_fuel</t>
  </si>
  <si>
    <t>power_plant_pre_IS_reason.lack_money</t>
  </si>
  <si>
    <t>power_plant_pre_IS_reason.lack_personnel</t>
  </si>
  <si>
    <t>power_plant_pre_IS_reason.lack_permits</t>
  </si>
  <si>
    <t>power_plant_pre_IS_reason.other</t>
  </si>
  <si>
    <t>damage_electric_type.broken_poles</t>
  </si>
  <si>
    <t>damage_electric_type.broken_wires</t>
  </si>
  <si>
    <t>damage_electric_type.broken_transformer</t>
  </si>
  <si>
    <t>damage_electric_type.other</t>
  </si>
  <si>
    <t>damage_electric_type.Do_not_know</t>
  </si>
  <si>
    <t>damage_electric_type.Declined_to_answer</t>
  </si>
  <si>
    <t>damage_electric_effect.unserved_areas</t>
  </si>
  <si>
    <t>damage_electric_effect.power_cuts</t>
  </si>
  <si>
    <t>damage_electric_effect.limited_current</t>
  </si>
  <si>
    <t>damage_electric_effect.unsafe_current</t>
  </si>
  <si>
    <t>damage_electric_effect.more_gen</t>
  </si>
  <si>
    <t>damage_electric_effect.other</t>
  </si>
  <si>
    <t>electric_barriers.none</t>
  </si>
  <si>
    <t>electric_barriers.female_headed</t>
  </si>
  <si>
    <t>electric_barriers.lower_income</t>
  </si>
  <si>
    <t>electric_barriers.idp</t>
  </si>
  <si>
    <t>electric_barriers.returnee</t>
  </si>
  <si>
    <t>electric_barriers.disab_headed</t>
  </si>
  <si>
    <t>electric_barriers.divorced</t>
  </si>
  <si>
    <t>electric_barriers.widow</t>
  </si>
  <si>
    <t>electric_barriers.area</t>
  </si>
  <si>
    <t>electric_barriers.IS_link</t>
  </si>
  <si>
    <t>electric_barriers.ethnic</t>
  </si>
  <si>
    <t>electric_barriers.religious</t>
  </si>
  <si>
    <t>electric_barriers.illiterate</t>
  </si>
  <si>
    <t>electric_barriers.child_headed</t>
  </si>
  <si>
    <t>electric_barriers.missing_docs</t>
  </si>
  <si>
    <t>electric_barriers.new_marry</t>
  </si>
  <si>
    <t>electric_barriers.all_hhs</t>
  </si>
  <si>
    <t>electric_barriers.other</t>
  </si>
  <si>
    <t>electric_barriers_what.cannot_afford</t>
  </si>
  <si>
    <t>electric_barriers_what.unavail_infra</t>
  </si>
  <si>
    <t>electric_barriers_what.broken_infra</t>
  </si>
  <si>
    <t>electric_barriers_what.unavail_gen</t>
  </si>
  <si>
    <t>electric_barriers_what.broken_gen</t>
  </si>
  <si>
    <t>electric_barriers_what.cannot_register</t>
  </si>
  <si>
    <t>electric_barriers_what.free_not_honored</t>
  </si>
  <si>
    <t>electric_barriers_what.denied_register</t>
  </si>
  <si>
    <t>electric_barriers_what.other</t>
  </si>
  <si>
    <t>electric_barriers_post_IS_what.cannot_afford</t>
  </si>
  <si>
    <t>electric_barriers_post_IS_what.unavail_infra</t>
  </si>
  <si>
    <t>electric_barriers_post_IS_what.broken_infra</t>
  </si>
  <si>
    <t>electric_barriers_post_IS_what.unavail_gen</t>
  </si>
  <si>
    <t>electric_barriers_post_IS_what.broken_gen</t>
  </si>
  <si>
    <t>electric_barriers_post_IS_what.cannot_register</t>
  </si>
  <si>
    <t>electric_barriers_post_IS_what.free_not_honored</t>
  </si>
  <si>
    <t>electric_barriers_post_IS_what.denied_register</t>
  </si>
  <si>
    <t>electric_barriers_post_IS_what.other</t>
  </si>
  <si>
    <t>giving_birth_where.home_midwife</t>
  </si>
  <si>
    <t>giving_birth_where.home_no_staff</t>
  </si>
  <si>
    <t>giving_birth_where.health_facility</t>
  </si>
  <si>
    <t>giving_birth_where.do_not_know</t>
  </si>
  <si>
    <t>shortage_staff_why.staff_displaced</t>
  </si>
  <si>
    <t>shortage_staff_why.insuff_funds</t>
  </si>
  <si>
    <t>shortage_staff_why.no_interest_hires</t>
  </si>
  <si>
    <t>shortage_staff_why.not_skilled</t>
  </si>
  <si>
    <t>shortage_staff_why.high_demand</t>
  </si>
  <si>
    <t>shortage_staff_why.other</t>
  </si>
  <si>
    <t>shortage_equip_why.theft_damage_IS</t>
  </si>
  <si>
    <t>shortage_equip_why.theft_damage_non_IS</t>
  </si>
  <si>
    <t>shortage_equip_why.disrepair</t>
  </si>
  <si>
    <t>shortage_equip_why.no_money</t>
  </si>
  <si>
    <t>shortage_equip_why.no_support</t>
  </si>
  <si>
    <t>shortage_equip_why.high_demand</t>
  </si>
  <si>
    <t>shortage_equip_why.other</t>
  </si>
  <si>
    <t>shortage_med_why.stock_theft_damage</t>
  </si>
  <si>
    <t>shortage_med_why.factory_theft_damage</t>
  </si>
  <si>
    <t>shortage_med_why.no_money</t>
  </si>
  <si>
    <t>shortage_med_why.cannot_stock</t>
  </si>
  <si>
    <t>shortage_med_why.bureaucratic</t>
  </si>
  <si>
    <t>shortage_med_why.high_demand</t>
  </si>
  <si>
    <t>shortage_med_why.other</t>
  </si>
  <si>
    <t>shortage_med_which.heart</t>
  </si>
  <si>
    <t>shortage_med_which.kidney</t>
  </si>
  <si>
    <t>shortage_med_which.chronic_disease</t>
  </si>
  <si>
    <t>shortage_med_which.pain_killer</t>
  </si>
  <si>
    <t>shortage_med_which.psych</t>
  </si>
  <si>
    <t>shortage_med_which.blood</t>
  </si>
  <si>
    <t>shortage_med_which.ear_eye_nose</t>
  </si>
  <si>
    <t>shortage_med_which.anti_biotics</t>
  </si>
  <si>
    <t>shortage_med_which.liver</t>
  </si>
  <si>
    <t>shortage_med_which.cancer</t>
  </si>
  <si>
    <t>shortage_med_which.other</t>
  </si>
  <si>
    <t>free_care_which.all_households</t>
  </si>
  <si>
    <t>free_care_which.female_households</t>
  </si>
  <si>
    <t>free_care_which.households_disabilities</t>
  </si>
  <si>
    <t>free_care_which.households_diseases</t>
  </si>
  <si>
    <t>free_care_which.lower_income_hh</t>
  </si>
  <si>
    <t>free_care_which.hh_certain_area</t>
  </si>
  <si>
    <t>free_care_which.idp_households</t>
  </si>
  <si>
    <t>free_care_which.returnee_households</t>
  </si>
  <si>
    <t>free_care_which.child_households</t>
  </si>
  <si>
    <t>free_care_which.other</t>
  </si>
  <si>
    <t>health_barriers_spec.none</t>
  </si>
  <si>
    <t>health_barriers_spec.female_headed</t>
  </si>
  <si>
    <t>health_barriers_spec.pwd</t>
  </si>
  <si>
    <t>health_barriers_spec.lower_income</t>
  </si>
  <si>
    <t>health_barriers_spec.area</t>
  </si>
  <si>
    <t>health_barriers_spec.idp</t>
  </si>
  <si>
    <t>health_barriers_spec.returnee</t>
  </si>
  <si>
    <t>health_barriers_spec.child_headed</t>
  </si>
  <si>
    <t>health_barriers_spec.IS_link</t>
  </si>
  <si>
    <t>health_barriers_spec.ethnic</t>
  </si>
  <si>
    <t>health_barriers_spec.religious</t>
  </si>
  <si>
    <t>health_barriers_spec.missing_docs</t>
  </si>
  <si>
    <t>health_barriers_spec.med_chronic</t>
  </si>
  <si>
    <t>health_barriers_spec.other</t>
  </si>
  <si>
    <t>health_barriers_spec.Do_not_know</t>
  </si>
  <si>
    <t>health_barriers_spec.Declined_to_answer</t>
  </si>
  <si>
    <t>health_barriers_what.cannot_afford</t>
  </si>
  <si>
    <t>health_barriers_what.remote</t>
  </si>
  <si>
    <t>health_barriers_what.missing_docs</t>
  </si>
  <si>
    <t>health_barriers_what.unavail_care</t>
  </si>
  <si>
    <t>health_barriers_what.free_not_honored</t>
  </si>
  <si>
    <t>health_barriers_what.denied_register</t>
  </si>
  <si>
    <t>health_barriers_what.other</t>
  </si>
  <si>
    <t>health_barriers_what.Do_not_know</t>
  </si>
  <si>
    <t>health_barriers_what.Declined_to_answer</t>
  </si>
  <si>
    <t>health_current_steps_what.hospitals</t>
  </si>
  <si>
    <t>health_current_steps_what.staff</t>
  </si>
  <si>
    <t>health_current_steps_what.equipment</t>
  </si>
  <si>
    <t>health_current_steps_what.other</t>
  </si>
  <si>
    <t>waste_no_access.female_headed</t>
  </si>
  <si>
    <t>waste_no_access.pwd</t>
  </si>
  <si>
    <t>waste_no_access.lower_income</t>
  </si>
  <si>
    <t>waste_no_access.area</t>
  </si>
  <si>
    <t>waste_no_access.idp</t>
  </si>
  <si>
    <t>waste_no_access.returnee</t>
  </si>
  <si>
    <t>waste_no_access.child_headed</t>
  </si>
  <si>
    <t>waste_no_access.IS_link</t>
  </si>
  <si>
    <t>waste_no_access.ethnic</t>
  </si>
  <si>
    <t>waste_no_access.religious</t>
  </si>
  <si>
    <t>waste_no_access.missing_docs</t>
  </si>
  <si>
    <t>waste_no_access.all_hhs</t>
  </si>
  <si>
    <t>waste_no_access.other</t>
  </si>
  <si>
    <t>waste_no_access_why.open_dumping</t>
  </si>
  <si>
    <t>waste_no_access_why.open_burning</t>
  </si>
  <si>
    <t>waste_no_access_why.informal_recycling</t>
  </si>
  <si>
    <t>waste_no_access_why.transport_waste</t>
  </si>
  <si>
    <t>waste_no_access_why.other</t>
  </si>
  <si>
    <t>waste_no_access_why.do_not_know</t>
  </si>
  <si>
    <t>waste_collection_insuff.infreq</t>
  </si>
  <si>
    <t>waste_collection_insuff.need_more_pickup_loc</t>
  </si>
  <si>
    <t>waste_collection_insuff.lack_personnel</t>
  </si>
  <si>
    <t>waste_collection_insuff.lack_equipment</t>
  </si>
  <si>
    <t>waste_collection_insuff.not_affordable</t>
  </si>
  <si>
    <t>waste_collection_insuff.disposal_point</t>
  </si>
  <si>
    <t>waste_collection_insuff.disposal_means</t>
  </si>
  <si>
    <t>waste_collection_insuff.other</t>
  </si>
  <si>
    <t>waste_collection_insuff.waste_not_affordable</t>
  </si>
  <si>
    <t>waste_collection_insuff.Do_not_know</t>
  </si>
  <si>
    <t>waste_collection_insuff.Declined_to_answer</t>
  </si>
  <si>
    <t>waste_disposal_loc.regulated_landfill</t>
  </si>
  <si>
    <t>waste_disposal_loc.unregulated_landfill</t>
  </si>
  <si>
    <t>waste_disposal_loc.regulated_incineration</t>
  </si>
  <si>
    <t>waste_disposal_loc.uncontrolled_incineration</t>
  </si>
  <si>
    <t>waste_disposal_loc.recycling</t>
  </si>
  <si>
    <t>waste_disposal_loc.composting</t>
  </si>
  <si>
    <t>waste_disposal_loc.other</t>
  </si>
  <si>
    <t>waste_disposal_loc.do_not_know_decline</t>
  </si>
  <si>
    <t>waste_effect_spec.attract_animals</t>
  </si>
  <si>
    <t>waste_effect_spec.attract_insects</t>
  </si>
  <si>
    <t>waste_effect_spec.damage_land</t>
  </si>
  <si>
    <t>waste_effect_spec.burning_effects</t>
  </si>
  <si>
    <t>waste_effect_spec.disease</t>
  </si>
  <si>
    <t>waste_effect_spec.odor</t>
  </si>
  <si>
    <t>waste_effect_spec.leaching</t>
  </si>
  <si>
    <t>waste_effect_spec.contamination</t>
  </si>
  <si>
    <t>waste_effect_spec.other</t>
  </si>
  <si>
    <t>waste_effect_spec.waste_damage_land</t>
  </si>
  <si>
    <t>waste_effect_spec.waste_disease</t>
  </si>
  <si>
    <t>water_barriers.female_headed</t>
  </si>
  <si>
    <t>water_barriers.pwd</t>
  </si>
  <si>
    <t>water_barriers.lower_income</t>
  </si>
  <si>
    <t>water_barriers.area</t>
  </si>
  <si>
    <t>water_barriers.idp</t>
  </si>
  <si>
    <t>water_barriers.returnee</t>
  </si>
  <si>
    <t>water_barriers.child_headed</t>
  </si>
  <si>
    <t>water_barriers.IS_link</t>
  </si>
  <si>
    <t>water_barriers.ethnic</t>
  </si>
  <si>
    <t>water_barriers.religious</t>
  </si>
  <si>
    <t>water_barriers.missing_docs</t>
  </si>
  <si>
    <t>water_barriers.all_hhs</t>
  </si>
  <si>
    <t>water_barriers.other</t>
  </si>
  <si>
    <t>no_access_water.cost</t>
  </si>
  <si>
    <t>no_access_water.use_alt_source</t>
  </si>
  <si>
    <t>no_access_water.area</t>
  </si>
  <si>
    <t>no_access_water.local_damage</t>
  </si>
  <si>
    <t>no_access_water.plant_not_function</t>
  </si>
  <si>
    <t>no_access_water.insuff_pressure</t>
  </si>
  <si>
    <t>no_access_water.missing_docs</t>
  </si>
  <si>
    <t>no_access_water.identity_affiliation</t>
  </si>
  <si>
    <t>no_access_water.other</t>
  </si>
  <si>
    <t>no_access_water.area_not_connected</t>
  </si>
  <si>
    <t>no_access_water.missing_docs_water</t>
  </si>
  <si>
    <t>access_water_pre_IS_worse.cost</t>
  </si>
  <si>
    <t>access_water_pre_IS_worse.use_alt_source</t>
  </si>
  <si>
    <t>access_water_pre_IS_worse.area</t>
  </si>
  <si>
    <t>access_water_pre_IS_worse.local_damage</t>
  </si>
  <si>
    <t>access_water_pre_IS_worse.plant_not_function</t>
  </si>
  <si>
    <t>access_water_pre_IS_worse.insuff_pressure</t>
  </si>
  <si>
    <t>access_water_pre_IS_worse.missing_docs</t>
  </si>
  <si>
    <t>access_water_pre_IS_worse.identity_affiliation</t>
  </si>
  <si>
    <t>access_water_pre_IS_worse.other</t>
  </si>
  <si>
    <t>access_water_pre_IS_worse.area_not_connected</t>
  </si>
  <si>
    <t>access_water_pre_IS_worse.missing_docs_water</t>
  </si>
  <si>
    <t>plant_non_function_pre_IS_why.broken_equip</t>
  </si>
  <si>
    <t>plant_non_function_pre_IS_why.outdated_equip</t>
  </si>
  <si>
    <t>plant_non_function_pre_IS_why.broken_infra</t>
  </si>
  <si>
    <t>plant_non_function_pre_IS_why.lack_fuel</t>
  </si>
  <si>
    <t>plant_non_function_pre_IS_why.lack_money</t>
  </si>
  <si>
    <t>plant_non_function_pre_IS_why.lack_personnel</t>
  </si>
  <si>
    <t>plant_non_function_pre_IS_why.lack_permits</t>
  </si>
  <si>
    <t>plant_non_function_pre_IS_why.other</t>
  </si>
  <si>
    <t>damage_local_effect.water_available</t>
  </si>
  <si>
    <t>damage_local_effect.low_pressure</t>
  </si>
  <si>
    <t>damage_local_effect.water_unclean</t>
  </si>
  <si>
    <t>damage_local_effect.water_cost</t>
  </si>
  <si>
    <t>damage_local_effect.other</t>
  </si>
  <si>
    <t>factories_capital_insuff.personal_insuff</t>
  </si>
  <si>
    <t>factories_capital_insuff.lack_investors</t>
  </si>
  <si>
    <t>factories_capital_insuff.insecurity</t>
  </si>
  <si>
    <t>factories_capital_insuff.other</t>
  </si>
  <si>
    <t>livelihoods_types_decline.none</t>
  </si>
  <si>
    <t>livelihoods_types_decline.agriculture</t>
  </si>
  <si>
    <t>livelihoods_types_decline.construction</t>
  </si>
  <si>
    <t>livelihoods_types_decline.manufacturing</t>
  </si>
  <si>
    <t>livelihoods_types_decline.energy</t>
  </si>
  <si>
    <t>livelihoods_types_decline.mining</t>
  </si>
  <si>
    <t>livelihoods_types_decline.service_industry</t>
  </si>
  <si>
    <t>livelihoods_types_decline.vocational_carpenter</t>
  </si>
  <si>
    <t>livelihoods_types_decline.teacher_lawyer_engineer</t>
  </si>
  <si>
    <t>livelihoods_types_decline.public_security_official</t>
  </si>
  <si>
    <t>livelihoods_types_decline.taxi_or_truck</t>
  </si>
  <si>
    <t>livelihoods_types_decline.small_business_owner</t>
  </si>
  <si>
    <t>livelihoods_types_decline.home_based_income</t>
  </si>
  <si>
    <t>livelihoods_types_decline.trade</t>
  </si>
  <si>
    <t>livelihoods_types_decline.finance</t>
  </si>
  <si>
    <t>livelihoods_types_decline.pension</t>
  </si>
  <si>
    <t>livelihoods_types_decline.gov_support</t>
  </si>
  <si>
    <t>livelihoods_types_decline.soc_support</t>
  </si>
  <si>
    <t>livelihoods_types_decline.inheritance</t>
  </si>
  <si>
    <t>livelihoods_types_decline.other</t>
  </si>
  <si>
    <t>livelihoods_decline_why.less_demand</t>
  </si>
  <si>
    <t>livelihoods_decline_why.less_capital</t>
  </si>
  <si>
    <t>livelihoods_decline_why.destruction_inputs</t>
  </si>
  <si>
    <t>livelihoods_decline_why.less_workers</t>
  </si>
  <si>
    <t>livelihoods_decline_why.lack_docs</t>
  </si>
  <si>
    <t>livelihoods_decline_why.insecurity</t>
  </si>
  <si>
    <t>livelihoods_decline_why.other</t>
  </si>
  <si>
    <t>livelihoods_barriers.no_barriers</t>
  </si>
  <si>
    <t>livelihoods_barriers.no_skills</t>
  </si>
  <si>
    <t>livelihoods_barriers.no_wasta</t>
  </si>
  <si>
    <t>livelihoods_barriers.no_jobs_in_area</t>
  </si>
  <si>
    <t>livelihoods_barriers.gender_bias</t>
  </si>
  <si>
    <t>livelihoods_barriers.age_bias</t>
  </si>
  <si>
    <t>livelihoods_barriers.disability_bias</t>
  </si>
  <si>
    <t>livelihoods_barriers.disability</t>
  </si>
  <si>
    <t>livelihoods_barriers.no_jobs_in_sector</t>
  </si>
  <si>
    <t>livelihoods_barriers.other_responsibilities</t>
  </si>
  <si>
    <t>livelihoods_barriers.other</t>
  </si>
  <si>
    <t>livelihoods_barriers_spec.area</t>
  </si>
  <si>
    <t>livelihoods_barriers_spec.idp</t>
  </si>
  <si>
    <t>livelihoods_barriers_spec.child_headed</t>
  </si>
  <si>
    <t>livelihoods_barriers_spec.missing_docs</t>
  </si>
  <si>
    <t>livelihoods_barriers_spec.IS_link</t>
  </si>
  <si>
    <t>livelihoods_barriers_spec.ethnic</t>
  </si>
  <si>
    <t>livelihoods_barriers_spec.religious</t>
  </si>
  <si>
    <t>livelihoods_barriers_spec.all_hhs</t>
  </si>
  <si>
    <t>livelihoods_barriers_spec.other</t>
  </si>
  <si>
    <t>livelihoods_barriers_spec.none</t>
  </si>
  <si>
    <t>livelihoods_barriers_spec.women</t>
  </si>
  <si>
    <t>livelihoods_barriers_spec.pwd_phys</t>
  </si>
  <si>
    <t>livelihoods_barriers_spec.pwd_intel</t>
  </si>
  <si>
    <t>livelihoods_barriers_spec.lower_income</t>
  </si>
  <si>
    <t>livelihoods_barriers_spec.returnee</t>
  </si>
  <si>
    <t>livelihoods_barriers_spec.female_headed</t>
  </si>
  <si>
    <t>livelihoods_barriers_spec.divorced</t>
  </si>
  <si>
    <t>livelihoods_barriers_spec.widow</t>
  </si>
  <si>
    <t>livelihoods_barriers_spec.illiterate</t>
  </si>
  <si>
    <t>livelihoods_barriers_spec.med_chronic</t>
  </si>
  <si>
    <t>livelihoods_barriers_spec.new_marry</t>
  </si>
  <si>
    <t>livelihoods_barriers_spec.Do_not_know</t>
  </si>
  <si>
    <t>livelihoods_barriers_spec.Declined_to_answer</t>
  </si>
  <si>
    <t>livelihoods_barriers_spec_what.no_skills</t>
  </si>
  <si>
    <t>livelihoods_barriers_spec_what.no_wasta</t>
  </si>
  <si>
    <t>livelihoods_barriers_spec_what.no_jobs_in_area</t>
  </si>
  <si>
    <t>livelihoods_barriers_spec_what.gender_bias</t>
  </si>
  <si>
    <t>livelihoods_barriers_spec_what.age_bias</t>
  </si>
  <si>
    <t>livelihoods_barriers_spec_what.disability_bias</t>
  </si>
  <si>
    <t>livelihoods_barriers_spec_what.disability</t>
  </si>
  <si>
    <t>livelihoods_barriers_spec_what.no_jobs_in_sector</t>
  </si>
  <si>
    <t>livelihoods_barriers_spec_what.other_responsibilities</t>
  </si>
  <si>
    <t>livelihoods_barriers_spec_what.other</t>
  </si>
  <si>
    <t>livelihoods_barriers_spec_what.Do_not_know</t>
  </si>
  <si>
    <t>livelihoods_barriers_spec_what.Declined_to_answer</t>
  </si>
  <si>
    <t>soc_support.soc_sec</t>
  </si>
  <si>
    <t>soc_support.charity</t>
  </si>
  <si>
    <t>soc_support.ngo</t>
  </si>
  <si>
    <t>soc_support.rel_inst</t>
  </si>
  <si>
    <t>soc_support.ingo</t>
  </si>
  <si>
    <t>soc_support.neighbourhood</t>
  </si>
  <si>
    <t>soc_support.friends</t>
  </si>
  <si>
    <t>soc_support.family</t>
  </si>
  <si>
    <t>soc_support.other</t>
  </si>
  <si>
    <t>soc_support.none</t>
  </si>
  <si>
    <t>pop_groups_no_soc_support.area</t>
  </si>
  <si>
    <t>pop_groups_no_soc_support.idp</t>
  </si>
  <si>
    <t>pop_groups_no_soc_support.child_headed</t>
  </si>
  <si>
    <t>pop_groups_no_soc_support.missing_docs</t>
  </si>
  <si>
    <t>pop_groups_no_soc_support.IS_link</t>
  </si>
  <si>
    <t>pop_groups_no_soc_support.ethnic</t>
  </si>
  <si>
    <t>pop_groups_no_soc_support.religious</t>
  </si>
  <si>
    <t>pop_groups_no_soc_support.all_hhs</t>
  </si>
  <si>
    <t>pop_groups_no_soc_support.other</t>
  </si>
  <si>
    <t>pop_groups_no_soc_support.none</t>
  </si>
  <si>
    <t>pop_groups_no_soc_support.women</t>
  </si>
  <si>
    <t>pop_groups_no_soc_support.pwd_phys</t>
  </si>
  <si>
    <t>pop_groups_no_soc_support.pwd_intel</t>
  </si>
  <si>
    <t>pop_groups_no_soc_support.lower_income</t>
  </si>
  <si>
    <t>pop_groups_no_soc_support.returnee</t>
  </si>
  <si>
    <t>pop_groups_no_soc_support.female_headed</t>
  </si>
  <si>
    <t>pop_groups_no_soc_support.divorced</t>
  </si>
  <si>
    <t>pop_groups_no_soc_support.widow</t>
  </si>
  <si>
    <t>pop_groups_no_soc_support.illiterate</t>
  </si>
  <si>
    <t>pop_groups_no_soc_support.med_chronic</t>
  </si>
  <si>
    <t>pop_groups_no_soc_support.new_marry</t>
  </si>
  <si>
    <t>pop_groups_no_soc_support.Do_not_know</t>
  </si>
  <si>
    <t>pop_groups_no_soc_support.Declined_to_answer</t>
  </si>
  <si>
    <t>free_legal_avail.doc_prep_services</t>
  </si>
  <si>
    <t>free_legal_avail.doc_prep_court</t>
  </si>
  <si>
    <t>free_legal_avail.counsel</t>
  </si>
  <si>
    <t>free_legal_avail.rep_civ_court</t>
  </si>
  <si>
    <t>free_legal_avail.rep_crim_cases</t>
  </si>
  <si>
    <t>free_legal_avail.contract</t>
  </si>
  <si>
    <t>free_legal_avail.notary</t>
  </si>
  <si>
    <t>free_legal_avail.other</t>
  </si>
  <si>
    <t>free_legal_avail_who.courts</t>
  </si>
  <si>
    <t>free_legal_avail_who.municipal</t>
  </si>
  <si>
    <t>free_legal_avail_who.gov</t>
  </si>
  <si>
    <t>free_legal_avail_who.priv_practice</t>
  </si>
  <si>
    <t>free_legal_avail_who.ngo</t>
  </si>
  <si>
    <t>free_legal_avail_who.uni</t>
  </si>
  <si>
    <t>free_legal_avail_who.other</t>
  </si>
  <si>
    <t>free_legal_ineffective.insuff_services</t>
  </si>
  <si>
    <t>free_legal_ineffective.insuff_competence</t>
  </si>
  <si>
    <t>free_legal_ineffective.insuff_time</t>
  </si>
  <si>
    <t>free_legal_ineffective.insuff_personnel</t>
  </si>
  <si>
    <t>free_legal_ineffective.inaccessible</t>
  </si>
  <si>
    <t>free_legal_ineffective.infrequent</t>
  </si>
  <si>
    <t>free_legal_ineffective.other</t>
  </si>
  <si>
    <t>free_legal_unavail.doc_prep_services</t>
  </si>
  <si>
    <t>free_legal_unavail.doc_prep_court</t>
  </si>
  <si>
    <t>free_legal_unavail.counsel</t>
  </si>
  <si>
    <t>free_legal_unavail.rep_civ_court</t>
  </si>
  <si>
    <t>free_legal_unavail.rep_crim_cases</t>
  </si>
  <si>
    <t>free_legal_unavail.contract</t>
  </si>
  <si>
    <t>free_legal_unavail.notary</t>
  </si>
  <si>
    <t>free_legal_unavail.other</t>
  </si>
  <si>
    <t>legal_needs.civ_cases</t>
  </si>
  <si>
    <t>legal_needs.crim_cases</t>
  </si>
  <si>
    <t>legal_needs.reclaim_prop</t>
  </si>
  <si>
    <t>legal_needs.prop_dispute</t>
  </si>
  <si>
    <t>legal_needs.legal_docs</t>
  </si>
  <si>
    <t>legal_needs.fam_cases</t>
  </si>
  <si>
    <t>legal_needs.is_separate</t>
  </si>
  <si>
    <t>legal_needs.appeal</t>
  </si>
  <si>
    <t>legal_needs.other</t>
  </si>
  <si>
    <t>legal_barriers.no_barriers</t>
  </si>
  <si>
    <t>legal_barriers.cannot_afford_lawyer</t>
  </si>
  <si>
    <t>legal_barriers.cannot_afford_court_costs</t>
  </si>
  <si>
    <t>legal_barriers.remoteness</t>
  </si>
  <si>
    <t>legal_barriers.missing_docs</t>
  </si>
  <si>
    <t>legal_barriers.unaware_procedure</t>
  </si>
  <si>
    <t>legal_barriers.is_link</t>
  </si>
  <si>
    <t>legal_barriers.no_time</t>
  </si>
  <si>
    <t>legal_barriers.pressure_informal</t>
  </si>
  <si>
    <t>legal_barriers.pressure_not_file</t>
  </si>
  <si>
    <t>legal_barriers.skepticism_justice</t>
  </si>
  <si>
    <t>legal_barriers.other</t>
  </si>
  <si>
    <t>legal_barriers_spec.none</t>
  </si>
  <si>
    <t>legal_barriers_spec.women</t>
  </si>
  <si>
    <t>legal_barriers_spec.girls</t>
  </si>
  <si>
    <t>legal_barriers_spec.pwd_phys</t>
  </si>
  <si>
    <t>legal_barriers_spec.pwd_intel</t>
  </si>
  <si>
    <t>legal_barriers_spec.lower_income</t>
  </si>
  <si>
    <t>legal_barriers_spec.idp</t>
  </si>
  <si>
    <t>legal_barriers_spec.returnee</t>
  </si>
  <si>
    <t>legal_barriers_spec.female_headed</t>
  </si>
  <si>
    <t>legal_barriers_spec.child_headed</t>
  </si>
  <si>
    <t>legal_barriers_spec.divorced</t>
  </si>
  <si>
    <t>legal_barriers_spec.widow</t>
  </si>
  <si>
    <t>legal_barriers_spec.illiterate</t>
  </si>
  <si>
    <t>legal_barriers_spec.area</t>
  </si>
  <si>
    <t>legal_barriers_spec.IS_link</t>
  </si>
  <si>
    <t>legal_barriers_spec.ethnic</t>
  </si>
  <si>
    <t>legal_barriers_spec.religious</t>
  </si>
  <si>
    <t>legal_barriers_spec.missing_docs</t>
  </si>
  <si>
    <t>legal_barriers_spec.new_marry</t>
  </si>
  <si>
    <t>legal_barriers_spec.all_hhs</t>
  </si>
  <si>
    <t>legal_barriers_spec.other</t>
  </si>
  <si>
    <t>informal_mech_what.family</t>
  </si>
  <si>
    <t>informal_mech_what.mukhtar</t>
  </si>
  <si>
    <t>informal_mech_what.comm_leader_non_mukhtar</t>
  </si>
  <si>
    <t>informal_mech_what.rel_fig</t>
  </si>
  <si>
    <t>informal_mech_what.soc_fig</t>
  </si>
  <si>
    <t>informal_mech_what.pol_fig</t>
  </si>
  <si>
    <t>informal_mech_what.tribal</t>
  </si>
  <si>
    <t>informal_mech_what.clan</t>
  </si>
  <si>
    <t>informal_mech_what.other</t>
  </si>
  <si>
    <t>informal_mech_prefer.civ_matters</t>
  </si>
  <si>
    <t>informal_mech_prefer.crim_matters</t>
  </si>
  <si>
    <t>informal_mech_prefer.reclaim_prop</t>
  </si>
  <si>
    <t>informal_mech_prefer.prop_dispute</t>
  </si>
  <si>
    <t>informal_mech_prefer.legal_docs</t>
  </si>
  <si>
    <t>informal_mech_prefer.fam_matters</t>
  </si>
  <si>
    <t>informal_mech_prefer.is_separate</t>
  </si>
  <si>
    <t>informal_mech_prefer.appeal</t>
  </si>
  <si>
    <t>informal_mech_prefer.other</t>
  </si>
  <si>
    <t>informal_mech_why.speed</t>
  </si>
  <si>
    <t>informal_mech_why.legitimate</t>
  </si>
  <si>
    <t>informal_mech_why.access_geo</t>
  </si>
  <si>
    <t>informal_mech_why.affordable</t>
  </si>
  <si>
    <t>informal_mech_why.aware</t>
  </si>
  <si>
    <t>informal_mech_why.pressure</t>
  </si>
  <si>
    <t>informal_mech_why.other</t>
  </si>
  <si>
    <t>pop_groups_informal_mech.women</t>
  </si>
  <si>
    <t>pop_groups_informal_mech.pwd_phys</t>
  </si>
  <si>
    <t>pop_groups_informal_mech.pwd_intel</t>
  </si>
  <si>
    <t>pop_groups_informal_mech.lower_income</t>
  </si>
  <si>
    <t>pop_groups_informal_mech.idp</t>
  </si>
  <si>
    <t>pop_groups_informal_mech.returnee</t>
  </si>
  <si>
    <t>pop_groups_informal_mech.female_headed</t>
  </si>
  <si>
    <t>pop_groups_informal_mech.child_headed</t>
  </si>
  <si>
    <t>pop_groups_informal_mech.divorced</t>
  </si>
  <si>
    <t>pop_groups_informal_mech.widow</t>
  </si>
  <si>
    <t>pop_groups_informal_mech.illiterate</t>
  </si>
  <si>
    <t>pop_groups_informal_mech.area</t>
  </si>
  <si>
    <t>pop_groups_informal_mech.IS_link</t>
  </si>
  <si>
    <t>pop_groups_informal_mech.ethnic</t>
  </si>
  <si>
    <t>pop_groups_informal_mech.religious</t>
  </si>
  <si>
    <t>pop_groups_informal_mech.missing_docs</t>
  </si>
  <si>
    <t>pop_groups_informal_mech.new_marry</t>
  </si>
  <si>
    <t>pop_groups_informal_mech.all_hhs</t>
  </si>
  <si>
    <t>pop_groups_informal_mech.other</t>
  </si>
  <si>
    <t>problems_doc.no_pub_services</t>
  </si>
  <si>
    <t>problems_doc.no_hum_services</t>
  </si>
  <si>
    <t>problems_doc.no_pds</t>
  </si>
  <si>
    <t>problems_doc.no_work</t>
  </si>
  <si>
    <t>problems_doc.move_restrict</t>
  </si>
  <si>
    <t>problems_doc.not_reclaim_property</t>
  </si>
  <si>
    <t>problems_doc.none</t>
  </si>
  <si>
    <t>problems_doc.other</t>
  </si>
  <si>
    <t>problems_doc.Do_not_know</t>
  </si>
  <si>
    <t>problems_doc.Declined_to_answer</t>
  </si>
  <si>
    <t>pop_groups_doc.none</t>
  </si>
  <si>
    <t>pop_groups_doc.women</t>
  </si>
  <si>
    <t>pop_groups_doc.pwd_phys</t>
  </si>
  <si>
    <t>pop_groups_doc.pwd_intel</t>
  </si>
  <si>
    <t>pop_groups_doc.lower_income</t>
  </si>
  <si>
    <t>pop_groups_doc.idp</t>
  </si>
  <si>
    <t>pop_groups_doc.returnee</t>
  </si>
  <si>
    <t>pop_groups_doc.female_headed</t>
  </si>
  <si>
    <t>pop_groups_doc.divorced</t>
  </si>
  <si>
    <t>pop_groups_doc.widow</t>
  </si>
  <si>
    <t>pop_groups_doc.illiterate</t>
  </si>
  <si>
    <t>pop_groups_doc.area</t>
  </si>
  <si>
    <t>pop_groups_doc.IS_link</t>
  </si>
  <si>
    <t>pop_groups_doc.ethnic</t>
  </si>
  <si>
    <t>pop_groups_doc.religious</t>
  </si>
  <si>
    <t>pop_groups_doc.child_headed</t>
  </si>
  <si>
    <t>pop_groups_doc.new_marry</t>
  </si>
  <si>
    <t>pop_groups_doc.all_hhs</t>
  </si>
  <si>
    <t>pop_groups_doc.other</t>
  </si>
  <si>
    <t>X_uuid</t>
  </si>
  <si>
    <t>2022-12-19</t>
  </si>
  <si>
    <t>Al-Latifiya station is located opposite Sayed Faraj, Mashrah Al-Zeraei station is located in Al-Zarii project, and Shishabar station is located in Shishabar</t>
  </si>
  <si>
    <t>Al-Latifiya station is located opposite Sayed Farag, Al-Zaraei project, and the Shishabar station</t>
  </si>
  <si>
    <t>Al-Latifiya station opposite Sayed Farag and Al-Zaraei project station in the same place</t>
  </si>
  <si>
    <t>Al-Latifiya secondary station opposite Sayed Faraj and Shishabar station in Shishabar district</t>
  </si>
  <si>
    <t>The teacher is sometimes has to print his teaching supplies at his own expense; forcing parents of students to provide their children with stationery; Dividing a single notebook into several sections for more than one subject; Seating more children than is supposed to be on desks; Handing out worn-out books belonging to students of previous years to new students;</t>
  </si>
  <si>
    <t>For example, Jadwal neighbourhood has a capacity of 50 thousand liter per hour, so there is a possibility to develop it and change it to 100 thousand liter. with a new network cleaned. Plastic pipes of diameter 160 mm with a length of 3 km. Plastic pipes of 110 mm with a length of 4 km. Equipping a generator of 150 amps. Equipping a transformer of 250 volts</t>
  </si>
  <si>
    <t>2022-12-20</t>
  </si>
  <si>
    <t>Al-Latifiya Secondary Station is located in front of Sayed Faraj and Mashroo Al Zeraei Station in the same area as Al-Zeraei Project and Shishabar mobile station in Shishabar</t>
  </si>
  <si>
    <t>2022-12-21</t>
  </si>
  <si>
    <t>Al-Latifia and Mahmoudiyah health center</t>
  </si>
  <si>
    <t>2022-12-22</t>
  </si>
  <si>
    <t>main_variable</t>
  </si>
  <si>
    <t>label::English (en)</t>
  </si>
  <si>
    <t>label::Arabic (ar)</t>
  </si>
  <si>
    <t>choice</t>
  </si>
  <si>
    <t>choice_label::English (en)</t>
  </si>
  <si>
    <t>choice_label::Arabic (ar)</t>
  </si>
  <si>
    <t>mean/pct</t>
  </si>
  <si>
    <t>n_unweighted</t>
  </si>
  <si>
    <t>response_count</t>
  </si>
  <si>
    <t>Do not read: What is this person's area of expertise?</t>
  </si>
  <si>
    <t>لا تقرا : ما هو مجال خبرة هذا الشخص؟</t>
  </si>
  <si>
    <t>Education</t>
  </si>
  <si>
    <t>التعليم</t>
  </si>
  <si>
    <t>Electricity</t>
  </si>
  <si>
    <t>الكهرباء</t>
  </si>
  <si>
    <t>Healthcare</t>
  </si>
  <si>
    <t>الصحة</t>
  </si>
  <si>
    <t>Legal</t>
  </si>
  <si>
    <t>القانون</t>
  </si>
  <si>
    <t>Livelihoods</t>
  </si>
  <si>
    <t>المعيشة</t>
  </si>
  <si>
    <t>Solid Waste</t>
  </si>
  <si>
    <t>النفايات الصلبة</t>
  </si>
  <si>
    <t>Water</t>
  </si>
  <si>
    <t>الماء</t>
  </si>
  <si>
    <t>Do schools in the area have clean drinking water ?</t>
  </si>
  <si>
    <t>هل المدارس في المنطقة توجد فيها مياه صالحة للشرب؟</t>
  </si>
  <si>
    <t>No</t>
  </si>
  <si>
    <t>كلا</t>
  </si>
  <si>
    <t>Why do schools have no clean drinking water?</t>
  </si>
  <si>
    <t>لماذا المدارس ليس لديها مياه صالحة للشرب؟</t>
  </si>
  <si>
    <t>unconnected</t>
  </si>
  <si>
    <t>School is not connected to the water network</t>
  </si>
  <si>
    <t>المدرسة غير متصلة بشبكة المياه</t>
  </si>
  <si>
    <t>damage_infra</t>
  </si>
  <si>
    <t>School infrastructure (e.g. pipes) is damaged</t>
  </si>
  <si>
    <t>تلف البنية التحتية للمياه في المدارس (مثل الأنابيب)</t>
  </si>
  <si>
    <t>School does not have filters or similar equipment</t>
  </si>
  <si>
    <t>لاتوجد في المدرسة  فلاتر لتصفية المياه أو معدات مماثلة</t>
  </si>
  <si>
    <t>School cannot afford water bill</t>
  </si>
  <si>
    <t>لا تستطيع المدرسة تحمل فاتورة المياه</t>
  </si>
  <si>
    <t>Other</t>
  </si>
  <si>
    <t>اخرى</t>
  </si>
  <si>
    <t>How do students compensate for the lack of clean water in the area?</t>
  </si>
  <si>
    <t>كيف يعوض الطلاب نقص المياه النظيفة في المنطقة؟</t>
  </si>
  <si>
    <t>Bring clean water from home</t>
  </si>
  <si>
    <t>جلب المياه النظيفة من البيت</t>
  </si>
  <si>
    <t>purchase_bottle</t>
  </si>
  <si>
    <t>Purchase bottles from shops</t>
  </si>
  <si>
    <t>شراء قناني مياه من المحلات التجارية</t>
  </si>
  <si>
    <t>share_others</t>
  </si>
  <si>
    <t>Share with other students</t>
  </si>
  <si>
    <t>الاشتراك مع الطلاب الآخرين</t>
  </si>
  <si>
    <t>nothing</t>
  </si>
  <si>
    <t>Nothing</t>
  </si>
  <si>
    <t>لا شيئ</t>
  </si>
  <si>
    <t>Are schools in the area overcrowded ?</t>
  </si>
  <si>
    <t>هل المدارس الموجودة في المنطقة مكتظة بالطلاب (مزدحمة) ؟</t>
  </si>
  <si>
    <t>Yes</t>
  </si>
  <si>
    <t>نعم</t>
  </si>
  <si>
    <t>Why are schools overcrowded?</t>
  </si>
  <si>
    <t>لماذا هذه المدارس مكتظة بالطلاب ؟</t>
  </si>
  <si>
    <t>Insufficient teachers</t>
  </si>
  <si>
    <t>عدم كفاية المدرسين</t>
  </si>
  <si>
    <t>lack_rooms</t>
  </si>
  <si>
    <t>Lack classrooms or other facilities and supplies</t>
  </si>
  <si>
    <t>عدم كفاية صفوف الدراسية أو غيرها من المرافق واللوازم المدرسية</t>
  </si>
  <si>
    <t>outside_students</t>
  </si>
  <si>
    <t>Students from outside the area are attending</t>
  </si>
  <si>
    <t>يحضر الطلاب من خارج المنطقة</t>
  </si>
  <si>
    <t>shifts</t>
  </si>
  <si>
    <t>School runs in shifts, consolidating class sizes</t>
  </si>
  <si>
    <t>تدير المدرسة في نوبات، ودمج الصفوف في صف واحد</t>
  </si>
  <si>
    <t>part_destroyed</t>
  </si>
  <si>
    <t>The school is partially damaged or destroyed</t>
  </si>
  <si>
    <t>المدرسة متضررة جزئياً أو مدمرة</t>
  </si>
  <si>
    <t>Do students living in the area have to travel outside of their neighbourhoods to attend school?</t>
  </si>
  <si>
    <t>هل يتعين على الطلاب الذين يعيشون في المنطقة السفر خارج أحيائهم للذهاب إلى المدرسة؟</t>
  </si>
  <si>
    <t>Which types of students have to travel outside their neighbourhood?</t>
  </si>
  <si>
    <t>اية فئة من هؤلاء الطلاب يضطرون الى الذهاب الى خارج الحي من اجل الدراسة ؟</t>
  </si>
  <si>
    <t>prim_stud</t>
  </si>
  <si>
    <t>Primary school students</t>
  </si>
  <si>
    <t>طلاب المدرسة الاتبدائية</t>
  </si>
  <si>
    <t>mid_stud</t>
  </si>
  <si>
    <t>Middle school students</t>
  </si>
  <si>
    <t>طلاب المدرسة المتوسطة</t>
  </si>
  <si>
    <t>high_stud</t>
  </si>
  <si>
    <t>High school students</t>
  </si>
  <si>
    <t>طلاب المدرسة الاعدادية</t>
  </si>
  <si>
    <t>boys</t>
  </si>
  <si>
    <t>Boys</t>
  </si>
  <si>
    <t>الاولاد</t>
  </si>
  <si>
    <t>girls</t>
  </si>
  <si>
    <t>Girls</t>
  </si>
  <si>
    <t>البنات</t>
  </si>
  <si>
    <t>stud_pwd</t>
  </si>
  <si>
    <t>Students with disabilities</t>
  </si>
  <si>
    <t>طلاب ذوي الاعاقة</t>
  </si>
  <si>
    <t>Students from a specific area</t>
  </si>
  <si>
    <t>طلاب من منطقة معنية</t>
  </si>
  <si>
    <t>all</t>
  </si>
  <si>
    <t>All students</t>
  </si>
  <si>
    <t>كل الطلاب</t>
  </si>
  <si>
    <t>How far do these students travel?</t>
  </si>
  <si>
    <t>ما هي  بعد تلك المدارس  وكم المسافة التي يمشيها الطلاب للوصول الى تلك المدارس ؟</t>
  </si>
  <si>
    <t>less_than_1</t>
  </si>
  <si>
    <t>Less than 1 km</t>
  </si>
  <si>
    <t>أقل من 1 كيلومتر</t>
  </si>
  <si>
    <t>one</t>
  </si>
  <si>
    <t>1-2 km</t>
  </si>
  <si>
    <t>كيلو متر واحد</t>
  </si>
  <si>
    <t>two</t>
  </si>
  <si>
    <t>2-3 km</t>
  </si>
  <si>
    <t>كيلومترين</t>
  </si>
  <si>
    <t>three</t>
  </si>
  <si>
    <t>3-4 km</t>
  </si>
  <si>
    <t>ثلاثة كيلومترات</t>
  </si>
  <si>
    <t>4-5 km</t>
  </si>
  <si>
    <t>أربعة كيلومترات</t>
  </si>
  <si>
    <t>more_than_5</t>
  </si>
  <si>
    <t>More than 5 km</t>
  </si>
  <si>
    <t>أكثر من 5 كم</t>
  </si>
  <si>
    <t>What mode of transport do they travel by?</t>
  </si>
  <si>
    <t>ما هي وسيلة النقل التي يستخدمونها الطلاب؟</t>
  </si>
  <si>
    <t>walk</t>
  </si>
  <si>
    <t>Walk</t>
  </si>
  <si>
    <t>المشي</t>
  </si>
  <si>
    <t>priv_car</t>
  </si>
  <si>
    <t>Private car</t>
  </si>
  <si>
    <t>سيارة خاصة</t>
  </si>
  <si>
    <t>taxi</t>
  </si>
  <si>
    <t>Taxi</t>
  </si>
  <si>
    <t>سياره اجره</t>
  </si>
  <si>
    <t>bus</t>
  </si>
  <si>
    <t>Bus</t>
  </si>
  <si>
    <t>الباص</t>
  </si>
  <si>
    <t>carpool</t>
  </si>
  <si>
    <t>Carpool with other students</t>
  </si>
  <si>
    <t>Have all students in the area who missed school due to conflict and/or displacement been able to re-enrol since returning?</t>
  </si>
  <si>
    <t>هل تمكن جميع الطلاب في المنطقة الذين فاتهم الدراسة بسبب الصراع أو النزوح من إعادة التسجيل  في المدارس منذ عودتهم؟</t>
  </si>
  <si>
    <t>Why have students not been able to re-enrol?</t>
  </si>
  <si>
    <t>لماذا لم يتمكن هؤلاء من اعادة التسجيل في المدرسة ؟</t>
  </si>
  <si>
    <t>missing_docs</t>
  </si>
  <si>
    <t>Missing documentation</t>
  </si>
  <si>
    <t>وثائق مفقودة</t>
  </si>
  <si>
    <t>missed_too_much</t>
  </si>
  <si>
    <t>Student missed too much school</t>
  </si>
  <si>
    <t>الطالب غاب كثيرا عن المدرسة</t>
  </si>
  <si>
    <t>not_placed_appro</t>
  </si>
  <si>
    <t>Student not placed in class appropriate for their knowledge</t>
  </si>
  <si>
    <t>لم يوضع الطالب  في الصف المناسب  حسب مستوى معرفته</t>
  </si>
  <si>
    <t>disability_trauma</t>
  </si>
  <si>
    <t>Student is disabled, traumatized, or not medically able to re-enrol</t>
  </si>
  <si>
    <t>الطالب معاق أو مصدوم أو غير قادر على إعادة التسجيل بسبب صحي</t>
  </si>
  <si>
    <t>needed_home</t>
  </si>
  <si>
    <t>Student is needed at home</t>
  </si>
  <si>
    <t>هناك حاجة لبقاء الطالب في المنزل</t>
  </si>
  <si>
    <t>needed_work</t>
  </si>
  <si>
    <t>Student is needed to work</t>
  </si>
  <si>
    <t>حاجة  الطالب للعمل</t>
  </si>
  <si>
    <t>no_gender_sens</t>
  </si>
  <si>
    <t>School does not conform to social standards around gender (e.g. segregated classrooms)</t>
  </si>
  <si>
    <t>المدرسة لا تتوافق مع المعايير الاجتماعية حول نوع الجنس (مثل الصفوف الدراسية المنفصلة)</t>
  </si>
  <si>
    <t>identity</t>
  </si>
  <si>
    <t>Identity or perceived affiliation of household prevents child from re-enrolling</t>
  </si>
  <si>
    <t>الهوية أو الانتماء المتصور للأسرة المعيشية يمنع الطفل من إعادة التسجيل</t>
  </si>
  <si>
    <t>What share of school-aged children in the area are attending informal education?</t>
  </si>
  <si>
    <t>ما هي نسبة الأطفال في سن المدرسة في المنطقة الذين يلتحقون بالتعليم غير الرسمي</t>
  </si>
  <si>
    <t>0 %</t>
  </si>
  <si>
    <t>1-20%</t>
  </si>
  <si>
    <t>41-60%</t>
  </si>
  <si>
    <t>Why are students attending informal education?</t>
  </si>
  <si>
    <t>لماذا يحضر الطلاب التعليم غير الرسمي؟</t>
  </si>
  <si>
    <t>formal_too_far</t>
  </si>
  <si>
    <t>Formal institutions are located too far away</t>
  </si>
  <si>
    <t>تقع المؤسسات الرسمية بعيدا جدا</t>
  </si>
  <si>
    <t>soc_cult</t>
  </si>
  <si>
    <t>Social or cultural considerations</t>
  </si>
  <si>
    <t>الاعتبارات الاجتماعية أو الثقافية</t>
  </si>
  <si>
    <t>security</t>
  </si>
  <si>
    <t>Security considerations</t>
  </si>
  <si>
    <t>الاعتبارات الأمنية</t>
  </si>
  <si>
    <t>schedule</t>
  </si>
  <si>
    <t>Informal institutions more appropriate for student schedule (e.g. work)</t>
  </si>
  <si>
    <t>المؤسسات غير الرسمية الأكثر ملاءمة لجدول الطلاب (مثل العمل)</t>
  </si>
  <si>
    <t>Are schools in the area lacking teachers?</t>
  </si>
  <si>
    <t>هل تقتفر المدارس في المنطقة  الى معلمين ؟</t>
  </si>
  <si>
    <t>Why are schools lacking teachers?</t>
  </si>
  <si>
    <t>لماذا تفتقر الى معلمين ؟</t>
  </si>
  <si>
    <t>no_appts</t>
  </si>
  <si>
    <t>No new teachers have been appointed</t>
  </si>
  <si>
    <t>لم يتم تعيين معلمين جدد</t>
  </si>
  <si>
    <t>displaced</t>
  </si>
  <si>
    <t>Teachers have displaced and not returned</t>
  </si>
  <si>
    <t>المعلمين نزحوا ولم يعودوا</t>
  </si>
  <si>
    <t>no_pay</t>
  </si>
  <si>
    <t>Teachers are not being paid</t>
  </si>
  <si>
    <t>لم يتقصى المعلمين رواتبهم</t>
  </si>
  <si>
    <t>more_students</t>
  </si>
  <si>
    <t>The amount of students has increased</t>
  </si>
  <si>
    <t>ازدياد عدد الطلاب</t>
  </si>
  <si>
    <t>Are teachers receiving their full salaries?</t>
  </si>
  <si>
    <t>هل يتلقى المعلمين رواتبهم ؟</t>
  </si>
  <si>
    <t>Yes, their full salaries</t>
  </si>
  <si>
    <t xml:space="preserve">نعم، رواتبهم كامل 
</t>
  </si>
  <si>
    <t>Do all schools in the area have sufficient equipment and supplies?</t>
  </si>
  <si>
    <t>هل جميع المدارس في هذا الحي تمتلك معدات و لوازم دراسية كافية؟</t>
  </si>
  <si>
    <t>Which supplies are lacking in schools in the area?</t>
  </si>
  <si>
    <t>ماهي اللوازم المفقودة في مدارس هذا الحي؟</t>
  </si>
  <si>
    <t>desks</t>
  </si>
  <si>
    <t>Desks</t>
  </si>
  <si>
    <t>رحلات</t>
  </si>
  <si>
    <t>chairs</t>
  </si>
  <si>
    <t>Chairs</t>
  </si>
  <si>
    <t>كراسي</t>
  </si>
  <si>
    <t>books</t>
  </si>
  <si>
    <t>Books</t>
  </si>
  <si>
    <t>كتب</t>
  </si>
  <si>
    <t>blackboards</t>
  </si>
  <si>
    <t>Blackboards</t>
  </si>
  <si>
    <t>لوحات/ سبورة</t>
  </si>
  <si>
    <t>uniforms</t>
  </si>
  <si>
    <t>Uniforms</t>
  </si>
  <si>
    <t>الزي الموحد</t>
  </si>
  <si>
    <t>lab_equip</t>
  </si>
  <si>
    <t>Lab equipment</t>
  </si>
  <si>
    <t>تجهيزات المختبر</t>
  </si>
  <si>
    <t>heater_AC</t>
  </si>
  <si>
    <t>Heater or AC unit</t>
  </si>
  <si>
    <t>اجهزة التدفئة والتبريد</t>
  </si>
  <si>
    <t>stationary</t>
  </si>
  <si>
    <t>Stationary</t>
  </si>
  <si>
    <t>قرطاسية</t>
  </si>
  <si>
    <t>Do_not_know</t>
  </si>
  <si>
    <t>Declined_to_answer</t>
  </si>
  <si>
    <t>Why are schools lacking these supplies?</t>
  </si>
  <si>
    <t>لماذا تفتقر الى اللوازم؟</t>
  </si>
  <si>
    <t>theft_damage_IS</t>
  </si>
  <si>
    <t>Stolen, destroyed or damaged by IS</t>
  </si>
  <si>
    <t>سرقت ,دمرت وتضررت بفعل داعش</t>
  </si>
  <si>
    <t>theft_damage_non_IS</t>
  </si>
  <si>
    <t>Stolen, destroyed, or damaged not by IS</t>
  </si>
  <si>
    <t>سرقت ,دمرت وتضررت ولكن ليس  بفعل داعش</t>
  </si>
  <si>
    <t>old</t>
  </si>
  <si>
    <t>Books are old and outdated</t>
  </si>
  <si>
    <t>الكتب قديمة ومهترية</t>
  </si>
  <si>
    <t>no_money</t>
  </si>
  <si>
    <t>Lack of funds to replace</t>
  </si>
  <si>
    <t>نقص الأموال اللازمة لاستبدالها</t>
  </si>
  <si>
    <t>no_support</t>
  </si>
  <si>
    <t>Relevant authorities have not provided new supplies</t>
  </si>
  <si>
    <t>لم تقدم السلطات المختصة اللوازم جديدة</t>
  </si>
  <si>
    <t>Why are schools lacking desks?</t>
  </si>
  <si>
    <t>لماذا تفتقر الى مقاعد ؟</t>
  </si>
  <si>
    <t>Are schools in the area lacking further educational personnel or materials?</t>
  </si>
  <si>
    <t>حسب علمك هل تفتقر المدارس في المنطقة الى موظفين اداريين او مواد ؟</t>
  </si>
  <si>
    <t>Do any specific population groups face heightened or unique barriers to accessing education?</t>
  </si>
  <si>
    <t>هل هناك مجموعة سكانية معينة تواجه مشاكل او عوائق اكثر للذهاب الى المدرسة؟</t>
  </si>
  <si>
    <t>pwd_phys</t>
  </si>
  <si>
    <t>Children with physical disabilities</t>
  </si>
  <si>
    <t>اطفال من ذوي الاعاقات الجسدية</t>
  </si>
  <si>
    <t>pwd_intel</t>
  </si>
  <si>
    <t>Children with intellectual disabilities</t>
  </si>
  <si>
    <t>اطفال من ذوي الاعاقات العقلية</t>
  </si>
  <si>
    <t>Children in lower-income households</t>
  </si>
  <si>
    <t>اطفال من اسر ذو دخل اقل</t>
  </si>
  <si>
    <t>Children in IDP households</t>
  </si>
  <si>
    <t>اطفال من الاسر النازحة</t>
  </si>
  <si>
    <t>returnee</t>
  </si>
  <si>
    <t>Children in returnee households</t>
  </si>
  <si>
    <t>اطفال من الاسر العائدة</t>
  </si>
  <si>
    <t>child_laborer</t>
  </si>
  <si>
    <t>Child labourers</t>
  </si>
  <si>
    <t>الاطفال العاملون</t>
  </si>
  <si>
    <t>female_headed</t>
  </si>
  <si>
    <t>Children in female-headed households</t>
  </si>
  <si>
    <t>اطفال من اسر ترأسها نساء</t>
  </si>
  <si>
    <t>IS_link</t>
  </si>
  <si>
    <t>Children in households with perceived IS links</t>
  </si>
  <si>
    <t>الأطفال في الأسر التي لها صلات متصورة مع داعش</t>
  </si>
  <si>
    <t>ethnic</t>
  </si>
  <si>
    <t>Children in households of a specific ethnic character</t>
  </si>
  <si>
    <t>اطفال من اسر تابعة لعرق معين</t>
  </si>
  <si>
    <t>religious</t>
  </si>
  <si>
    <t>Children in households of a specific religious character</t>
  </si>
  <si>
    <t>اطفال من اسر تابعة لديانة معينة</t>
  </si>
  <si>
    <t>missed_schooling</t>
  </si>
  <si>
    <t>Children who have missed school due to displacement and/or conflict</t>
  </si>
  <si>
    <t>الاطفال الذين فاتهم الكثير من الدراسة بسبب النزوح او الصراع</t>
  </si>
  <si>
    <t>child_headed</t>
  </si>
  <si>
    <t>Child -headed households</t>
  </si>
  <si>
    <t>اطفال من اسر يرأسها اطفال</t>
  </si>
  <si>
    <t>med_chronic</t>
  </si>
  <si>
    <t>Children with chronic medical conditions</t>
  </si>
  <si>
    <t>الاطفال الذين يعانون من ظروف صحية مزمنة</t>
  </si>
  <si>
    <t>all_hhs</t>
  </si>
  <si>
    <t>All households</t>
  </si>
  <si>
    <t>كل الأسر</t>
  </si>
  <si>
    <t>What specific barriers do these groups face?</t>
  </si>
  <si>
    <t>ماهي العوائق المعينة التي تواجهها هذه المجموعة؟</t>
  </si>
  <si>
    <t>cannot_afford_to_pay</t>
  </si>
  <si>
    <t>Cannot afford to pay for tuition/costs</t>
  </si>
  <si>
    <t>لا يمكن تحمل رسوم التعليم / التكاليف</t>
  </si>
  <si>
    <t>no_space_inschool</t>
  </si>
  <si>
    <t>No space in school / school did not answer/ unable to register</t>
  </si>
  <si>
    <t>لا توجد مساحة في المدرسة / المدرسة لا تستجيب / غير قادر على التسجيل</t>
  </si>
  <si>
    <t>school_bad_condition</t>
  </si>
  <si>
    <t>Schools not in good condition (problems with latrines, electricity, furniture)</t>
  </si>
  <si>
    <t>المدارس ليست في حالة جيدة (مشاكل في المراحيض والكهرباء والأثاث)</t>
  </si>
  <si>
    <t>lack_suitable_curriculum</t>
  </si>
  <si>
    <t>Schools lack a suitable curriculum</t>
  </si>
  <si>
    <t>المدارس تفتقر إلى المناهج الدراسية المناسبة</t>
  </si>
  <si>
    <t>lack_trained_teachers</t>
  </si>
  <si>
    <t>Schools lack trained teachers</t>
  </si>
  <si>
    <t>المدارس تفتقر إلى المعلمين المدربين</t>
  </si>
  <si>
    <t>lacked_gender_appropriate_staff</t>
  </si>
  <si>
    <t>Schools lacked gender-appropriate staff</t>
  </si>
  <si>
    <t>تفتقر المدارس إلى الموظفين المناسبين للجنسين</t>
  </si>
  <si>
    <t>children_stay_home</t>
  </si>
  <si>
    <t>Children need to stay at home and assist with household chores</t>
  </si>
  <si>
    <t>يحتاج الأطفال إلى البقاء في المنزل والمساعدة في الأعمال المنزلية</t>
  </si>
  <si>
    <t>participate_remunerative_ac</t>
  </si>
  <si>
    <t>Family needs the child to participate in remunerative activities</t>
  </si>
  <si>
    <t>العائلة بحاجة إلى الطفل للمشاركة في أنشطة مدرة للدخل</t>
  </si>
  <si>
    <t>recently_displacement</t>
  </si>
  <si>
    <t>Recently or continuous displacement</t>
  </si>
  <si>
    <t>النزوح مؤخراً  أو مستمر بالانتقال</t>
  </si>
  <si>
    <t>education_not_importatnt</t>
  </si>
  <si>
    <t>Do not consider education important</t>
  </si>
  <si>
    <t>لا تعتبر التعليم مهم</t>
  </si>
  <si>
    <t>security_situation_insecurity</t>
  </si>
  <si>
    <t>Security situation/Insecurity</t>
  </si>
  <si>
    <t>الوضع الأمني / انعدام الأمن</t>
  </si>
  <si>
    <t>child_disabled</t>
  </si>
  <si>
    <t>Child is disabled, unhealthy, or traumatized</t>
  </si>
  <si>
    <t>الطفل معوق، مريض، أو مصدوم</t>
  </si>
  <si>
    <t>child_disinterested</t>
  </si>
  <si>
    <t>Child is disinterested</t>
  </si>
  <si>
    <t>الطفل غير مهتم</t>
  </si>
  <si>
    <t>school_too_far</t>
  </si>
  <si>
    <t>School is too far or no transportation</t>
  </si>
  <si>
    <t>المدرسة بعيدة أو  لاتوجد مواصلات لها</t>
  </si>
  <si>
    <t>identity_affiliation</t>
  </si>
  <si>
    <t>Child cannot register because of identity or perceived affiliation of household</t>
  </si>
  <si>
    <t>لا يمكن للطفل التسجيل بسبب الهوية أو الانتماء المتصور للأسرة</t>
  </si>
  <si>
    <t>How has access to education changed compared to before June 2014?</t>
  </si>
  <si>
    <t>كيف تغير الحصول إلى التعليم مقارنة بما قبل  حزيران 2014؟</t>
  </si>
  <si>
    <t>More households have access</t>
  </si>
  <si>
    <t>عوائل اكثر يمكنها الوصول</t>
  </si>
  <si>
    <t>No change</t>
  </si>
  <si>
    <t>لا يوجد تغيير</t>
  </si>
  <si>
    <t>Are steps being taken to improve education in the area?</t>
  </si>
  <si>
    <t>هل هناك خطوات تتخذ لتطوير التعليم في المنطقة؟</t>
  </si>
  <si>
    <t>What has been done in the area  to improve education?</t>
  </si>
  <si>
    <t>ما الذي تم فعله في المنطقة لتحسين التعليم؟</t>
  </si>
  <si>
    <t>building_schools</t>
  </si>
  <si>
    <t>Building of more schools</t>
  </si>
  <si>
    <t>بناء المزيد من المدارس</t>
  </si>
  <si>
    <t>hiring_teachers</t>
  </si>
  <si>
    <t>Hiring of more teachers</t>
  </si>
  <si>
    <t>توظيف المزيد من المعلمين</t>
  </si>
  <si>
    <t>provision_desks</t>
  </si>
  <si>
    <t>Provision of desks</t>
  </si>
  <si>
    <t>توفير المكاتب (الرحلات)</t>
  </si>
  <si>
    <t>purchase_books</t>
  </si>
  <si>
    <t>Purchase of more books</t>
  </si>
  <si>
    <t>شراء المزيد من الكتب</t>
  </si>
  <si>
    <t>provision_equipment</t>
  </si>
  <si>
    <t>Provision of other school equipment (such as water tanks, heaters, blackboards, and furniture)</t>
  </si>
  <si>
    <t>توفير المعدات المدرسية الأخرى (مثل خزانات المياه ، والسخانات او التدفئات ، والسبورات ، والأثاث)</t>
  </si>
  <si>
    <t>repairing_schools</t>
  </si>
  <si>
    <t>Repairing damaged schools</t>
  </si>
  <si>
    <t>إصلاح المدارس المتضررة</t>
  </si>
  <si>
    <t>addition_structures</t>
  </si>
  <si>
    <t>Addition of temporary structures to reduce overcrowding</t>
  </si>
  <si>
    <t>إضافة مبانٍ مؤقتة لتقليل الازدحام</t>
  </si>
  <si>
    <t>online_instruction</t>
  </si>
  <si>
    <t>Providing online instruction</t>
  </si>
  <si>
    <t>توفير التعليمات عبر الإنترنت</t>
  </si>
  <si>
    <t>Are these efforts effective in addressing education needs in the area?</t>
  </si>
  <si>
    <t>هل هذه الجهود فعالة في تلبية الاحتياجات التعليمية في المنطقة ؟</t>
  </si>
  <si>
    <t>Are there any areas in the area that are not connected to the public grid?</t>
  </si>
  <si>
    <t>هل هناك أي مواقع في المنطقة غير متصلة بالشبكة العامة للكهرباء؟</t>
  </si>
  <si>
    <t>Why are these areas not connected?</t>
  </si>
  <si>
    <t>لماذا لا تصلها الشبكة العامة ؟</t>
  </si>
  <si>
    <t>no_infra</t>
  </si>
  <si>
    <t>No infrastructure to connect this area</t>
  </si>
  <si>
    <t>لا توجد بنية تحتية لربط هذه المنطقة</t>
  </si>
  <si>
    <t>Area is informal or unrecognized</t>
  </si>
  <si>
    <t>المنطقة غير رسمية أو غير معترف بها</t>
  </si>
  <si>
    <t>area_not_connected_public_grid</t>
  </si>
  <si>
    <t>local_infra_damage</t>
  </si>
  <si>
    <t>plant_damage</t>
  </si>
  <si>
    <t>alt_source_public_grid</t>
  </si>
  <si>
    <t>lack_docs</t>
  </si>
  <si>
    <t>Lack permits or documentation to operate</t>
  </si>
  <si>
    <t>عدم وجود تصاريح أو وثائق للعمل</t>
  </si>
  <si>
    <t>Does it cost money to access public electricity in the area?</t>
  </si>
  <si>
    <t>هل يكلف الحصول على الكهرباء العامة في المنطقة مالا ؟</t>
  </si>
  <si>
    <t>What share of households would you estimate are informally connected to the public electricity  grid in the area?</t>
  </si>
  <si>
    <t>ما هي نسبة  الأسر التي تقدر أنها مرتبطة بشكل غير رسمي بالشبكة العامة في المنطقة؟</t>
  </si>
  <si>
    <t>21-40%</t>
  </si>
  <si>
    <t>Are there any power plants in the area that were functional before June 2014 that are currently non- functional?</t>
  </si>
  <si>
    <t>هل هناك أي محطات طاقة كانت تعمل في المنطقة قبل حزيران 2014 ولا تعمل  حاليًا؟</t>
  </si>
  <si>
    <t>Is there damage to the electrical network (power lines, transformers, poles) in the area ?</t>
  </si>
  <si>
    <t>هل هناك ضرر في شبكة الكهرباء الوطنية في هذا الحي (مثل الاسلاك, الاعمدة, المحولات) في المنطقة؟</t>
  </si>
  <si>
    <t>What is the character of the damage?</t>
  </si>
  <si>
    <t>ماهو نوع الضرر؟</t>
  </si>
  <si>
    <t>broken_poles</t>
  </si>
  <si>
    <t>Broken poles</t>
  </si>
  <si>
    <t>اعمدة كهرباء متضررة</t>
  </si>
  <si>
    <t>broken_wires</t>
  </si>
  <si>
    <t>Broken wires</t>
  </si>
  <si>
    <t>اسلاك متضرره</t>
  </si>
  <si>
    <t>broken_transformer</t>
  </si>
  <si>
    <t>Broken transformer</t>
  </si>
  <si>
    <t>محولات متضررة</t>
  </si>
  <si>
    <t>What effect does this damage have on electricity provision in the area?</t>
  </si>
  <si>
    <t>ما هو تأثير هذا الضرر على توفير الكهرباء في المنطقة؟</t>
  </si>
  <si>
    <t>unserved_areas</t>
  </si>
  <si>
    <t>Some areas do not have electricity</t>
  </si>
  <si>
    <t>بعض المناطق ليس بها كهرباء</t>
  </si>
  <si>
    <t>power_cuts</t>
  </si>
  <si>
    <t>Areas suffer power cuts</t>
  </si>
  <si>
    <t>المناطق تعاني من انقطاع التيار الكهربائي</t>
  </si>
  <si>
    <t>limited_current</t>
  </si>
  <si>
    <t>Electric current is weak</t>
  </si>
  <si>
    <t>التيار الكهربائي ضعيف</t>
  </si>
  <si>
    <t>unsafe_current</t>
  </si>
  <si>
    <t>Electric current is unsafe</t>
  </si>
  <si>
    <t>التيار الكهربائي غير آمن</t>
  </si>
  <si>
    <t>more_gen</t>
  </si>
  <si>
    <t>Residents have to rely on generators</t>
  </si>
  <si>
    <t>يتعين على السكان الاعتماد على المولدات</t>
  </si>
  <si>
    <t>Which households face heightened or unique barriers to accessing electricity in the area?</t>
  </si>
  <si>
    <t>ما هي الأسر التي تواجه عوائق مكررة أو فريدة من نوعها في سبيل الحصول على الكهرباء في المنطقة؟</t>
  </si>
  <si>
    <t>disab_headed</t>
  </si>
  <si>
    <t>Households headed by PWDs</t>
  </si>
  <si>
    <t>الاسر التي يرأسها احد ذوي الاعاقة</t>
  </si>
  <si>
    <t>divorced</t>
  </si>
  <si>
    <t>Divorced women</t>
  </si>
  <si>
    <t>النساء المطلقات</t>
  </si>
  <si>
    <t>widow</t>
  </si>
  <si>
    <t>Widows</t>
  </si>
  <si>
    <t>الارامل</t>
  </si>
  <si>
    <t>illiterate</t>
  </si>
  <si>
    <t>Illiterate</t>
  </si>
  <si>
    <t>غير المتعلمين</t>
  </si>
  <si>
    <t>new_marry</t>
  </si>
  <si>
    <t>Newly married couples</t>
  </si>
  <si>
    <t>المتزوجين حديثا</t>
  </si>
  <si>
    <t>unavail_infra</t>
  </si>
  <si>
    <t>Public grid does not reach residence</t>
  </si>
  <si>
    <t>الشبكة العامة لا تصل إلى مكان الإقامة</t>
  </si>
  <si>
    <t>broken_infra</t>
  </si>
  <si>
    <t>Broken Supporting infrastructure</t>
  </si>
  <si>
    <t>البنية التحتية الداعمة المكسورة</t>
  </si>
  <si>
    <t>unavail_gen</t>
  </si>
  <si>
    <t>Generators not available in area</t>
  </si>
  <si>
    <t>مولدات كهربائية غير متوفرة في المنطقة</t>
  </si>
  <si>
    <t>broken_gen</t>
  </si>
  <si>
    <t>Generator/s serving area broken</t>
  </si>
  <si>
    <t>مولدات الكهربائية التي تخدم المنطقة معطلة</t>
  </si>
  <si>
    <t>cannot_register</t>
  </si>
  <si>
    <t>Cannot register with company (e.g. missing docs)</t>
  </si>
  <si>
    <t>لا يمكن التسجيل مع الشركة (مثل المستندات المفقودة)</t>
  </si>
  <si>
    <t>free_not_honored</t>
  </si>
  <si>
    <t>Should be eligible for free electricity, but this is not recognized</t>
  </si>
  <si>
    <t>يجب أن يكون مؤهلاً للحصول على الكهرباء مجاناً، ولكن هذا غير معترف به</t>
  </si>
  <si>
    <t>denied_register</t>
  </si>
  <si>
    <t>Household prohibited because of perceived IS link</t>
  </si>
  <si>
    <t>الأسرة  محظورة بسبب ارتباط  بداعش</t>
  </si>
  <si>
    <t>How has access to electricity in the area changed since before June 2014?</t>
  </si>
  <si>
    <t>كيف تغير الحصول على الكهرباء في المنطقة منذ ما قبل حزيران 2014؟</t>
  </si>
  <si>
    <t>Fewer households have access</t>
  </si>
  <si>
    <t>عوائل اقل  يمكنها الوصول</t>
  </si>
  <si>
    <t>What barriers to accessing electricity have increased since June 2014?</t>
  </si>
  <si>
    <t>ما هي العوائق التي زادت أمام الحصول على الكهرباء منذ حزيران 2014؟</t>
  </si>
  <si>
    <t>Are steps being taken to improve access to electricity in the area?</t>
  </si>
  <si>
    <t>هل هناك اجراءات تتخذ لتحسين الكهرباء في المنطقة؟</t>
  </si>
  <si>
    <t>Are these efforts effective in addressing electricity needs in the area?</t>
  </si>
  <si>
    <t>هل هذه الجهود فعالة في تلبية احتياجات الكهرباء في المنطقة؟</t>
  </si>
  <si>
    <t>Where do pregnant women give birth?</t>
  </si>
  <si>
    <t>أين تذهب المرأة الحامل لتلد؟</t>
  </si>
  <si>
    <t>home_midwife</t>
  </si>
  <si>
    <t>Home with a trained health staff (midwives or other)</t>
  </si>
  <si>
    <t>المنزل مع طاقم صحي مدرب (القابلات أو غيرهن)</t>
  </si>
  <si>
    <t>home_no_staff</t>
  </si>
  <si>
    <t>Home without trained health staff</t>
  </si>
  <si>
    <t>المنزل بدون طاقم صحي مدرب</t>
  </si>
  <si>
    <t>At a health facility with maternity care</t>
  </si>
  <si>
    <t>في مرفق صحي مع رعاية الأمومة</t>
  </si>
  <si>
    <t>Do not know</t>
  </si>
  <si>
    <t>لا اعرف</t>
  </si>
  <si>
    <t>Are there any specific healthcare procedures that are needed but not available in the area?</t>
  </si>
  <si>
    <t>هل هناك اي نوع من انواع العلاجات الضرورية لبعض الامراض لكن غير متوفرة في المنطقة؟</t>
  </si>
  <si>
    <t>Do public healthcare facilities (hospitals, clinics) in the area have shortages of medical staff (e.g. doctors, female doctors, paediatricians)?</t>
  </si>
  <si>
    <t>هل هناك نقص في الكادر الطبي في مرافق الرعاية الصحية العامة (المستشفيات والعيادات) في المنطقة (مثل الأطباء، الطبيبات، أطباء الأطفال)؟</t>
  </si>
  <si>
    <t>Do public healthcare facilities (hospitals, clinics) in the area have shortages of equipment and supplies (X-ray, bandages, needles, beds)?</t>
  </si>
  <si>
    <t>هل توجد لدى مرافق الرعاية الصحية العامة (المستشفيات والعيادات) في المنطقة نقص في المعدات والإمدادات (الأشعة السينية، الضمادات، الإبر، الأسرة)؟</t>
  </si>
  <si>
    <t>What is the cause of these shortages?</t>
  </si>
  <si>
    <t>ما هو سبب هذا النقص ؟</t>
  </si>
  <si>
    <t>disrepair</t>
  </si>
  <si>
    <t>Equipment is dysfunctional due to lack of maintenance, age</t>
  </si>
  <si>
    <t>المعدات  خارج الخدمة بسبب عدم وجود صيانة وانها اصبحت قديمة</t>
  </si>
  <si>
    <t>high_demand</t>
  </si>
  <si>
    <t>Demand for care has increased beyond expected</t>
  </si>
  <si>
    <t>ازداد الطلب على الرعاية إلى ما هو أبعد من المتوقع</t>
  </si>
  <si>
    <t>Do public healthcare facilities (hospitals, clinics) in the area have shortages of medicine?</t>
  </si>
  <si>
    <t>هل تفتقر المرافق الصحية في المنطقة (المشافي -العيادات ) الى الادوية ؟</t>
  </si>
  <si>
    <t>ما هو سبب النقص ؟</t>
  </si>
  <si>
    <t>stock_theft_damage</t>
  </si>
  <si>
    <t>Stocks stolen, destroyed, or damaged</t>
  </si>
  <si>
    <t>المخزونات سرقت او دمرت او تضررت</t>
  </si>
  <si>
    <t>factory_theft_damage</t>
  </si>
  <si>
    <t>Pharma producing facilities destroyed or damaged</t>
  </si>
  <si>
    <t>إنتاج مرافق الفارما دمرت أو تضررت</t>
  </si>
  <si>
    <t>cannot_stock</t>
  </si>
  <si>
    <t>Insufficient equipment to store medicines</t>
  </si>
  <si>
    <t>عدم كفاية المعدات اللازمة لتخزين الأدوية</t>
  </si>
  <si>
    <t>bureaucratic</t>
  </si>
  <si>
    <t>Bureaucratic obstacles in obtaining medicines</t>
  </si>
  <si>
    <t>العقبات البيروقراطية في الحصول على الأدوية</t>
  </si>
  <si>
    <t>What types of medicines are most difficult for households in the area  to access?</t>
  </si>
  <si>
    <t>ما هي الادوية التي يجد الناس صعوبة في الحصول عليها في المنطقة ؟</t>
  </si>
  <si>
    <t>heart</t>
  </si>
  <si>
    <t>Heart medicine</t>
  </si>
  <si>
    <t>ادوية القلب</t>
  </si>
  <si>
    <t>kidney</t>
  </si>
  <si>
    <t>Kidney medicine</t>
  </si>
  <si>
    <t>ادوية الكلية</t>
  </si>
  <si>
    <t>chronic_disease</t>
  </si>
  <si>
    <t>Chronic diseases</t>
  </si>
  <si>
    <t>الأمراض المزمنة</t>
  </si>
  <si>
    <t>pain_killer</t>
  </si>
  <si>
    <t>Pain killers</t>
  </si>
  <si>
    <t>مسكنات الالم</t>
  </si>
  <si>
    <t>psych</t>
  </si>
  <si>
    <t>Psychiatric medicines</t>
  </si>
  <si>
    <t>الأدوية النفسية</t>
  </si>
  <si>
    <t>blood</t>
  </si>
  <si>
    <t>Medicines for blood (e.g. blood pressure, thinners, etc.)</t>
  </si>
  <si>
    <t>أدوية الدم (مثل ضغط الدم، منحيفات، الخ))</t>
  </si>
  <si>
    <t>ear_eye_nose</t>
  </si>
  <si>
    <t>Medicines for ears, eyes, noses</t>
  </si>
  <si>
    <t>أدوية للأذنين والعينين والأنف</t>
  </si>
  <si>
    <t>anti_biotics</t>
  </si>
  <si>
    <t>Antibiotics</t>
  </si>
  <si>
    <t>المضادات الحيويه</t>
  </si>
  <si>
    <t>liver</t>
  </si>
  <si>
    <t>Liver medicines</t>
  </si>
  <si>
    <t>أدوية الكبد</t>
  </si>
  <si>
    <t>cancer</t>
  </si>
  <si>
    <t>Cancer medicines</t>
  </si>
  <si>
    <t>أدوية السرطان</t>
  </si>
  <si>
    <t>Are certain households in the area eligible for free medical care?</t>
  </si>
  <si>
    <t>هل بعض الأسر مؤهلة للحصول على الرعاية الطبية المجانية في المنطقة؟</t>
  </si>
  <si>
    <t>Which households?</t>
  </si>
  <si>
    <t>اية عوائل ؟</t>
  </si>
  <si>
    <t>female_households</t>
  </si>
  <si>
    <t>Female-headed households</t>
  </si>
  <si>
    <t>الأسر التي ترأسها إمراة</t>
  </si>
  <si>
    <t>households_disabilities</t>
  </si>
  <si>
    <t>Households with members with disabilities</t>
  </si>
  <si>
    <t>الأسر التي لديها أفراد من ذوي الإعاقة</t>
  </si>
  <si>
    <t>households_diseases</t>
  </si>
  <si>
    <t>Households with members with chronic diseases</t>
  </si>
  <si>
    <t>الأسر التي بها أفراد يعانون من أمراض مزمنة</t>
  </si>
  <si>
    <t>lower_income_hh</t>
  </si>
  <si>
    <t>Lower-income households</t>
  </si>
  <si>
    <t>الأسر ذو الدخل المنخفض</t>
  </si>
  <si>
    <t>hh_certain_area</t>
  </si>
  <si>
    <t>Households in a certain area</t>
  </si>
  <si>
    <t>الأسر في مناطق معينة</t>
  </si>
  <si>
    <t>idp_households</t>
  </si>
  <si>
    <t>IDP households</t>
  </si>
  <si>
    <t>أسر النازحة</t>
  </si>
  <si>
    <t>returnee_households</t>
  </si>
  <si>
    <t>Returnee households</t>
  </si>
  <si>
    <t>الأسر العائدة</t>
  </si>
  <si>
    <t>child_households</t>
  </si>
  <si>
    <t>الأسر التي يرأسها أطفال (دون سن 18 سنة)</t>
  </si>
  <si>
    <t>Do any specific population groups in the area face heightened or unique barriers to accessing healthcare?</t>
  </si>
  <si>
    <t>ما هي الأسر التي تواجه عوائق متزايدة أو فريدة من نوعها أمام الحصول على الرعاية الصحية في المنطقة؟</t>
  </si>
  <si>
    <t>pwd</t>
  </si>
  <si>
    <t>remote</t>
  </si>
  <si>
    <t>Located in area that cannot reach facilities</t>
  </si>
  <si>
    <t>السكن في قرية لا يتوفر فيها هذه الخدمات</t>
  </si>
  <si>
    <t>unavail_care</t>
  </si>
  <si>
    <t>Care needed is not available at facilities (e.g. absent staff, equipment)</t>
  </si>
  <si>
    <t>الرعاية المطلوبة غير متوفرة (مثل غياب الموظفين, عد توفر المعدات الكافية)</t>
  </si>
  <si>
    <t>How has access to healthcare in the area changed since before June 2014?</t>
  </si>
  <si>
    <t>كيف تغير الحصول إلى الرعاية الصحية في المنطقة منذ ما قبل يونيو 2014؟</t>
  </si>
  <si>
    <t>Are steps being taken to improve access to healthcare in the area?</t>
  </si>
  <si>
    <t>هل هناك خطوات تتخذ لتحسين الخدمات الصحية في المنطقة ؟</t>
  </si>
  <si>
    <t>What has been or is being done to improve healthcare in the area?</t>
  </si>
  <si>
    <t>ما الذي تم أو يتم القيام به لتحسين الرعاية الصحية في المنطقة؟</t>
  </si>
  <si>
    <t>hospitals</t>
  </si>
  <si>
    <t>Building more hospitals</t>
  </si>
  <si>
    <t>بناء المزيد من المستشفيات</t>
  </si>
  <si>
    <t>staff</t>
  </si>
  <si>
    <t>Hiring more medical staff</t>
  </si>
  <si>
    <t>توظيف المزيد من الطاقم الطبي</t>
  </si>
  <si>
    <t>equipment</t>
  </si>
  <si>
    <t>Purchasing of medical supplies and equipment</t>
  </si>
  <si>
    <t>شراء المستلزمات والمعدات الطبية</t>
  </si>
  <si>
    <t>Are these efforts effective in addressing health needs in the area?</t>
  </si>
  <si>
    <t>هل هذه الجهود فعالة في تلبية الاحتياجات الصحية في المنطقة ؟</t>
  </si>
  <si>
    <t>Do all households in the area have access to formal solid waste removal services?</t>
  </si>
  <si>
    <t>هل يمكن لجميع الأسر في المنطقة الحصول على خدمات  العامة لإزالة النفايات الصلبة؟</t>
  </si>
  <si>
    <t>Which households do not have access?</t>
  </si>
  <si>
    <t>ماهي العوائل التي لا تصلها هذه الخدمة؟</t>
  </si>
  <si>
    <t>How do households who do not have access to formal solid waste removal services remove of their waste?</t>
  </si>
  <si>
    <t>كيف تقوم الأسر التي لا تتاح لها إمكانية الحصول على الخدمات الرسمية لإزالة النفايات الصلبة بإزالة نفاياتها؟</t>
  </si>
  <si>
    <t>Open dumping</t>
  </si>
  <si>
    <t>مكان مفتوح لرمي النفايات</t>
  </si>
  <si>
    <t>open_burning</t>
  </si>
  <si>
    <t>Open burning of waste</t>
  </si>
  <si>
    <t>مكان مفتوح لحرق النفايات</t>
  </si>
  <si>
    <t>informal_recycling</t>
  </si>
  <si>
    <t>Informal recycling at their homes</t>
  </si>
  <si>
    <t>إعادة التدوير غير الرسمية في منازلهم</t>
  </si>
  <si>
    <t>transport_waste</t>
  </si>
  <si>
    <t>Transporting waste to areas that receive collection services</t>
  </si>
  <si>
    <t>نقل النفايات إلى المناطق التي تتلقى خدمات التجميع</t>
  </si>
  <si>
    <t>How does access to formal solid waste removal services in the area compare to before June 2014?</t>
  </si>
  <si>
    <t>كيف يمكن مقارنة الحصول على الخدمات الرسمية لإزالة النفايات الصلبة في المنطقة قبل حزيران 2014؟</t>
  </si>
  <si>
    <t>Same</t>
  </si>
  <si>
    <t>نفسها</t>
  </si>
  <si>
    <t>Do waste collectors for formal waste disposal services in the area  have sufficient personnel and materials?</t>
  </si>
  <si>
    <t>هل هناك ما يكفي من عمال او موظفين لجمع النفايات في المنطقة؟</t>
  </si>
  <si>
    <t>Are formal solid waste disposal services sufficient for the needs of households in the area?</t>
  </si>
  <si>
    <t>هل تكفي الخدمات الرسمية للتخلص من النفايات الصلبة لتلبية احتياجات الأسر في المنطقة؟</t>
  </si>
  <si>
    <t>What aspects are insufficient?</t>
  </si>
  <si>
    <t>ماهي الجوانب الغير كافيه بذلك؟</t>
  </si>
  <si>
    <t>infreq</t>
  </si>
  <si>
    <t>Waste not collected frequently enough</t>
  </si>
  <si>
    <t>لا يتم جمع النفايات بشكل كافي</t>
  </si>
  <si>
    <t>need_more_pickup_loc</t>
  </si>
  <si>
    <t>Waste needs to be picked up from more locations (e.g. street, next to bins)</t>
  </si>
  <si>
    <t>يجب جمع النفايات من اكثر من مكان (مثل الشوارع او خارج الحاويات الخاصة)</t>
  </si>
  <si>
    <t>lack_personnel</t>
  </si>
  <si>
    <t>Personnel or specialists unavailable</t>
  </si>
  <si>
    <t>الموظفين أو المتخصصين غير متوفرين</t>
  </si>
  <si>
    <t>lack_equipment</t>
  </si>
  <si>
    <t>Need more equipment (e.g. trucks)</t>
  </si>
  <si>
    <t>هناك حاجة الى عدد اكثر من المعدات (مثل سيارات جمع القمامة)</t>
  </si>
  <si>
    <t>not_affordable</t>
  </si>
  <si>
    <t>Waste collection is too expensive</t>
  </si>
  <si>
    <t>عملية جمع النفايات مكلفة للغاية</t>
  </si>
  <si>
    <t>disposal_point</t>
  </si>
  <si>
    <t>Waste disposed too close to inhabited areas</t>
  </si>
  <si>
    <t>يتم رمي النفايات في مناطق قريبة جدا من الاماكن المأهولة</t>
  </si>
  <si>
    <t>disposal_means</t>
  </si>
  <si>
    <t>Waste disposed in hazardous manner (e.g. burned, not buried)</t>
  </si>
  <si>
    <t>يتم التخلص من النفايات بطرق خطرة (مثل الحرق, عدم الدفن)</t>
  </si>
  <si>
    <t>waste_not_affordable</t>
  </si>
  <si>
    <t>Where is waste taken after it is collected from the town and villages in the area?</t>
  </si>
  <si>
    <t>أين تؤخذ النفايات بعد جمعها من البلدات والقرى في المنطقة؟</t>
  </si>
  <si>
    <t>regulated_landfill</t>
  </si>
  <si>
    <t>Lined and regulated landfill</t>
  </si>
  <si>
    <t>مكب نفايات مبطّن ومنظم</t>
  </si>
  <si>
    <t>unregulated_landfill</t>
  </si>
  <si>
    <t>Unlined or unregulated landfill / open dump</t>
  </si>
  <si>
    <t>مكب نفايات غير منظم / مكشوف</t>
  </si>
  <si>
    <t>regulated_incineration</t>
  </si>
  <si>
    <t>Regulated incineration facility</t>
  </si>
  <si>
    <t>مرفق ترميد منظم (عن طريق الحرق بطريقة منظمة)</t>
  </si>
  <si>
    <t>uncontrolled_incineration</t>
  </si>
  <si>
    <t>Uncontrolled incineration area</t>
  </si>
  <si>
    <t>عن طريق الحرق بطريقة غير منظمة</t>
  </si>
  <si>
    <t>Recycling plant / collection facility for recyclable material</t>
  </si>
  <si>
    <t>مصنع إعادة التدوير</t>
  </si>
  <si>
    <t>composting</t>
  </si>
  <si>
    <t>Composting site</t>
  </si>
  <si>
    <t>موقع التسميد</t>
  </si>
  <si>
    <t>do_not_know_decline</t>
  </si>
  <si>
    <t>Do not know / decline to answer</t>
  </si>
  <si>
    <t>لا أعرف / أرفض الإجابة</t>
  </si>
  <si>
    <t>Are there any negative health or environmental consequences to the way waste is formally or informally disposed in the area ?</t>
  </si>
  <si>
    <t>هل هناك اي عواقب تضر بالصحة والبيئة تخلفها عملية التخلص من النفايات سواء كان بطريقة رسمية او غير رسمية في المنطقة؟</t>
  </si>
  <si>
    <t>What are these effects?</t>
  </si>
  <si>
    <t>ماهي هذه التأثير</t>
  </si>
  <si>
    <t>attract_animals</t>
  </si>
  <si>
    <t>Waste attracts wild animals (non-insects)</t>
  </si>
  <si>
    <t>النفايات تجلب الحيوانات البرية (غير الحشرات)</t>
  </si>
  <si>
    <t>attract_insects</t>
  </si>
  <si>
    <t>Waste attracts insects</t>
  </si>
  <si>
    <t>النفايات تجلب الحشرات</t>
  </si>
  <si>
    <t>damage_land</t>
  </si>
  <si>
    <t>Waste damages farming or grazing land</t>
  </si>
  <si>
    <t>النفايات تضر بالاراضي الزراعية سواء المخصصة لانتاج المحاصيل او للرعي</t>
  </si>
  <si>
    <t>burning_effects</t>
  </si>
  <si>
    <t>Burning of waste causes health problems (e.g. breathing, eye infections)</t>
  </si>
  <si>
    <t>حرق النفايات يسبب مشاكل صحية (مثل صعوبة التنفس والتهابات العين)</t>
  </si>
  <si>
    <t>disease</t>
  </si>
  <si>
    <t>Waste accumulation causes diseases or medical conditions</t>
  </si>
  <si>
    <t>تراكم النفايات يجلب امراض ومشاكل صحية</t>
  </si>
  <si>
    <t>odor</t>
  </si>
  <si>
    <t>Waste causes bad odours for households in its vicinity</t>
  </si>
  <si>
    <t>النفايات تسبب وجود روائح كريهه في الحي</t>
  </si>
  <si>
    <t>leaching</t>
  </si>
  <si>
    <t>Liquid leaching from solid waste into groundwater</t>
  </si>
  <si>
    <t>الرشح السائل من النفايات الصلبة إلى المياه الجوفية</t>
  </si>
  <si>
    <t>contamination</t>
  </si>
  <si>
    <t>Waste causes contamination of surface water body</t>
  </si>
  <si>
    <t>النفايات تسبب تلوث جسم المياه السطحية</t>
  </si>
  <si>
    <t>waste_damage_land</t>
  </si>
  <si>
    <t>waste_disease</t>
  </si>
  <si>
    <t>Are steps being taken to improve solid waste collection in the area?</t>
  </si>
  <si>
    <t>هل يجري اتخاذ خطوات لتحسين جمع النفايات الصلبة في المنطقة؟</t>
  </si>
  <si>
    <t>Are these efforts effective in addressing solid waste disposal needs in the area?</t>
  </si>
  <si>
    <t>هل هذه الجهود فعالة في معالجة احتياجات التخلص من النفايات الصلبة في المنطقة؟</t>
  </si>
  <si>
    <t>Do all households have access to the piped water network in the area?</t>
  </si>
  <si>
    <t>هل تصل انابيب المياه الى جميع المنازل في المنطقة ؟</t>
  </si>
  <si>
    <t>Which households do not have access to the piped water network?</t>
  </si>
  <si>
    <t>ما هي الاسر التى لا تصل اليها انابيب شبكة المياه ؟</t>
  </si>
  <si>
    <t>Why do these households not have access?</t>
  </si>
  <si>
    <t>لماذا لا تستطيع هذه الاسر الوصول اليها ؟</t>
  </si>
  <si>
    <t>cost</t>
  </si>
  <si>
    <t>Cannot afford to pay for connection</t>
  </si>
  <si>
    <t>لا تستطيع تحمل التكاليف</t>
  </si>
  <si>
    <t>use_alt_source</t>
  </si>
  <si>
    <t>People use an alternative source for water needs</t>
  </si>
  <si>
    <t>تستخدم الاسرة مصادر اخرى للحصول على المياه</t>
  </si>
  <si>
    <t>local_damage</t>
  </si>
  <si>
    <t>Water pipes/network in the area is damaged</t>
  </si>
  <si>
    <t>المضخات/ شبكة المياه في المنطقة متضررة</t>
  </si>
  <si>
    <t>plant_not_function</t>
  </si>
  <si>
    <t>Treatment plant that serves household is non-functional</t>
  </si>
  <si>
    <t>محطة معالجة المياه في المنطقة متضررة</t>
  </si>
  <si>
    <t>insuff_pressure</t>
  </si>
  <si>
    <t>Pressure is insufficient/household doesn't have pumps</t>
  </si>
  <si>
    <t>قوة المياه غير كافية و/لاسرة لا تملك مضخات مياه</t>
  </si>
  <si>
    <t>area_not_connected</t>
  </si>
  <si>
    <t>missing_docs_water</t>
  </si>
  <si>
    <t>How does the amount of water available in the area change based on season?</t>
  </si>
  <si>
    <t>كيف تتغير كمية المياه المتوفرة في المنطقة حسب الموسم؟</t>
  </si>
  <si>
    <t>More hours in winter</t>
  </si>
  <si>
    <t>ساعات اكثر في الشتاء</t>
  </si>
  <si>
    <t>How does access to drinking water in the area compare to before June 2014?</t>
  </si>
  <si>
    <t>كيف تغير الوصول الى مياه الشرب في المنطقة بما قبل حزيران 2014؟</t>
  </si>
  <si>
    <t>What barriers to accessing drinking water have increased since June 2014?</t>
  </si>
  <si>
    <t>ما هي العوائق التي زادت والتي تحول دون الحصول على مياه الشرب منذ يونيو 2014؟</t>
  </si>
  <si>
    <t>Are water treatment plants in the area effective in treating water and providing potable water?</t>
  </si>
  <si>
    <t>هل محطات معالجة المياه في المنطقة فعالة في معالجة المياه غير النظيفة؟</t>
  </si>
  <si>
    <t>Are there any treatment plants serving the area that are not functioning, but were functioning before June 2014?</t>
  </si>
  <si>
    <t>هل هناك أية محطات  معالجة المياه في المنطقة لا تعمل، ولكنها كانت تعمل قبل حزيران 2014؟</t>
  </si>
  <si>
    <t>Why are these plants no longer functional?</t>
  </si>
  <si>
    <t>لماذا لم تعد هذه المحطات تعمل؟</t>
  </si>
  <si>
    <t>broken_equip</t>
  </si>
  <si>
    <t>Plant equipment is broken</t>
  </si>
  <si>
    <t>معدات المحطة معطلة</t>
  </si>
  <si>
    <t>outdated_equip</t>
  </si>
  <si>
    <t>Plant equipment is outdated</t>
  </si>
  <si>
    <t>معدات المصنع قديمة</t>
  </si>
  <si>
    <t>lack_fuel</t>
  </si>
  <si>
    <t>Lack of fuel</t>
  </si>
  <si>
    <t>نقص الوقود</t>
  </si>
  <si>
    <t>lack_money</t>
  </si>
  <si>
    <t>Not enough money to operate</t>
  </si>
  <si>
    <t>لا توجد أموال كافية للعمل</t>
  </si>
  <si>
    <t>lack_permits</t>
  </si>
  <si>
    <t>Lack permits to operate</t>
  </si>
  <si>
    <t>لايوجد تصريح للعمل</t>
  </si>
  <si>
    <t>Are the pumping stations serving the area effective in providing water?</t>
  </si>
  <si>
    <t>هل محطات الضخ التي تخدم المنطقة فعالة في توفير المياه؟</t>
  </si>
  <si>
    <t>Is there damage to the piped water network in the area?</t>
  </si>
  <si>
    <t>هل هناك اي ضرر اصاب شبكة الانابيب في المنطقة ؟</t>
  </si>
  <si>
    <t>What effects does this damage have on the provision of water in the area?</t>
  </si>
  <si>
    <t>ما هو تاثيرها على تزويد المنطقة بالمياه في المنطقة؟</t>
  </si>
  <si>
    <t>water_available</t>
  </si>
  <si>
    <t>Water is unavailable or available less frequently</t>
  </si>
  <si>
    <t>المياه غير متوفرة أو متوفرة بشكل أقل</t>
  </si>
  <si>
    <t>low_pressure</t>
  </si>
  <si>
    <t>Water pressure is low</t>
  </si>
  <si>
    <t>ضغط الماء منخفض</t>
  </si>
  <si>
    <t>water_unclean</t>
  </si>
  <si>
    <t>Water is unclean</t>
  </si>
  <si>
    <t>الماء غير نظيف</t>
  </si>
  <si>
    <t>water_cost</t>
  </si>
  <si>
    <t>Water is more expensive</t>
  </si>
  <si>
    <t>اجور الماء أغلى</t>
  </si>
  <si>
    <t>Are steps being taken to improve water in the area?</t>
  </si>
  <si>
    <t>هل هناك اية خطوات تتخذ لتحسين خدمة المياه في المنطقة ؟</t>
  </si>
  <si>
    <t>Are these efforts effective in addressing water needs in the area?</t>
  </si>
  <si>
    <t>هل هذه الجهود فعالة في تلبية الاحتياجات من المياه في المنطقة؟</t>
  </si>
  <si>
    <t>What share of households in the area are farmers or herders?</t>
  </si>
  <si>
    <t>ما هي حصة الأسر في المنطقة من المزارعين أو الرعاة؟</t>
  </si>
  <si>
    <t>61-80%</t>
  </si>
  <si>
    <t>If relevant, what share of farmers and herders have access to lands/pastures?</t>
  </si>
  <si>
    <t>إذا كان ذلك مناسبًا ، ما هي حصة المزارعين والرعاة الذين يمكنهم استخدام الأراضي / المراعي؟</t>
  </si>
  <si>
    <t>If relevant, what share of farmers and herders have access to fertilizer, seeds, fodder and other necessary inputs in the area?</t>
  </si>
  <si>
    <t>وإذا كان ذلك مناسبا، ما هي نسبة المزارعين والرعاة التي يمكن الحصول عليها من الأسمدة والبذور والأعلاف وغيرها من المدخلات الضرورية في المنطقة؟</t>
  </si>
  <si>
    <t>100 %</t>
  </si>
  <si>
    <t>Are factories operating in the area or its vicinity?</t>
  </si>
  <si>
    <t>هل المصانع تعمل في المنطقة أو في محيطها؟</t>
  </si>
  <si>
    <t>Do the factories have enough capital to invest in machinery, equipment, other inputs?</t>
  </si>
  <si>
    <t>هل لدى المصانع ما يكفي من رأس المال للاستثمار في الآلات والمعدات وغيرها من المدخلات؟</t>
  </si>
  <si>
    <t>What economic sectors/income sources in the area have declined most significantly since June 2014?</t>
  </si>
  <si>
    <t>ما هي القطاعات الاقتصادية/مصادر الدخل الأكثر انخفاضاً في المنطقة منذ حزيران 2014؟</t>
  </si>
  <si>
    <t>Agriculture (crop cultivation and livestock farming)</t>
  </si>
  <si>
    <t>الزراعة (زراعة المحاصيل وتربية المواشي)</t>
  </si>
  <si>
    <t>Construction</t>
  </si>
  <si>
    <t>في مجال البناء</t>
  </si>
  <si>
    <t>manufacturing</t>
  </si>
  <si>
    <t>Manufacturing (e.g.: Chemical, textiles, mechanical equipment)</t>
  </si>
  <si>
    <t>التصنيع (على سبيل المثال: الكيماويات والمنسوجات والمعدات الميكانيكية)</t>
  </si>
  <si>
    <t>energy</t>
  </si>
  <si>
    <t>Electricity, gas or water processing and supply</t>
  </si>
  <si>
    <t>وتوريد الكهرباء ومعالجة المياه والغاز</t>
  </si>
  <si>
    <t>mining</t>
  </si>
  <si>
    <t>Mining</t>
  </si>
  <si>
    <t>التعدين</t>
  </si>
  <si>
    <t>service_industry</t>
  </si>
  <si>
    <t>Service industry (e.g. janitor, waiter, provision of food or accommodation)</t>
  </si>
  <si>
    <t>صناعة الخدمات (مثل البواب ، النادل ، توفير الطعام أو الإقامة)</t>
  </si>
  <si>
    <t>vocational_carpenter</t>
  </si>
  <si>
    <t>Skilled manual (carpenter, butchers, plumber etc.)</t>
  </si>
  <si>
    <t>مهن الحرفية (نجار، جزار، سباك إلخ)</t>
  </si>
  <si>
    <t>teacher_lawyer_engineer</t>
  </si>
  <si>
    <t>Professional occupation (e.g. lawyer, engineer, architect)</t>
  </si>
  <si>
    <t>المهن حرفية (على سبيل المثال محامى ، مهندس ، مهندس معماري)</t>
  </si>
  <si>
    <t>public_security_official</t>
  </si>
  <si>
    <t>Public administration or services (e.g. civil sevant, police, public healthcare worker, teacher)</t>
  </si>
  <si>
    <t>الإدارة أو الخدمات العامة (على سبيل المثال ، سيفان مدني ، شرطة ، عامل رعاية صحية عام ، مدرس)</t>
  </si>
  <si>
    <t>taxi_or_truck</t>
  </si>
  <si>
    <t>Transport or storage (e.g. taxi or truck driver)</t>
  </si>
  <si>
    <t>النقل أو التخزين (مثل سائق التاكسي أو الشاحنة)</t>
  </si>
  <si>
    <t>small_business_owner</t>
  </si>
  <si>
    <t>Small business owner</t>
  </si>
  <si>
    <t>صاحب اعمال صغيرة</t>
  </si>
  <si>
    <t>home_based_income</t>
  </si>
  <si>
    <t>Home-based income-generating activity (sewing, shoe repair, small agricultural activity (garden, beekeeping, etc.))</t>
  </si>
  <si>
    <t>النشاطات المنزلية المدرة للدخل  (الخياطة ، إصلاح الأحذية ، النشاط الزراعي الصغير (الحديقة ، تربية النحل ، إلخ))</t>
  </si>
  <si>
    <t>trade</t>
  </si>
  <si>
    <t>Wholesale and retail trade</t>
  </si>
  <si>
    <t>تجارة الجملة والمفرد</t>
  </si>
  <si>
    <t>finance</t>
  </si>
  <si>
    <t>Financing, insurance, real estate and business services</t>
  </si>
  <si>
    <t>خدمات التمويل والتأمين والعقارات والأعمال</t>
  </si>
  <si>
    <t>pension</t>
  </si>
  <si>
    <t>Pension</t>
  </si>
  <si>
    <t>تقاعد</t>
  </si>
  <si>
    <t>gov_support</t>
  </si>
  <si>
    <t>Support from government (e.g. disability payment)</t>
  </si>
  <si>
    <t>دعم من الحكومة (راتب ذوي الاعاقة)</t>
  </si>
  <si>
    <t>Support from community organization, NGO, religious body, etc.</t>
  </si>
  <si>
    <t>دعم من منظمات مجتمعية , المنظمات غير الحكومية, هيئات دينية, الخ</t>
  </si>
  <si>
    <t>inheritance</t>
  </si>
  <si>
    <t>Inheritance (i.e. widows living off husbands' assets)</t>
  </si>
  <si>
    <t>الميراث (الارامل اللواتي يعشن على ارث ازواجهم بعد موتهم)</t>
  </si>
  <si>
    <t>Why have these sectors been affected so acutely?</t>
  </si>
  <si>
    <t>لماذا تأثرت هذه القطاعات بهذه الحدة؟</t>
  </si>
  <si>
    <t>Less demand for these products or services</t>
  </si>
  <si>
    <t>انخفاض الطلب على هذه المنتجات أو الخدمات</t>
  </si>
  <si>
    <t>less_capital</t>
  </si>
  <si>
    <t>Businesses cannot afford to hire or pay workers at previous rates</t>
  </si>
  <si>
    <t>لا تستطيع الشركات تحمل تكاليف توظيف العمال أو دفع أجورهم بالمعدلات السابقة</t>
  </si>
  <si>
    <t>destruction_inputs</t>
  </si>
  <si>
    <t>Equipment or inputs are destroyed/damaged</t>
  </si>
  <si>
    <t>المعدات  متضررة او مدمرة</t>
  </si>
  <si>
    <t>less_workers</t>
  </si>
  <si>
    <t>Previous workers are not available</t>
  </si>
  <si>
    <t>العمال السابقون غير موجودين</t>
  </si>
  <si>
    <t>insecurity</t>
  </si>
  <si>
    <t>Area is not considered secure enough to reinvest</t>
  </si>
  <si>
    <t>لا تعتبر المنطقة آمنة بما يكفي لإعادة الاستثمار</t>
  </si>
  <si>
    <t>What are the primary barriers to finding employment among households in the area?</t>
  </si>
  <si>
    <t>ما هي العوائق الرئيسية التي تحول دون إيجاد فرص عمل بين الأسر في المنطقة؟</t>
  </si>
  <si>
    <t>no_barriers</t>
  </si>
  <si>
    <t>No barriers</t>
  </si>
  <si>
    <t>لا يوجد عوائق</t>
  </si>
  <si>
    <t>no_skills</t>
  </si>
  <si>
    <t>Do not have enough skills (e.g. trade, literacy, numeracy)</t>
  </si>
  <si>
    <t>لا امتلك المهارات الكافية (التجارة, القراءة والكتابة, الحسابات)</t>
  </si>
  <si>
    <t>no_wasta</t>
  </si>
  <si>
    <t>Do not have enough social connections</t>
  </si>
  <si>
    <t>لا امتلك علاقات اجتماعية كافية</t>
  </si>
  <si>
    <t>no_jobs_in_area</t>
  </si>
  <si>
    <t>Jobs not available in person's area</t>
  </si>
  <si>
    <t>لا يوجد عمل في المنطقة التي يسكنها الشخص</t>
  </si>
  <si>
    <t>gender_bias</t>
  </si>
  <si>
    <t>Bias against gender</t>
  </si>
  <si>
    <t>التحيز ضد الجنس</t>
  </si>
  <si>
    <t>age_bias</t>
  </si>
  <si>
    <t>Bias against age</t>
  </si>
  <si>
    <t>التحيز ضد العمر</t>
  </si>
  <si>
    <t>disability_bias</t>
  </si>
  <si>
    <t>Bias against disability</t>
  </si>
  <si>
    <t>التحيز ضد الاعاقة</t>
  </si>
  <si>
    <t>disability</t>
  </si>
  <si>
    <t>Disability limits capacity</t>
  </si>
  <si>
    <t>الاعاقة تحدد القدرة</t>
  </si>
  <si>
    <t>no_jobs_in_sector</t>
  </si>
  <si>
    <t>No jobs in person's sector</t>
  </si>
  <si>
    <t>لا يوجد عمل في قطاعات معينة</t>
  </si>
  <si>
    <t>other_responsibilities</t>
  </si>
  <si>
    <t>Person has to balance work with other responsibilities</t>
  </si>
  <si>
    <t>يجب الموازنة مابين العمل والمسؤوليات الاخرى</t>
  </si>
  <si>
    <t>Do any specific populations groups face heightened or unique barriers to finding employment?</t>
  </si>
  <si>
    <t>هل تواجه أي مجموعات سكانية محددة عوائق متزايدة أو فريدة في العثور على عمل؟</t>
  </si>
  <si>
    <t>women</t>
  </si>
  <si>
    <t>Women</t>
  </si>
  <si>
    <t>النساء</t>
  </si>
  <si>
    <t>What barriers do they face?</t>
  </si>
  <si>
    <t>ماهي العقبات التي واجهوها؟</t>
  </si>
  <si>
    <t>How has the level of wages for houesholds in the area changed since before June 2014?</t>
  </si>
  <si>
    <t>كيف تغير مستوى أجور الأسر في المنطقة منذ ما قبل حزيران  2014؟</t>
  </si>
  <si>
    <t>Higher than before</t>
  </si>
  <si>
    <t>أعلى من قبل</t>
  </si>
  <si>
    <t>Lower than before</t>
  </si>
  <si>
    <t>أقل من قبل</t>
  </si>
  <si>
    <t>How has the cost of living for households in the area changed since before June 2014?</t>
  </si>
  <si>
    <t>كيف تغيرت تكلفة المعيشة للأسر في المنطقة منذ ما قبل حزيران 2014؟</t>
  </si>
  <si>
    <t>More expensive now</t>
  </si>
  <si>
    <t>الان أغلى</t>
  </si>
  <si>
    <t>What sources of social support exist in the area for households who do not have enough income to cover expenses?</t>
  </si>
  <si>
    <t>ما هي مصادر الدعم الاجتماعي الموجودة في المنطقة للأسر التي ليس لديها دخل كافٍ لتغطية النفقات؟</t>
  </si>
  <si>
    <t>soc_sec</t>
  </si>
  <si>
    <t>Governmental social security benefits (apart from PDS)</t>
  </si>
  <si>
    <t>مزايا الضمان الاجتماعي الحكومية (باستثناء نظام التوزيع العام)</t>
  </si>
  <si>
    <t>charity</t>
  </si>
  <si>
    <t>Charity organizations</t>
  </si>
  <si>
    <t>المنظمات الخيرية</t>
  </si>
  <si>
    <t>ngo</t>
  </si>
  <si>
    <t>Local NGO or civil society organization</t>
  </si>
  <si>
    <t>المنظمات غير الحكومية المحلية أو منظمات المجتمع المدني</t>
  </si>
  <si>
    <t>rel_inst</t>
  </si>
  <si>
    <t>Religious institution</t>
  </si>
  <si>
    <t>مؤسسة دينية</t>
  </si>
  <si>
    <t>INGO</t>
  </si>
  <si>
    <t>المنظمات الدولية</t>
  </si>
  <si>
    <t>neighbourhood</t>
  </si>
  <si>
    <t>Neighbourhood collective</t>
  </si>
  <si>
    <t>تجمع الجوار</t>
  </si>
  <si>
    <t>friends</t>
  </si>
  <si>
    <t>Friends</t>
  </si>
  <si>
    <t>اصدقاء</t>
  </si>
  <si>
    <t>family</t>
  </si>
  <si>
    <t>Family or relatives</t>
  </si>
  <si>
    <t>الأسرة أو الأقارب</t>
  </si>
  <si>
    <t>Are these sources of social support accessible to all households in the area?</t>
  </si>
  <si>
    <t>هل مصادر الدعم الاجتماعي هذه متاحة لجميع الأسر في المنطقة؟</t>
  </si>
  <si>
    <t>Which groups in the area do not have access?</t>
  </si>
  <si>
    <t>ما هي المجموعات في المنطقة التي لا تستطيع الوصول؟</t>
  </si>
  <si>
    <t>Are there any actors working on livelihoods projects (e.g. cash-for-work, vocational training) in the area?</t>
  </si>
  <si>
    <t>هل هناك أي جهات فاعلة تعمل في مشاريع سبل كسب الرزق (مثل النقد مقابل العمل والتدريب المهني) في المنطقة؟</t>
  </si>
  <si>
    <t>Are these efforts effective in addressing livelihoods needs in the area?</t>
  </si>
  <si>
    <t xml:space="preserve">هل هذه الجهود فعالة في تلبية احتياجات سبل العيش في المنطقة؟
</t>
  </si>
  <si>
    <t>To what extent do you think the local government of your area (municipality, district, or governorate) is formulating and implementing policies and regulations that promote private sector development?</t>
  </si>
  <si>
    <t>إلى أي مدى تعتقد أن الحكومة المحلية لمنطقتك (البلدية أو المديرية أو المحافظة) تقوم بصياغة وتنفيذ السياسات والأنظمة التي تعزز تنمية القطاع الخاص؟</t>
  </si>
  <si>
    <t>Not at All</t>
  </si>
  <si>
    <t>لا على الاطلاق</t>
  </si>
  <si>
    <t>Are free legal services available for households in the area that cannot afford to pay?</t>
  </si>
  <si>
    <t>هل هناك اية خدمات قانونية مجانية في المنطقة تقدم للعوائل التي تعاني من وضع مادي سيء ؟</t>
  </si>
  <si>
    <t>What are the primary reasons that households of the area access the formal justice system?</t>
  </si>
  <si>
    <t>ما هي الأسباب الرئيسية التي تجعل الأسر  في المنطقة قادرة على الوصول الى  نظام العدالة الرسمي؟</t>
  </si>
  <si>
    <t>civ_cases</t>
  </si>
  <si>
    <t>Civil cases (e.g. lawsuits)</t>
  </si>
  <si>
    <t>القضايا المدنية (مثل الدعاوى القضائية)</t>
  </si>
  <si>
    <t>crim_cases</t>
  </si>
  <si>
    <t>Criminal cases (e.g. assault, murder)</t>
  </si>
  <si>
    <t>القضايا الجنائية (مثل الاعتداء والقتل)</t>
  </si>
  <si>
    <t>reclaim_prop</t>
  </si>
  <si>
    <t>Reclaiming property</t>
  </si>
  <si>
    <t>استعادة الممتلكات</t>
  </si>
  <si>
    <t>prop_dispute</t>
  </si>
  <si>
    <t>Property dispute</t>
  </si>
  <si>
    <t>نزاع على الممتلكات</t>
  </si>
  <si>
    <t>legal_docs</t>
  </si>
  <si>
    <t>Legalization of documents</t>
  </si>
  <si>
    <t>إضفاء الشرعية على الوثائق</t>
  </si>
  <si>
    <t>fam_cases</t>
  </si>
  <si>
    <t>Family cases (e.g. divorce)</t>
  </si>
  <si>
    <t>قضايا الأسرة (مثل الطلاق)</t>
  </si>
  <si>
    <t>is_separate</t>
  </si>
  <si>
    <t>Legal separation from family member with perceived IS link</t>
  </si>
  <si>
    <t>الحكم القضائي عن أحد أفراد الأسرة  بسبب ارتباطه بتنظيم  داعش المحظور</t>
  </si>
  <si>
    <t>appeal</t>
  </si>
  <si>
    <t>Appealing existing cases</t>
  </si>
  <si>
    <t>دعوى استئناف القضايا القائمة</t>
  </si>
  <si>
    <t>Can the majority of households in the area access the formal justice system?</t>
  </si>
  <si>
    <t>هل يمكن لغالبية الأسر في المنطقة الوصول إلى نظام العدالة الرسمي؟</t>
  </si>
  <si>
    <t>What are the primary barriers to accessing the formal justice system in the area?</t>
  </si>
  <si>
    <t>ما هي العوائق في الوصول الى نظام العدالة الرسمي في المنطقة؟</t>
  </si>
  <si>
    <t>cannot_afford_lawyer</t>
  </si>
  <si>
    <t>Cannot afford lawyer</t>
  </si>
  <si>
    <t>لا يستطيع توكيل محامي</t>
  </si>
  <si>
    <t>cannot_afford_court_costs</t>
  </si>
  <si>
    <t>Cannot afford court costs (e.g. filing case)</t>
  </si>
  <si>
    <t>لا يستطيع دفع تكاليف المحكمة (مثل ملف القضية)</t>
  </si>
  <si>
    <t>remoteness</t>
  </si>
  <si>
    <t>Cannot access court location</t>
  </si>
  <si>
    <t>لا يمكن الوصول إلى موقع المحكمة</t>
  </si>
  <si>
    <t>unaware_procedure</t>
  </si>
  <si>
    <t>Not aware of procedures to file case, access court</t>
  </si>
  <si>
    <t>عدم العلم بإجراءات رفع دعوى، الوصول إلى المحكمة</t>
  </si>
  <si>
    <t>is_link</t>
  </si>
  <si>
    <t>Household link with perceived former or current IS member</t>
  </si>
  <si>
    <t>ارتباط احدى افراد الاسرة  مع او كان عضو سابق أو حالي   مع تنظيم داعش</t>
  </si>
  <si>
    <t>no_time</t>
  </si>
  <si>
    <t>Do not have time for legal process</t>
  </si>
  <si>
    <t>ليس لديه الوقت الكافي لإجراء الإجراءات القانونية</t>
  </si>
  <si>
    <t>pressure_informal</t>
  </si>
  <si>
    <t>Pressure to use informal justice system (e.g. tribal arbitration)</t>
  </si>
  <si>
    <t>اللجوء  لاستخدام نظام العدالة غير الرسمي (مثل التحكيم القبلي والعشائري)</t>
  </si>
  <si>
    <t>pressure_not_file</t>
  </si>
  <si>
    <t>Pressure to not seek legal resolution</t>
  </si>
  <si>
    <t>الضغط لعدم السعي إلى حل قانوني</t>
  </si>
  <si>
    <t>skepticism_justice</t>
  </si>
  <si>
    <t>Sceptical of court's impartiality, ability to deliver justice</t>
  </si>
  <si>
    <t>الشك في نزاهة المحكمة وقدرتها على تحقيق العدالة</t>
  </si>
  <si>
    <t>Do any specific population groups face heightened or unique barriers to accessing the formal justice system in the area?</t>
  </si>
  <si>
    <t>ما هي الفئات السكانية المحددة التي تواجه حواجز متزايدة أو فريدة من نوعها تحول دون الوصول إلى نظام العدالة الرسمي  في المنطقة؟</t>
  </si>
  <si>
    <t>Do the majority of households in the area trust the formal justice system to process their request without discrimination and external influence?</t>
  </si>
  <si>
    <t>هل تثق غالبية الأسر في المنطقة في نظام العدالة الرسمي لمعالجة طلباتهم دون تمييز أو تأثير خارجي؟</t>
  </si>
  <si>
    <t>Are the decisions of the formal justice system effectively enforced?</t>
  </si>
  <si>
    <t>هل قرارات نظام العدالة الرسمي مطبقة بشكل فعال؟</t>
  </si>
  <si>
    <t>Are there informal dispute resolution mechanisms (i.e. not the courts or police) in the area that households use when resolving disputes?</t>
  </si>
  <si>
    <t>هل توجد آليات غير رسمية لتسوية المنازعات (أي ليس المحاكم أو الشرطة) في المدينة تستخدمها الأسر عند حل النزاعات؟</t>
  </si>
  <si>
    <t>What are these mechanisms?</t>
  </si>
  <si>
    <t>ما هي هذه الاليات ؟</t>
  </si>
  <si>
    <t>mukhtar</t>
  </si>
  <si>
    <t>Mukhtar</t>
  </si>
  <si>
    <t>مختار</t>
  </si>
  <si>
    <t>comm_leader_non_mukhtar</t>
  </si>
  <si>
    <t>Other community leader (non-mukhtar)</t>
  </si>
  <si>
    <t>زعيم مجتمعي آخر (غير المختار)</t>
  </si>
  <si>
    <t>rel_fig</t>
  </si>
  <si>
    <t>Religious figure</t>
  </si>
  <si>
    <t>شخصية دينية</t>
  </si>
  <si>
    <t>soc_fig</t>
  </si>
  <si>
    <t>Social figure</t>
  </si>
  <si>
    <t>شخضية اجتماعية</t>
  </si>
  <si>
    <t>pol_fig</t>
  </si>
  <si>
    <t>Political figure / elected official</t>
  </si>
  <si>
    <t>شخصية سياسية /  مسؤول منتخب</t>
  </si>
  <si>
    <t>tribal</t>
  </si>
  <si>
    <t>Tribal leader / Sheikh</t>
  </si>
  <si>
    <t>زعيم قبيلة / شيخ</t>
  </si>
  <si>
    <t>clan</t>
  </si>
  <si>
    <t>Clan arbitration</t>
  </si>
  <si>
    <t>االحكم العشائري</t>
  </si>
  <si>
    <t>In what instances, do households in the area prefer to use informal mechanisms over formal?</t>
  </si>
  <si>
    <t>وفي أي الحالات، هل يفضل الناس استخدام الآليات غير الرسمية على النظام الرسمي؟</t>
  </si>
  <si>
    <t>civ_matters</t>
  </si>
  <si>
    <t>Civil matters (e.g. lawsuits)</t>
  </si>
  <si>
    <t>المسائل المدنية (مثل الدعاوى القضائية)</t>
  </si>
  <si>
    <t>crim_matters</t>
  </si>
  <si>
    <t>Criminal matters (e.g. assault, murder)</t>
  </si>
  <si>
    <t>المسائل الجنائية (مثل الاعتداء والقتل)</t>
  </si>
  <si>
    <t>fam_matters</t>
  </si>
  <si>
    <t>Why do households prefer informal mechanisms in these instances?</t>
  </si>
  <si>
    <t>لماذا يفضل الناس استخدام الاليات الغير رسمية ؟</t>
  </si>
  <si>
    <t>speed</t>
  </si>
  <si>
    <t>Faster than formal mechanisms</t>
  </si>
  <si>
    <t>أسرع من الآليات الرسمية</t>
  </si>
  <si>
    <t>legitimate</t>
  </si>
  <si>
    <t>Considered more legitimate than formal mechanisms</t>
  </si>
  <si>
    <t>تعتبر أكثر شرعية من الآليات الرسمية</t>
  </si>
  <si>
    <t>access_geo</t>
  </si>
  <si>
    <t>More geographically accessible than formal mechanisms</t>
  </si>
  <si>
    <t>الوصول جغرافياً أكثر من الآليات الرسمية</t>
  </si>
  <si>
    <t>affordable</t>
  </si>
  <si>
    <t>More affordable than formal mechanisms</t>
  </si>
  <si>
    <t>بأسعار معقولة  اكثرمن الآليات الرسمية</t>
  </si>
  <si>
    <t>aware</t>
  </si>
  <si>
    <t>Greater awareness of procedures in informal mechanism</t>
  </si>
  <si>
    <t>زيادة الوعي بالإجراءات في الآلية غير الرسمية</t>
  </si>
  <si>
    <t>pressure</t>
  </si>
  <si>
    <t>Pressure by family or community members to use informal mechanisms</t>
  </si>
  <si>
    <t>الضغط الذي يمارسه أفراد الأسرة أو المجتمع المحلي لاستخدام آليات غير رسمية</t>
  </si>
  <si>
    <t>How has the share of households who use informal or formal mechanisms changed compared to before June 2014?</t>
  </si>
  <si>
    <t>كيف تغيرت نسبة الأسر التي تستخدم آليات رسمية أو غير رسمية مقارنة بما كانت عليه قبل يونيو 2014؟</t>
  </si>
  <si>
    <t>Households use formal mechanisms more now</t>
  </si>
  <si>
    <t>الأسر  تستخدم آليات رسمية أكثر الآن</t>
  </si>
  <si>
    <t>Do all households in the area have access to informal justice mechanisms?</t>
  </si>
  <si>
    <t>هل يستطيع كل الناس في المنطقة  استخدام والوصول الى هذه االاليات الغير رسمية ؟</t>
  </si>
  <si>
    <t>What kind of problems are faced by households in the area that are missing documents?</t>
  </si>
  <si>
    <t>ماهي المشاكل التي يمكن ان تواجه من يفتقد مستمسكات في المنطقة؟</t>
  </si>
  <si>
    <t>no_pub_services</t>
  </si>
  <si>
    <t>Cannot access public services (e.g. education, legal)</t>
  </si>
  <si>
    <t>لا استطيع الوصول الى الخدمات العامة (التعليم, القانون)</t>
  </si>
  <si>
    <t>no_hum_services</t>
  </si>
  <si>
    <t>Cannot access humanitarian services (e.g. aid)</t>
  </si>
  <si>
    <t>لا استطيع الوصول الى الخدمات الانسانية (المساعدات)</t>
  </si>
  <si>
    <t>no_pds</t>
  </si>
  <si>
    <t>Cannot access PDS</t>
  </si>
  <si>
    <t>لا استطيع الحصول الى الحصة التموينية</t>
  </si>
  <si>
    <t>no_work</t>
  </si>
  <si>
    <t>Cannot obtain employment</t>
  </si>
  <si>
    <t>لا يمكن الحصول على عمل</t>
  </si>
  <si>
    <t>move_restrict</t>
  </si>
  <si>
    <t>Restrictions on movement</t>
  </si>
  <si>
    <t>التقييد بالحركة</t>
  </si>
  <si>
    <t>not_reclaim_property</t>
  </si>
  <si>
    <t>Cannot reclaim property</t>
  </si>
  <si>
    <t>لا يمكن استعادة الممتلكات</t>
  </si>
  <si>
    <t>Are offices for requesting new documentation present in the area?</t>
  </si>
  <si>
    <t>هل توجد دوائر لطلب وثائق جديدة في المنطقة؟</t>
  </si>
  <si>
    <t>Do specific population groups in the area face heightened or unique barriers in obtaining new documentation?</t>
  </si>
  <si>
    <t>هل تواجه فئات  محددة في المنطقة عوائق متزايدة أو فريدة في الحصول على وثائق جديدة؟</t>
  </si>
  <si>
    <t>Do households in the area have access to compensation/restitution mechanisms for property that was destroyed, damaged or lost in the 2014-2017 conflict?</t>
  </si>
  <si>
    <t>هل تتمتع الأسر المعيشية في المنطقة بإمكانية الوصول إلى آليات التعويض / الاسترداد للممتلكات التي دمرت أو تضررت أو فقدت في نزاع 2014-2017؟</t>
  </si>
  <si>
    <t>If yes, how effective are these compensation mechanisms at providing satisfactory compensation?</t>
  </si>
  <si>
    <t>إذا كانت الإجابة بنعم ، ما مدى فعالية آليات التعويض هذه في تقديم تعويض مُرضٍ؟</t>
  </si>
  <si>
    <t>Not very effective</t>
  </si>
  <si>
    <t>ليست فعالة جدا</t>
  </si>
  <si>
    <t>Are there any actors in the area working on legal projects?</t>
  </si>
  <si>
    <t>هل هناك أي جهات فاعلة في المنطقة تعمل في تقديم خدمات قانونية؟</t>
  </si>
  <si>
    <t>Are these efforts effective in addressing legal needs in the area?</t>
  </si>
  <si>
    <t>هل هذه الجهود فعالة في تلبية الاحتياجات القانونية في المنطقة؟</t>
  </si>
  <si>
    <t>DATA ANALYSIS - AL-LATIFYA SMES</t>
  </si>
  <si>
    <t>Total # References per Discussion Point</t>
  </si>
  <si>
    <t>KEY FINDINGS</t>
  </si>
  <si>
    <t>Education SMEs</t>
  </si>
  <si>
    <r>
      <t xml:space="preserve">"What types of informal education arrangements were these students attending?"
</t>
    </r>
    <r>
      <rPr>
        <sz val="10"/>
        <color rgb="FF000000"/>
        <rFont val="SegoeUI"/>
      </rPr>
      <t xml:space="preserve">More than half of education experts (3/5) reported a share of school-aged children in the area were attending informal education. Among those, the types of informal education arrangements reported were private schools (2/3), and additional education to formal like private institutes and remedial courses (2/3). </t>
    </r>
  </si>
  <si>
    <t>informal_edu_inst_type: In addition to formal education, they attend private institutes</t>
  </si>
  <si>
    <t>informal_edu_inst_type: Private schools</t>
  </si>
  <si>
    <r>
      <t xml:space="preserve">"Why were students attending informal education?" other" 
</t>
    </r>
    <r>
      <rPr>
        <sz val="10"/>
        <color rgb="FF000000"/>
        <rFont val="SegoeUI"/>
      </rPr>
      <t xml:space="preserve">More than half of education experts (3/5) reported a share of school-aged children in the area were attending informal education. The reasons were to increase the education level (2/3), private schools provide a better quality of education (2/3), and the large number of students in the class (1/3). </t>
    </r>
  </si>
  <si>
    <t>informal_edu_inst_why_other: To increase the educational level</t>
  </si>
  <si>
    <t>informal_edu_inst_why_other: Private schools provide better quality of education</t>
  </si>
  <si>
    <t>informal_edu_inst_why_other: Large number of students in the class</t>
  </si>
  <si>
    <r>
      <t xml:space="preserve">"Why were schools lacking teachers? Other"
</t>
    </r>
    <r>
      <rPr>
        <sz val="10"/>
        <color rgb="FF000000"/>
        <rFont val="SegoeUI"/>
      </rPr>
      <t>The vast majority of education experts (4/5) reported schools lacking teachers. reasons were, the number of students has increased (4/4), no newly appointed teachers (3/4), teachers were not being paid (2/4), and teachers not wanting to teach at schools that are far away from where they live, and usually, they ask for transmissions (1/4).</t>
    </r>
  </si>
  <si>
    <t>lack_teachers_why_other: Teachers’ unwillingness to teach (the school in a remote area)</t>
  </si>
  <si>
    <r>
      <t xml:space="preserve">"What is being done to address the shortage of teachers?"
</t>
    </r>
    <r>
      <rPr>
        <sz val="10"/>
        <color rgb="FF000000"/>
        <rFont val="SegoeUI"/>
      </rPr>
      <t xml:space="preserve">To cope with the shortage of teachers in schools, education experts reported a few strategies: merging more than one educational stage into one class (2/4), increasing the number of students, for example, more than 45 students per class (3/4), the teachers have to attend more than one shift in the same day (2/4), and coverage of some subjects (math, science) by non-specialized teachers (2/4). </t>
    </r>
  </si>
  <si>
    <t>lack_teachers_response: Increasing the number of students</t>
  </si>
  <si>
    <t>lack_teachers_response: Merging more than one education stage into one class</t>
  </si>
  <si>
    <t>lack_teachers_response: The teacher have to attend more than one shift on the same day</t>
  </si>
  <si>
    <t>lack_teachers_response: Coverage of some subjects (math, science) by non-specialized teachers</t>
  </si>
  <si>
    <r>
      <t xml:space="preserve">"What is being done to address the shortage of books?"
</t>
    </r>
    <r>
      <rPr>
        <sz val="10"/>
        <color rgb="FF000000"/>
        <rFont val="SegoeUI"/>
      </rPr>
      <t>All education experts (5/5) reported a shortage of books at schools. And to address the shortage schools were depending on families who cooperate to purchase or restore school supplies like desks and chairs (4/5), students' parents were providing school stationery at their own expense (4/5), students have to copy subjects from the books into their notebooks because of not having books (4/5), teachers were purchasing their own teaching supplies (3/5), teachers have to seat more students on one desk so they can look at one book (2/5), schools were distributing worn-out books from previous years to new students (2/5), cooperation between schools in the area to exchange and cover some of the needed subjects (2/5), students were using one notebook for more than one subject (1/5), and schools have to transfer students to other schools that have the supplies (1/5).</t>
    </r>
  </si>
  <si>
    <t>lack_books_response: Students have to copy subjects from the books into their notebooks because of no books</t>
  </si>
  <si>
    <t>lack_books_response: Families were cooperating to purchase or restore school supplies like desk, chairs</t>
  </si>
  <si>
    <t xml:space="preserve">lack_books_response: Parents were providing school stationery </t>
  </si>
  <si>
    <t xml:space="preserve">lack_books_response: The teachers were purchasing teaching supplies at their own expense </t>
  </si>
  <si>
    <t xml:space="preserve">lack_books_response: Seating more students on one desk  </t>
  </si>
  <si>
    <t xml:space="preserve">lack_books_response: Distributing worn-out books from previous years to new students </t>
  </si>
  <si>
    <t>lack_books_response: Cooperation between schools to exchange and cover some of the needed suplies</t>
  </si>
  <si>
    <t>lack_books_response: Transfering students to schools that have the supplies</t>
  </si>
  <si>
    <t>lack_books_response: Using one notebook for more than one subject</t>
  </si>
  <si>
    <r>
      <t xml:space="preserve">"Are schools in the area lacking further educational personnel or materials? What personnel or materials?"
</t>
    </r>
    <r>
      <rPr>
        <sz val="10"/>
        <color rgb="FF000000"/>
        <rFont val="SegoeUI"/>
      </rPr>
      <t>Following the questions of whether schools were lacking teachers, books, or educational materials, 4/5 of education experts reported that schools in the area were lacking further education personnel and materials which were:
- Clerk staff (4/4)
- Cleaner (4/4)
- School stationery (3/4)
- Night guard (1/4) 
- Psychological counsellors (1/4)</t>
    </r>
  </si>
  <si>
    <t>lack_other_edu_materials_what: Clerk staff</t>
  </si>
  <si>
    <t>lack_other_edu_materials_what: Cleaner</t>
  </si>
  <si>
    <t>lack_other_edu_materials_what: School stationery</t>
  </si>
  <si>
    <t>lack_other_edu_materials_what: Psychological counsellors</t>
  </si>
  <si>
    <t>lack_other_edu_materials_what: Night guard</t>
  </si>
  <si>
    <r>
      <t xml:space="preserve">"Why were these personnel or materials lacking?"
</t>
    </r>
    <r>
      <rPr>
        <sz val="10"/>
        <color rgb="FF000000"/>
        <rFont val="SegoeUI"/>
      </rPr>
      <t xml:space="preserve">The reasons reported why these personnel or materials were lacking were the unwillingness of employees to be appointed to these schools as they were far away from where they live (2/4), the schools were in remote areas and far away from government services (2/4), the schools were undesirable for the staff as they were overcrowded, had insufficient spaces, and a lack of supplies (2/4), administrative staff were not hired by ministry of education (MOE) and so they were not committed to official working hours (1/4), school staff usually submit transfer requests and those who have most connections would get the response (1/4), and one expert did not know the exact reason behind the lack of materials and personnel as it's not the case in other areas. </t>
    </r>
  </si>
  <si>
    <t>lack_other_edu_materials_why: Unwillingness of employees to be appointed to these schools</t>
  </si>
  <si>
    <t>lack_other_edu_materials_why: The school area is remote/far away</t>
  </si>
  <si>
    <t>lack_other_edu_materials_why: Schools were unpopular/unlikeable for the employees (overcrowding, insufficient spaces, and lack of supplies)</t>
  </si>
  <si>
    <t>lack_other_edu_materials_why: Administrative staff were not hired by the Ministry of Education and not committed to official working hours</t>
  </si>
  <si>
    <t>lack_other_edu_materials_why: Staff usually submit a transfer request</t>
  </si>
  <si>
    <t>lack_other_edu_materials_why: Do not know</t>
  </si>
  <si>
    <r>
      <t xml:space="preserve">"What is being done to address these shortages?"
</t>
    </r>
    <r>
      <rPr>
        <sz val="10"/>
        <color rgb="FF000000"/>
        <rFont val="SegoeUI"/>
      </rPr>
      <t>The majority of education experts (4/5) reported that schools were lacking further education personnel and material. To address these shortages, experts reported schools in the area were doing the following strategies:  teachers in schools cover the clerk position (3/4), students cooperate with teachers and clean the schoolyard and classrooms (3/4), inviting someone to schools that is not hired by the government to help with the clerk and administrative work (1/4),  Students make large-scale educational posters and donate to their schools (1/4), exerting pressure on teachers to perform tasks beyond their capacity and convince them that they were not only working but teaching future generation (1/4), some teachers have been to psychological counselling courses from the MOE (1/4), and no action has been taken (1/4).</t>
    </r>
  </si>
  <si>
    <t xml:space="preserve">lack_other_edu_materials_response: Teachers in schools cover the clerk position </t>
  </si>
  <si>
    <t>lack_other_edu_materials_response: Students clean the schools</t>
  </si>
  <si>
    <t xml:space="preserve">lack_other_edu_materials_response: Inviting someone that is not staff at school to help with the clerk work </t>
  </si>
  <si>
    <t>lack_other_edu_materials_response: Some teachers have received psychological counselling courses from the Ministry of Education</t>
  </si>
  <si>
    <t>lack_other_edu_materials_response: Students make and donated large-scale educational posters</t>
  </si>
  <si>
    <t>lack_other_edu_materials_response: No action has been taken for lack of supplies</t>
  </si>
  <si>
    <t>lack_other_edu_materials_response: Exerting pressure on teachers to perform tasks beyond their capacity</t>
  </si>
  <si>
    <r>
      <t xml:space="preserve">"Why were these efforts not effective?" 
</t>
    </r>
    <r>
      <rPr>
        <sz val="10"/>
        <color rgb="FF000000"/>
        <rFont val="SegoeUI"/>
      </rPr>
      <t xml:space="preserve">Some education experts (2/5) reported steps were being taken to improve education in the area, but they also reported that these efforts were not effective and the reasons reported were the insufficient effort from the government, families, and schools to provide educational supplies (2/2), the caravan space donated by NGOs is not enough for the number of students (2/2), the slow pace of rebuilding schools (1/2), no school has been completed/rebuilt for a long time (1/2), and recruitment of insufficient teacher (1/2). 
</t>
    </r>
  </si>
  <si>
    <t>edu_current_steps_effect_ineff: The insufficient effort from the government, families, and schools to provide educational supplies</t>
  </si>
  <si>
    <t>edu_current_steps_effect_ineff: The caravan space donated by NGOs is not sufficient for the number of students</t>
  </si>
  <si>
    <t>edu_current_steps_effect_ineff: The slow pace of rebuilding schools</t>
  </si>
  <si>
    <t>edu_current_steps_effect_ineff: No school has been completed/built for a long time</t>
  </si>
  <si>
    <t>edu_current_steps_effect_ineff: Recruitment of insufficient teachers</t>
  </si>
  <si>
    <r>
      <t xml:space="preserve">"In your opinion, what should be done to improve education in the area?"
</t>
    </r>
    <r>
      <rPr>
        <sz val="10"/>
        <color rgb="FF000000"/>
        <rFont val="SegoeUI"/>
      </rPr>
      <t xml:space="preserve">According to education experts, the population increased in al-Latifya town and the education sector needs new schools, equipment, and teachers that are more stable and willing to stay for a long period at schools in the area rather than requesting a transfer to other areas.  To improve education in the area, the recommendations reported by education experts were building schools with sufficient space or extending the current school buildings (5/5), changing the system to only one shift per school (4/5), providing school supplies and materials (3/5), increasing the salaries of teaching staff (2/5), facilitating the curricula at all stages (2/5), increasing the number of staff including teachers and administrative cadres (1/5), increasing the number of hours allocated to one academic subjects (1/5), separating genders which encourages some parents to send girls to school (1/5), equal distribution of teachers and administrative staff by MOE (1/5), training courses for teaching staff and lecturers (1/5), psychological support for students whose region suffered from war or conflict (1/5), and introducing technological equipment at schools (1/5). </t>
    </r>
  </si>
  <si>
    <t>response_edu: Building schools with sufficient space or extending the current school building</t>
  </si>
  <si>
    <t>response_edu: Only one shift per school</t>
  </si>
  <si>
    <t>response_edu: Provide school materials and supplies</t>
  </si>
  <si>
    <t xml:space="preserve">response_edu: Increasing the salaries of the teaching staff </t>
  </si>
  <si>
    <t>response_edu: Facilitating the curricula at all stages</t>
  </si>
  <si>
    <t>response_edu: Increasing number staff including teachers and administrative cadres</t>
  </si>
  <si>
    <t>response_edu: Increasing the number of hours allocated to one academic subject</t>
  </si>
  <si>
    <t>response_edu: Separation genders which encourages some parents to send girls to school</t>
  </si>
  <si>
    <t xml:space="preserve">response_edu: Equal distribution of teachers and administrative staff </t>
  </si>
  <si>
    <t>response_edu: Training courses for teaching staff and lecturers</t>
  </si>
  <si>
    <t>response_edu: Psychological support for students whose regions suffered from war</t>
  </si>
  <si>
    <t>response_edu: Introducing technological equipment</t>
  </si>
  <si>
    <t>Health SMEs</t>
  </si>
  <si>
    <r>
      <t xml:space="preserve">"Where do households go to access maternity care?"
</t>
    </r>
    <r>
      <rPr>
        <sz val="10"/>
        <color rgb="FF000000"/>
        <rFont val="SegoeUI"/>
      </rPr>
      <t>- Al-Latifah Sub-district Health centre (5/5)
- Al-Mahmudiyah General Hospital (4/5)
- Al-Mazraa Health centre (Latifiya) (3/5)
- Alexandria General Hospital (2/5)</t>
    </r>
  </si>
  <si>
    <t>maternity_where: Al-Latifah Sub-district Health Center</t>
  </si>
  <si>
    <t>maternity_where: Al-Mahmudiyah General Hospital</t>
  </si>
  <si>
    <t>maternity_where: Al-Mazraa Health Center (Latifiya)</t>
  </si>
  <si>
    <t>maternity_where: Alexandria General Hospital</t>
  </si>
  <si>
    <r>
      <t xml:space="preserve">"Where do households go to access surgery?"
</t>
    </r>
    <r>
      <rPr>
        <sz val="10"/>
        <color rgb="FF000000"/>
        <rFont val="SegoeUI"/>
      </rPr>
      <t>- Mahmoudia General Hospital (5/5)
- Alexandria General Hospital (Alexandria) (3/5)
- Ibn Al-Bitar Hospital and Medical City (Baghdad) (3/5)
- Medical City - Al-Yarmouk Hospital (Baghdad) (1/5)
- Medical City - Ibn Al-Nafis Hospital (Baghdad) (1/5)</t>
    </r>
  </si>
  <si>
    <t>surgery_where: Mahmoudia General Hospital</t>
  </si>
  <si>
    <t>surgery_where: Alexandria General Hospital (Alexandria)</t>
  </si>
  <si>
    <t>surgery_where: Ibn Al-Bitar Hospital and Medical City (Baghdad)</t>
  </si>
  <si>
    <t>surgery_where: Medical City - Al-Yarmouk Hospital (Baghdad)</t>
  </si>
  <si>
    <t>surgery_where: Medical City - Ibn Al-Nafis Hospital (Baghdad)</t>
  </si>
  <si>
    <r>
      <t xml:space="preserve">"Where do households go to access trauma care?"
</t>
    </r>
    <r>
      <rPr>
        <sz val="10"/>
        <color rgb="FF000000"/>
        <rFont val="SegoeUI"/>
      </rPr>
      <t>- Al-Latifah sub-district Health centre (5/5)
- Al-Mahmudiyah General Hospital (4/5)
- Al-Mazraa Health centre (Latifiya) (2/5)
- Alexandria General Hospital (2/5)
- Medical City (Baghdad) (1/5)</t>
    </r>
  </si>
  <si>
    <t>trauma_where: Al-Latifah sub-district Health Center</t>
  </si>
  <si>
    <t>trauma_where: Al-Mahmudiyah General Hospital</t>
  </si>
  <si>
    <t>trauma_where: Al-Mazraa Health Center (Latifiya)</t>
  </si>
  <si>
    <t>trauma_where: Alexandria General Hospital</t>
  </si>
  <si>
    <t>trauma_where: Medical City (Baghdad)</t>
  </si>
  <si>
    <r>
      <t xml:space="preserve">"Where do households go to access rehabilitative care?"
</t>
    </r>
    <r>
      <rPr>
        <sz val="10"/>
        <color rgb="FF000000"/>
        <rFont val="SegoeUI"/>
      </rPr>
      <t>- Alexandria General Hospital (3/5)
- Medical City - Yarmouk governmental hospital (Baghdad) (2/5)
- Community centres (Baghdad) (2/5)
- Al-Mahmudiyah general hospital (2/5)
- Medical City - Ibn Al-Nafis Ibn Al-Bitar general hospital (Baghdad) (2/5)
- Al-Latifah Sub-district health centre (1/5)
- Al-Mazraa health centre (Latifiya) (1/5)
- None (1/5)</t>
    </r>
  </si>
  <si>
    <t>rehab_where: Alexandria General Hospital</t>
  </si>
  <si>
    <t>rehab_where: Medical City - Yarmouk Governmental Hospital (Baghdad)</t>
  </si>
  <si>
    <t>rehab_where: Community centers (Baghdad)</t>
  </si>
  <si>
    <t>rehab_where: Medical City - Ibn Al-Nafis Ibn Al-Bitar General Hospital (Baghdad)</t>
  </si>
  <si>
    <t>rehab_where: Al-Mahmudiyah General Hospital</t>
  </si>
  <si>
    <t>rehab_where: Al-Mazraa Health Center (Latifiya)</t>
  </si>
  <si>
    <t>rehab_where: Al-Latifah Sub-district Health Center</t>
  </si>
  <si>
    <t>rehab_where: None</t>
  </si>
  <si>
    <r>
      <t xml:space="preserve">"Where do households go to access psychiatric care?"
</t>
    </r>
    <r>
      <rPr>
        <sz val="10"/>
        <color rgb="FF000000"/>
        <rFont val="SegoeUI"/>
      </rPr>
      <t>- Al-Mazraa Health centre (Latifiya) (3/5)
- Al-Latifah Sub-district Health centre (2/5)
- Medical City - Ibn Al-Nafis Hospital (Baghdad) (2/5)
- Medical City (Baghdad) (1/5)
- Clinics of specialist doctors in Mahmudiyah and Baghdad (1/5)</t>
    </r>
  </si>
  <si>
    <t>psych_where: Al-Mazraa Health Center (Latifiya)</t>
  </si>
  <si>
    <t>psych_where: Al-Latifah Sub_district Health Center</t>
  </si>
  <si>
    <t>psych_where: Medical City - Ibn Al-Nafis Hospital (Baghdad)</t>
  </si>
  <si>
    <t>psych_where: Medical City (Baghdad)</t>
  </si>
  <si>
    <t>psych_where: Clinics of specialist doctors in Mahmudiyah and Baghdad</t>
  </si>
  <si>
    <r>
      <t xml:space="preserve">"Where do households go to access chronic disease care?"
</t>
    </r>
    <r>
      <rPr>
        <sz val="10"/>
        <color rgb="FF000000"/>
        <rFont val="SegoeUI"/>
      </rPr>
      <t>- Al-Latifah Sub-district Health centre (5/5)
- Al-Mahmudiyah General Hospital (5/5)
- Al-Mazraa Health centre (Latifiya) (3/5)
- Alexandria General Hospital (3/5)
- Medical City - Ibn Al-Nafis Hospital (Baghdad) (2/5)
- Private Doctors Clinics (Baghdad / Al-Mahmudiyah) (1/5)
- Private Pharmacies (Latifiya/Baghdad) (1/5)
- Ibn Al-Bitar General Hospital (Baghdad) (1/5)</t>
    </r>
  </si>
  <si>
    <t>chronic_disease_where: Al-Latifah Sub-district Health Center</t>
  </si>
  <si>
    <t>chronic_disease_where: Al-Mahmudiyah General Hospital</t>
  </si>
  <si>
    <t>chronic_disease_where: Al-Mazraa Health Center (Latifiya)</t>
  </si>
  <si>
    <t>chronic_disease_where: Alexandria General Hospital</t>
  </si>
  <si>
    <t>chronic_disease_where: Medical City - Ibn Al-Nafis Hospital (Baghdad)</t>
  </si>
  <si>
    <t>chronic_disease_where: Private Doctors Clinics (Baghdad / Al-Mahmudiyah)</t>
  </si>
  <si>
    <t>chronic_disease_where: Private Pharmacies (Latifiya/Baghdad)</t>
  </si>
  <si>
    <t>chronic_disease_where: Ibn Al-Bitar General Hospital (Baghdad)</t>
  </si>
  <si>
    <r>
      <t xml:space="preserve">"Where do households go to access emergency care?"
</t>
    </r>
    <r>
      <rPr>
        <sz val="10"/>
        <color rgb="FF000000"/>
        <rFont val="SegoeUI"/>
      </rPr>
      <t>- Al-Mahmudiyah General Hospital (4/5)
- Alexandria General Hospital (3/5)
- Al-Latifah Sub-district Health centre (2/5)
- Al-Mazraa Health centre (Latifiya) (1/5)
- Medical City - Ibn Al-Nafis Hospital (Baghdad) (1/5)
- Al-Mahmoudiyah health centre (1/5)</t>
    </r>
  </si>
  <si>
    <t>emergency_care: Al-Mahmudiyah General Hospital</t>
  </si>
  <si>
    <t>emergency_care: Alexandria General Hospital</t>
  </si>
  <si>
    <t>emergency_care: Al-Latifah Sub-district Health Center</t>
  </si>
  <si>
    <t>emergency_care: Medical City - Ibn Al-Nafis Hospital (Baghdad)</t>
  </si>
  <si>
    <t>emergency_care: Al-Mazraa Health Center (Latifiya)</t>
  </si>
  <si>
    <t>emergency_care: Al-Mahmoudiyah health center</t>
  </si>
  <si>
    <r>
      <t xml:space="preserve">"Where do households go to access gynaecological care?"
</t>
    </r>
    <r>
      <rPr>
        <sz val="10"/>
        <color rgb="FF000000"/>
        <rFont val="SegoeUI"/>
      </rPr>
      <t xml:space="preserve">- Al-Latifah Sub-district Health centre (4/5)
- Al-Mahmudiyah General Hospital (4/5)
- Alexandria General Hospital (3/5)
- Al-Mazraa Health centre (Latifiya) (2/5)
- private clinics in Baghdad (2/5)
- Al-Yarmouk Hospital (Baghdad) (1/5)
- Ibn Al-Baitar General Hospital (Baghdad) (1/5)
- Medical City - Ibn Al-Nafis Hospital (Baghdad) (1/5)
</t>
    </r>
  </si>
  <si>
    <t>gynecological_care: Al-Latifah Sub-district Health Center</t>
  </si>
  <si>
    <t>gynecological_care: Al-Mahmudiyah General Hospital</t>
  </si>
  <si>
    <t>gynecological_care: Alexandria General Hospital</t>
  </si>
  <si>
    <t>gynecological_care: Al-Mazraa Health Center (Latifiya)</t>
  </si>
  <si>
    <t>gynecological_care: private clinics in Baghdad</t>
  </si>
  <si>
    <t>gynecological_care: Ibn Al-Baitar General Hospital (Baghdad)</t>
  </si>
  <si>
    <t>gynecological_care: Medical City - Ibn Al-Nafis Hospital (Baghdad)</t>
  </si>
  <si>
    <t>gynecological_care: Al-Yarmouk Hospital (Baghdad)</t>
  </si>
  <si>
    <r>
      <t xml:space="preserve">"Where do households go to access paediatric care?"
</t>
    </r>
    <r>
      <rPr>
        <sz val="10"/>
        <color rgb="FF000000"/>
        <rFont val="SegoeUI"/>
      </rPr>
      <t>- Al-Latifah Sub-district Health centre (5/5)
- Al-Mahmudiyah General Hospital (4/5)
- Al-Mazraa Health centre (Latifiya) (3/5)
- Alexandria General Hospital (3/5)
- Ibn Al-Baitar General Hospital (Baghdad) (2/5)
- Al-Mahmoudiyah health centre (1/5)
- private clinics in Baghdad (1/5)</t>
    </r>
  </si>
  <si>
    <t>paediatric_care: Al-Latifah Sub-district Health Center</t>
  </si>
  <si>
    <t>paediatric_care: Al-Mahmudiyah General Hospital</t>
  </si>
  <si>
    <t>paediatric_care: Al-Mazraa Health Center (Latifiya)</t>
  </si>
  <si>
    <t>paediatric_care: Alexandria General Hospital</t>
  </si>
  <si>
    <t>paediatric_care: Ibn Al-Baitar General Hospital (Baghdad)</t>
  </si>
  <si>
    <t>paediatric_care: Al-Mahmoudiyah health center</t>
  </si>
  <si>
    <t>paediatric_care: private clinics in Baghdad</t>
  </si>
  <si>
    <r>
      <rPr>
        <b/>
        <sz val="10"/>
        <color rgb="FF000000"/>
        <rFont val="SegoeUI"/>
      </rPr>
      <t xml:space="preserve">"Are there any specific healthcare procedures that were needed but not available in the area? Which procedures?"
</t>
    </r>
    <r>
      <rPr>
        <sz val="10"/>
        <color rgb="FF000000"/>
        <rFont val="SegoeUI"/>
      </rPr>
      <t>All 5/5 health experts reported specific healthcare procedures that were needed but not available in the area which were: 
- Cancer treatment (3/5)
- Chronic diseases treatments (3/5)
- Nebulizers for asthma and respiratory diseases (2/5)
- Heart diseases treatments (2/5)
- Medical devices (X-ray - magnetic resonance - ECG device) (1/5)
- Inflammatory treatments (1/5)
- Mental illness treatments (1/5)
- Diabetes medicine (1/5)
- Hypertension medicine (1/5)
- Irritable Bowel Syndrome medicine (1/5)</t>
    </r>
  </si>
  <si>
    <t>procedure_unavail_what: Chronic disease medicine</t>
  </si>
  <si>
    <t>procedure_unavail_what: Cancer treatments</t>
  </si>
  <si>
    <t>procedure_unavail_what: Nebulizers for asthma and respiratory diseases</t>
  </si>
  <si>
    <t>procedure_unavail_what: Heart diseases treatments</t>
  </si>
  <si>
    <t>procedure_unavail_what: Medical devices (X-ray - magnetic resonance - ECG device)</t>
  </si>
  <si>
    <t>procedure_unavail_what: Inflammatory treatments</t>
  </si>
  <si>
    <t>procedure_unavail_what: Mental illness treatments</t>
  </si>
  <si>
    <t>procedure_unavail_what: Diabetes medicine</t>
  </si>
  <si>
    <t xml:space="preserve">procedure_unavail_what: Hypertension medicine </t>
  </si>
  <si>
    <t xml:space="preserve">procedure_unavail_what: Irritable Bowel Syndrome medicine </t>
  </si>
  <si>
    <r>
      <rPr>
        <b/>
        <sz val="10"/>
        <color rgb="FF000000"/>
        <rFont val="SegoeUI"/>
      </rPr>
      <t xml:space="preserve">"Where do households in the area go to access these procedures?"
</t>
    </r>
    <r>
      <rPr>
        <sz val="10"/>
        <color rgb="FF000000"/>
        <rFont val="SegoeUI"/>
      </rPr>
      <t>To access specific healthcare procedures that were needed but not available in the area, health experts reported that households were going to the following healthcare facilities: 
- Private pharmacies and laboratories in Al-Mahmudiyah / Baghdad (5/5)
- Al-Mahmudiyah General Hospital (3/5)
- Alexandria General Hospital (2/5)
- Ibn Al-Nafis Hospital (Baghdad) (2/5)
- Ibn Al-Baitar General Hospital (Baghdad) (2/5)
- Medical City (Baghdad) (1/5)
- Al-Yarmouk Hospital (Baghdad) (1/5)</t>
    </r>
  </si>
  <si>
    <t>procedure_unavail_where: Private pharmacies and laboratories in Al-Mahmudiyah / Baghdad</t>
  </si>
  <si>
    <t>procedure_unavail_where: Al-Mahmudiyah General Hospital</t>
  </si>
  <si>
    <t>procedure_unavail_where: Alexandria General Hospital</t>
  </si>
  <si>
    <t>procedure_unavail_where: Ibn Al-Nafis Hospital (Baghdad)</t>
  </si>
  <si>
    <t>procedure_unavail_where: Ibn Al-Baitar General Hospital (Baghdad)</t>
  </si>
  <si>
    <t>procedure_unavail_where: Al-Yarmouk Hospital (Baghdad)</t>
  </si>
  <si>
    <t>procedure_unavail_where: Medical City (Baghdad)</t>
  </si>
  <si>
    <r>
      <rPr>
        <b/>
        <sz val="10"/>
        <color rgb="FF000000"/>
        <rFont val="SegoeUI"/>
      </rPr>
      <t xml:space="preserve">"What equipment is specifically missing?"
</t>
    </r>
    <r>
      <rPr>
        <sz val="10"/>
        <color rgb="FF000000"/>
        <rFont val="SegoeUI"/>
      </rPr>
      <t xml:space="preserve">All 5/5 health experts reported that public healthcare facilities (hospitals, clinics) in the area have shortages of equipment and supplies and the equipment were X-ray (4/5), medical bandages (3/5), magnetic resonance imaging (MRI) (2/5), laboratories equipment (2/5), dental clinic chair (2/5), electrocardiogram (EKG-ECG) (1/5), chairs for auditors and medical staff (1/5), artificial respiration device (1/5). </t>
    </r>
  </si>
  <si>
    <t>shortage_equip_what: X-ray</t>
  </si>
  <si>
    <t>shortage_equip_what: Medical bandages</t>
  </si>
  <si>
    <t>shortage_equip_what: Magnetic resonance imaging (MRI)</t>
  </si>
  <si>
    <t xml:space="preserve">shortage_equip_what: Laboratory equipment </t>
  </si>
  <si>
    <t>shortage_equip_what: Dental clinic chair</t>
  </si>
  <si>
    <t>shortage_equip_what: Electrocardiogram (EKG-ECG)</t>
  </si>
  <si>
    <t>shortage_equip_what: Chairs for auditors and medical staff</t>
  </si>
  <si>
    <t>shortage_equip_what: Artificial respiration device</t>
  </si>
  <si>
    <r>
      <t xml:space="preserve">"Why were these efforts not effective?" 
</t>
    </r>
    <r>
      <rPr>
        <sz val="10"/>
        <color rgb="FF000000"/>
        <rFont val="SegoeUI"/>
      </rPr>
      <t xml:space="preserve">One out of five health experts reported steps were being taken to improve access to healthcare in the area, but that these efforts were not effective, the reasons were: integrated medical staff is not possible without adequate medical equipment or treatments (1/1), and there were no efficient mobile clinics (1/1). </t>
    </r>
  </si>
  <si>
    <t>health_current_steps_effect_ineff: Integrated medical staff is not possible</t>
  </si>
  <si>
    <t>health_current_steps_effect_ineff: No efficient mobile clinics</t>
  </si>
  <si>
    <r>
      <rPr>
        <b/>
        <sz val="10"/>
        <color rgb="FF000000"/>
        <rFont val="SegoeUI"/>
      </rPr>
      <t xml:space="preserve">"In your opinion, what should be done to improve healthcare in the area?"
</t>
    </r>
    <r>
      <rPr>
        <sz val="10"/>
        <color rgb="FF000000"/>
        <rFont val="SegoeUI"/>
      </rPr>
      <t>According to health experts, there is no general hospital in Al-latifya and households have to go to Mahmoodiya or Baghdad to access healthcare that is not available in Al-latifya . To improve healthcare in Al-latifya, health experts recommend several essential steps which were; Building a hospital in Al-latifya (5/5), providing health centres with treatments/medicine (5/5),  providing health centres with medical equipment and supplies like laboratory equipment, X-ray and dental chairs (3/5), building a health centre in Al-latifya (2/5), provide ambulance services in the area (2/5), awareness and instruction related to public health for people in general living in the area (2/5), expansion of the health centres to have more rooms and waiting-area for patience (2/5), opening public and private pharmacies (1/5), providing a mobile medical outreach staff (1/5), improving and developing health policies and training procedures (1/5), maintaining and developing infrastructure (1/5), strengthening partnership with private health sector (1/5), and developing a private health electronic system for patient's follow up (1/5).</t>
    </r>
    <r>
      <rPr>
        <b/>
        <sz val="10"/>
        <color rgb="FF000000"/>
        <rFont val="SegoeUI"/>
      </rPr>
      <t xml:space="preserve"> </t>
    </r>
  </si>
  <si>
    <t>response_health: Building a hospital in Al-latifya</t>
  </si>
  <si>
    <t xml:space="preserve">response_health: Provide health centres with treatments / medicine </t>
  </si>
  <si>
    <t>response_health: Provide health centres with medical equipment and supplies;laboratory equipment,  X-ray and dental chair</t>
  </si>
  <si>
    <t>response_health: Building health centre in Al-latifya</t>
  </si>
  <si>
    <t xml:space="preserve">response_health: Provide ambulance </t>
  </si>
  <si>
    <t>response_health: Awareness and instructions related to public health</t>
  </si>
  <si>
    <t>response_health: Expansion of the health centre to have more rooms and waiting for space for patience</t>
  </si>
  <si>
    <t>response_health: Provide mobile medical outreach staff</t>
  </si>
  <si>
    <t xml:space="preserve">response_health: Opening public and private pharmacies </t>
  </si>
  <si>
    <t>response_health: Improving and developing health policies and training procedures</t>
  </si>
  <si>
    <t>response_health: Maintaining and developing infrastructure</t>
  </si>
  <si>
    <t>response_health: Strengthening partnership With the private health sector</t>
  </si>
  <si>
    <t>response_health: Developing a private health electronic system for patients' follow up</t>
  </si>
  <si>
    <t>Electricity SMEs</t>
  </si>
  <si>
    <t>5</t>
  </si>
  <si>
    <r>
      <t xml:space="preserve">"Does it cost money to access public electricity in the area? How much does it cost per month?"
</t>
    </r>
    <r>
      <rPr>
        <sz val="10"/>
        <color rgb="FF000000"/>
        <rFont val="SegoeUI"/>
      </rPr>
      <t xml:space="preserve">The majority of electricity experts (4/5) agreed that it costs money to access electricity in the area and it reportedly costs between 10,000 to 15,000 IQD per month. (mean= 12,500 IQD per month). while one expert reported no electricity cost in the area. </t>
    </r>
  </si>
  <si>
    <t>electric_cost_month: electric_cost: Yes, 10,000 to 15,000 IQD (mean 12,500 IQD)</t>
  </si>
  <si>
    <t>electric_cost_month: electric_cost: No</t>
  </si>
  <si>
    <r>
      <rPr>
        <b/>
        <sz val="10"/>
        <color rgb="FF000000"/>
        <rFont val="SegoeUI"/>
      </rPr>
      <t xml:space="preserve">"How do these informal connections affect electricity provision?"
</t>
    </r>
    <r>
      <rPr>
        <sz val="10"/>
        <color rgb="FF000000"/>
        <rFont val="SegoeUI"/>
      </rPr>
      <t xml:space="preserve">Almost all electricity experts (4/5) reported 1% to 20% of households were informally connected to the area's public electricity grid, and one out of five reported that 21% to 40% of households were informally connected to the public electricity grid. All agreed that these informal connections affect the electricity negatively and the effects were causing pressure/breakdown of the network/grid (5/5), power loss (4/5), increasing the load on the transformers (3.5), damage to the wires (2/5), transformer malfunctions (2/5), increasing pressure on the feeders (2/5), and negatively affect the public network and stations (1/5). </t>
    </r>
  </si>
  <si>
    <t>informal_electric_effect: Causing pressure / breakdown of the network/grid</t>
  </si>
  <si>
    <t>informal_electric_effect: Power losses</t>
  </si>
  <si>
    <t>informal_electric_effect: Increase in the load on the transformers</t>
  </si>
  <si>
    <t>informal_electric_effect: Damage to the wires</t>
  </si>
  <si>
    <t xml:space="preserve">informal_electric_effect: Transformer failures </t>
  </si>
  <si>
    <t>informal_electric_effect: Increased pressure on the feeders</t>
  </si>
  <si>
    <t>informal_electric_effect: Negatively affect the public network and stations</t>
  </si>
  <si>
    <r>
      <t xml:space="preserve">"What were the names of the public power plants that supply electricity to the area? (Name)"
</t>
    </r>
    <r>
      <rPr>
        <sz val="10"/>
        <color rgb="FF000000"/>
        <rFont val="SegoeUI"/>
      </rPr>
      <t>The electricity experts reported the following names of the public power plants that supply electricity to the area:
- Al-Latifah Secondary Station (5/5)
- Al-Zeraei Project Station (4/5)
- ShiShabar Station (4/5)</t>
    </r>
  </si>
  <si>
    <t>power_plants_name: Al-Latifah Secondary Station</t>
  </si>
  <si>
    <t>power_plants_name: Al-Zeraei Project Station</t>
  </si>
  <si>
    <t>power_plants_name: ShiShabar Station</t>
  </si>
  <si>
    <r>
      <t xml:space="preserve">"Where were these public power plants located?"
</t>
    </r>
    <r>
      <rPr>
        <sz val="10"/>
        <color rgb="FF000000"/>
        <rFont val="SegoeUI"/>
      </rPr>
      <t>Electricity experts reported Al-Latifiya station is located opposite Sayed Faraj (5/5), Al-Zeraei station is located in Al-Zaraei area (4/5), and Shishabar station is in Shishabar (4/5).</t>
    </r>
  </si>
  <si>
    <t>power_plants_location: Al-latifiya station is located opposite Sayed Faraj</t>
  </si>
  <si>
    <t>power_plants_location: Al-Zeraei station is located in Al-Zaraei area</t>
  </si>
  <si>
    <t>power_plants_location: Shishabar station is located in Shishabar</t>
  </si>
  <si>
    <r>
      <t xml:space="preserve">"In your opinion, what should be done to improve electricity in the area?"
</t>
    </r>
    <r>
      <rPr>
        <sz val="10"/>
        <color rgb="FF000000"/>
        <rFont val="SegoeUI"/>
      </rPr>
      <t xml:space="preserve">The expansion of Al-latifya town and the unofficial use of the electricity network by households in the area causes a heavy load on the electricity infrastructure. Thus the Electricity experts stated several recommendations to improve electricity in the area and they were providing the necessary equipment for maintenance/network maintenance (5/5), removing and preventing unofficial electricity use to reduce pressure on the network (4/5), increasing the number of transformers (3/5), increasing the number of power stations (3/5), replacing old transformers with large and new ones (2/5), providing training for technicians (2/5), periodic maintenance of the electricity network (2/5), financial support for the electricity department in the region (1/5), repairing wires (1/5), providing necessary equipment and cables (1/5), and replacing damaged and old network (1/5). </t>
    </r>
  </si>
  <si>
    <t xml:space="preserve">response_electric: Providing the necessary equipment for maintenance / network maintenance </t>
  </si>
  <si>
    <t>response_electric: Remove/prevent unofficial electricity use</t>
  </si>
  <si>
    <t>response_electric: Increasing the number of power stations</t>
  </si>
  <si>
    <t xml:space="preserve">response_electric: Increasing number of transformers </t>
  </si>
  <si>
    <t xml:space="preserve">response_electric: Replacing old transformers with large and new ones  </t>
  </si>
  <si>
    <t>response_electric: Provide trainings for technicians</t>
  </si>
  <si>
    <t>response_electric: Periodic maintenance of the electricity network</t>
  </si>
  <si>
    <t>response_electric: Financial support for the Electricity Department in the region</t>
  </si>
  <si>
    <t>response_electric: Repairing wires</t>
  </si>
  <si>
    <t>response_electric: providing equipment and cables</t>
  </si>
  <si>
    <t>response_electric: Replacing damaged and old networks</t>
  </si>
  <si>
    <t>Water SMEs</t>
  </si>
  <si>
    <r>
      <t xml:space="preserve">"How does the amount of water available in the area change based on season? What is the cause of this change?"
</t>
    </r>
    <r>
      <rPr>
        <sz val="10"/>
        <color rgb="FF000000"/>
        <rFont val="SegoeUI"/>
      </rPr>
      <t>All water experts (5/5) stated that more water is available in winter. the causes of this change reportedly were lack of sufficient electricity to pump water into the pipes (3/5), not enough water in summer to be pumped to all houses in the area (3/5), damage in the water pumps (2/5), lower water consumption in the winter by the households (2/5), dryness of the Euphrates and Tigris rivers / low level of water (1/5), and damage or corrosion of the oil basins (1/5).</t>
    </r>
  </si>
  <si>
    <t>change_season_water_why: more_winter/Lack of sufficient electricity to pump water to the pipes</t>
  </si>
  <si>
    <t>change_season_water_why: more_winter/Not enough water in summer to be pumped to all houses</t>
  </si>
  <si>
    <t xml:space="preserve">change_season_water_why: more_winter/Damage in the water pumps </t>
  </si>
  <si>
    <t xml:space="preserve">change_season_water_why: more_winter/Low water consumption in winter </t>
  </si>
  <si>
    <t>change_season_water_why: more_winter/Damage or corrosion of the oil basins</t>
  </si>
  <si>
    <t xml:space="preserve">change_season_water_why: more_winter/Dryness of  the Euphrates and Tigris rivers / low level of water </t>
  </si>
  <si>
    <r>
      <rPr>
        <b/>
        <sz val="10"/>
        <color rgb="FF000000"/>
        <rFont val="SegoeUI"/>
      </rPr>
      <t xml:space="preserve">"Are water treatment plants in the area effective in treating water and providing potable water? Why were they ineffective?"
</t>
    </r>
    <r>
      <rPr>
        <sz val="10"/>
        <color rgb="FF000000"/>
        <rFont val="SegoeUI"/>
      </rPr>
      <t>One water expert reported water treatment plants in the area were not effective in treating water and providing potable water. The stated reason was the Al-Latifya station in the 14 Tamooz neighbourhood was destroyed during the conflict and currently is not working.</t>
    </r>
  </si>
  <si>
    <t>plant_no_effect: The Al-Latifah station in the 14 Tamooz neighborhood was destroyed/malfunctioned</t>
  </si>
  <si>
    <r>
      <t xml:space="preserve">"What were the names of the plants?"
</t>
    </r>
    <r>
      <rPr>
        <sz val="10"/>
        <color rgb="FF000000"/>
        <rFont val="SegoeUI"/>
      </rPr>
      <t xml:space="preserve">More than half of water experts (3/5) reported a water treatment plant that currently is not functioning but was functioning and serving the area before June 2014. The reported name was water treatment plant of Station 200 in the 14 Tamooz neighbourhood (3/3). </t>
    </r>
  </si>
  <si>
    <t>power_plants_pre_IS_name_001: Station 200 in the 14 Tamooz neighbourhood</t>
  </si>
  <si>
    <r>
      <rPr>
        <b/>
        <sz val="10"/>
        <color rgb="FF000000"/>
        <rFont val="SegoeUI"/>
      </rPr>
      <t xml:space="preserve">"Where were these non-functional plants located?"
</t>
    </r>
    <r>
      <rPr>
        <sz val="10"/>
        <color rgb="FF000000"/>
        <rFont val="SegoeUI"/>
      </rPr>
      <t xml:space="preserve">The reported location of not functioning water treatment plant was 14 Tamooz neighbourhood, Al-Latifya town (3/3). </t>
    </r>
  </si>
  <si>
    <t>power_plants_pre_IS_location_001: 14 Tamooz neighbourhood, Al-latifya town</t>
  </si>
  <si>
    <r>
      <rPr>
        <b/>
        <sz val="10"/>
        <color rgb="FF000000"/>
        <rFont val="SegoeUI"/>
      </rPr>
      <t xml:space="preserve">"Are the pumping stations serving the area effective in providing water? Why were they ineffective?"
</t>
    </r>
    <r>
      <rPr>
        <sz val="10"/>
        <color rgb="FF000000"/>
        <rFont val="SegoeUI"/>
      </rPr>
      <t>One out of five water experts reported the pumping stations serving the area were not effective in providing water and the reason reported was the lack of pumping transformers at the main pumping station in the Shashabar area (1/1).</t>
    </r>
  </si>
  <si>
    <t>pump_station_no_effect: Lack of pumping transformers at the main pumping station</t>
  </si>
  <si>
    <r>
      <rPr>
        <b/>
        <sz val="10"/>
        <color rgb="FF000000"/>
        <rFont val="SegoeUI"/>
      </rPr>
      <t xml:space="preserve">"What is the character of the damage?"
</t>
    </r>
    <r>
      <rPr>
        <sz val="10"/>
        <color rgb="FF000000"/>
        <rFont val="SegoeUI"/>
      </rPr>
      <t>The reported characteristics of the damage at the pumping station were; the network is old and needs to be replaced (1/1), the diameter of the pipes is small, it needs to be increased in order to better provide water in the area (1/1), and needs new branches to extend networks in the area (1/1).</t>
    </r>
  </si>
  <si>
    <t>damage_local_type: Old network</t>
  </si>
  <si>
    <t xml:space="preserve">damage_local_type: Small diameter of the pipes </t>
  </si>
  <si>
    <t>damage_local_type: No network in some areas</t>
  </si>
  <si>
    <r>
      <t xml:space="preserve">"What steps were being taken to improve water provision in the area?"
</t>
    </r>
    <r>
      <rPr>
        <sz val="10"/>
        <color rgb="FF000000"/>
        <rFont val="SegoeUI"/>
      </rPr>
      <t xml:space="preserve">The majority of water experts (4/5) reported steps were being taken to improve water provision in the area. The reported steps were a water project is under construction on the Euphrates river with a capacity of 4,000 cubic meters (2/4), a new water treatment plant but electricity must be provided whether through the network or by providing generators, to operate in the summer (1/4), and Markaz/centre of Al-Latifya will be covered by a private company and will be able to provide enough water in the area (1/4). </t>
    </r>
  </si>
  <si>
    <t>water_current_steps_description: A project under construction on the Euphrates river with a capacity of 4,000 cubic meters</t>
  </si>
  <si>
    <t xml:space="preserve">water_current_steps_description: A new water treatment plant </t>
  </si>
  <si>
    <t xml:space="preserve">water_current_steps_description: Markaz /center Al-latifya will be covered by a private company </t>
  </si>
  <si>
    <r>
      <t xml:space="preserve">"In your opinion, what should be done to improve water provision in the area?"
</t>
    </r>
    <r>
      <rPr>
        <sz val="10"/>
        <color rgb="FF000000"/>
        <rFont val="SegoeUI"/>
      </rPr>
      <t xml:space="preserve">According to water experts, water infrastructure in Al-latifya needs maintenance and there is a shortage in summer due to the low level of water in the Euphrates river and the water treatment plant that provides water for the area. Water experts reported several suggestions to improve water provision in the area: water network maintenance (3/5), providing equipment for repair and maintenance (3/5), alternative water pumps and/or increasing the number of pumps (2/5), Jadwal neighbourhood water capacity to be changed from 50,000 to 100,000 litre per hour (1/5), provide plastic pipes of diameter 160 mm with a length of 3 Km and plastic pipes of 110 mm with a length of 4 km (1/5), providing a 250 volts transformer (1/5), providing a 150 amp generator (1/5), more operating hours than before in summer (1/5), solving the availability of electricity by providing generators (1/5), employment of specialized staff (1/5), funds for the water treatment plant project (1/5), completing the project that is under implementation stage on the Euphrates river (1/5), providing training on modern devices and maintenance (1/5), expansion of some transmission lines from the pumping station that leads to a better connection of the water network (1/5), and expanding water the existing water treatment plants with large capacities (1/5). </t>
    </r>
  </si>
  <si>
    <t>response_water: Providing equipment for repair and maintenance</t>
  </si>
  <si>
    <t xml:space="preserve">response_water: Water network maintenance </t>
  </si>
  <si>
    <t>response_water: Alternative water pumps /increasing the number of pumps</t>
  </si>
  <si>
    <t>response_water: providing plastic pipes of diameter 160 mm with a length of 3 km and Plastic pipes of 110 mm with a length of 4 km</t>
  </si>
  <si>
    <t>response_water: Providing a 250 volts transformer</t>
  </si>
  <si>
    <t>response_water: Providing a 150 amp generator</t>
  </si>
  <si>
    <t>response_water: More operating hours than before in summer</t>
  </si>
  <si>
    <t>response_water: Solving the availability of electricity by providing generators</t>
  </si>
  <si>
    <t>response_water: Jadwal neighbourhood water capacity to be changed from 50,000 to 100,000 litres per hour</t>
  </si>
  <si>
    <t>response_water: Employment of specialized staff</t>
  </si>
  <si>
    <t xml:space="preserve">response_water: Funds for the water treatment plant project </t>
  </si>
  <si>
    <t>response_water: Complementing the project that is under implementation on the Euphrates river</t>
  </si>
  <si>
    <t>response_water: Training on modern devices and maintenance</t>
  </si>
  <si>
    <t xml:space="preserve">response_water: Expansion of some transmission lines from the pumping station / better connection or network </t>
  </si>
  <si>
    <t>response_water: Expanding water treatment plants with larger capacities</t>
  </si>
  <si>
    <t>Waste SMEs</t>
  </si>
  <si>
    <r>
      <t xml:space="preserve">"How does access to formal solid waste removal services in the area compared to before June 2014? What is the cause of this change?"
</t>
    </r>
    <r>
      <rPr>
        <sz val="10"/>
        <color rgb="FF000000"/>
        <rFont val="SegoeUI"/>
      </rPr>
      <t xml:space="preserve">The majority of waste removal service experts (4/5) reported the same number of households have access to waste removal services compared to June 2014. While 1/5 experts reported more households have access to waste removal services now compared to before June 2014. The reasons reported were; paving the streets made the waste collection process faster (1/1), better waste collection mechanisms were provided by the provincial council (1/1), and the municipality coverage area expanded as the population number increased in the area (1/1). </t>
    </r>
  </si>
  <si>
    <t>waste_access_pre_IS_why: Paving streets made waste collection process faster</t>
  </si>
  <si>
    <t xml:space="preserve">waste_access_pre_IS_why: Better waste collection mechanisms by the provincial council was provided </t>
  </si>
  <si>
    <t>waste_access_pre_IS_why: The municipality's coverage area expanded</t>
  </si>
  <si>
    <r>
      <t xml:space="preserve">"What personnel or equipment were not sufficient?"
</t>
    </r>
    <r>
      <rPr>
        <sz val="10"/>
        <color rgb="FF000000"/>
        <rFont val="SegoeUI"/>
      </rPr>
      <t>The majority of waste removal experts (4/5) reported the waste collectors for formal waste disposal services in the area do not have sufficient personnel and materials. The reported personnel or equipment that were not sufficient were; Service contract type / daily wages waste collection staff (3/4), the insufficient number of waste collection employees (2/4), not enough compressors to transport waste (2/4), no street water sprinklers and sweeper cars (1/4), and, because of a lack of waste collectors, people have to put waste into the waste collection vehicles themselves (1/4).</t>
    </r>
  </si>
  <si>
    <t xml:space="preserve">waste_collector_suff_what: Service contract type / daily wages waste collection staff </t>
  </si>
  <si>
    <t>waste_collector_suff_what: Insufficient number waste collection employees</t>
  </si>
  <si>
    <t>waste_collector_suff_what: Not enough compressors for transporting waste</t>
  </si>
  <si>
    <t>waste_collector_suff_what: People have to put the waste in the waste collection vehicles themselves</t>
  </si>
  <si>
    <t>waste_collector_suff_what: No water sprinkler and street sweeper cars</t>
  </si>
  <si>
    <r>
      <t xml:space="preserve">"What steps were being taken to improve solid waste collection in the area?"
</t>
    </r>
    <r>
      <rPr>
        <sz val="10"/>
        <color rgb="FF000000"/>
        <rFont val="SegoeUI"/>
      </rPr>
      <t xml:space="preserve">More than half (3/5) of waste experts reported there were no steps being taken to improve solid waste collection in the area. While 2/5 waste experts reported a few steps were being taken to improve solid waste collection in the area. The steps stated were: the operation of the waste recycling plant located in Al-Yousifieh (1/2), and service contract employment for waste collection staff was a good help in the process of waste removal in the town during the period they were hired but it was only until the 30th, November 2022 (1/2). </t>
    </r>
  </si>
  <si>
    <t>waste_current_steps_description: Waste recycling plant in Al-Yousifiya</t>
  </si>
  <si>
    <t>waste_current_steps_description: Service contract employment for waste collection staff until 30-11-2022</t>
  </si>
  <si>
    <r>
      <t xml:space="preserve">"In your opinion, what more should be done to improve solid waste collection in the area?"
</t>
    </r>
    <r>
      <rPr>
        <sz val="10"/>
        <color rgb="FF000000"/>
        <rFont val="SegoeUI"/>
      </rPr>
      <t xml:space="preserve">It seems that a few steps were taken to improve solid waste collection in Al-latifya but only for a short period of time. And even though Kilo 18 village is very close to the town, it was not covered by the municipality to collect solid waste in the area. Therefore Solid waste experts suggested several options to improve solid waste collection in Al-latifya. The suggestions were: the renewal of services contract employees that were working and helping the process of waste collection during the past period until the end of their contract on 30th, November 2022 (4/5), providing waste collection vehicles (3/5), distribution of waste containers for public spaces and houses (3/5), increase number of compactors for waste collection vehicles (3/5), increase number of waste collection workers (2/5), providing plastic bags to be used for street waste collection (2/5), doing courses/sessions to raise public awareness about solid waste (1/5), investing in a waste recycling plant/factory near Al-latifya (1/5), and Kilo 18 village which is located on the south-east of Al-latifya is very close but not covered by Al-latifya municipality to collect solid waste in the village (1/5). </t>
    </r>
  </si>
  <si>
    <t>response_waste: Renewal of service contract for waste collection staff</t>
  </si>
  <si>
    <t>response_waste: Provide waste collection vehicles</t>
  </si>
  <si>
    <t>response_waste: Provide/distribute waste containers for houses and public</t>
  </si>
  <si>
    <t xml:space="preserve">response_waste: Increase the number of compactors for waste collection vehicles </t>
  </si>
  <si>
    <t xml:space="preserve">response_waste: Increase number of waste collection workers </t>
  </si>
  <si>
    <t>response_waste: Providing plastic bags for collecting waste from the streets</t>
  </si>
  <si>
    <t>response_waste: Courses/sessions to raise public awareness about waste</t>
  </si>
  <si>
    <t xml:space="preserve">response_waste: Investing in a waste recycling pant/factory near Al-latifya </t>
  </si>
  <si>
    <t xml:space="preserve">response_waste: Kilo 18 village is not covered by Al-latifya municipality to collect waste </t>
  </si>
  <si>
    <t>Livelihoods SMEs</t>
  </si>
  <si>
    <r>
      <t xml:space="preserve">"Which farmers or herders do not have access?" 
</t>
    </r>
    <r>
      <rPr>
        <sz val="10"/>
        <color rgb="FF000000"/>
        <rFont val="SegoeUI"/>
      </rPr>
      <t xml:space="preserve">Livelihoods experts reported the share of farmers and herders that have access to lands/pastures as follows;  
- 1-20% (1/5)
- 21-40% (3/5)
- 41-60% (1/5) 
Reported farmers or herders who do not have access to lands/pastures were: farmers with limited income (3/5), internally displaced people (3/5), widows (1/5), people with disabilities (1/5), and farmers in areas with no or low available water for agriculture (1/5). 
</t>
    </r>
  </si>
  <si>
    <t>no_access_farms: Farmers with limited income</t>
  </si>
  <si>
    <t>no_access_farms: Displaced people</t>
  </si>
  <si>
    <t>no_access_farms: Widows</t>
  </si>
  <si>
    <t>no_access_farms: People with disabilities</t>
  </si>
  <si>
    <t>no_access_farms: Farmers in areas with low water available for agriculture.</t>
  </si>
  <si>
    <r>
      <t xml:space="preserve">"Which farmers or herders do not have access?" 
</t>
    </r>
    <r>
      <rPr>
        <sz val="10"/>
        <color rgb="FF000000"/>
        <rFont val="SegoeUI"/>
      </rPr>
      <t xml:space="preserve">Livelihoods experts reported the share of farmers and herders that have access to fertilizer, seeds, fodder and other necessary inputs in the area as follows:  
- 21-40% (2/5)
- 41-60% (1/5)
- 61-80% (1/5)
- 100% (1/5) 
Reported farmers or herders who do not have access to fertilizer, seeds, fodder and other necessary inputs in the area were; people with limited/low income (4/4), widows (1/4), and farmers whose breadwinners suffer from illness (1/4). </t>
    </r>
  </si>
  <si>
    <t>no_access_agr_inputs: People with limited/low income</t>
  </si>
  <si>
    <t>no_access_agr_inputs: Widows</t>
  </si>
  <si>
    <t>no_access_agr_inputs: Families whose breadwinners suffer from disease</t>
  </si>
  <si>
    <r>
      <t xml:space="preserve">"Which inputs were factories missing?"
</t>
    </r>
    <r>
      <rPr>
        <sz val="10"/>
        <color rgb="FF000000"/>
        <rFont val="SegoeUI"/>
      </rPr>
      <t xml:space="preserve">The majority (4/5) of livelihoods experts reported factories were operating in the area or its vicinity. And the reported types of these factories were: block factories (3/4), construction material factories (1/4), and aluminium factories (1/4). </t>
    </r>
  </si>
  <si>
    <t>access_factories: Block factory</t>
  </si>
  <si>
    <t>access_factories: Construction materials</t>
  </si>
  <si>
    <t>access_factories: Aluminium factory</t>
  </si>
  <si>
    <r>
      <rPr>
        <b/>
        <sz val="10"/>
        <color rgb="FF000000"/>
        <rFont val="SegoeUI"/>
      </rPr>
      <t xml:space="preserve">"Why have these sectors been affected so acutely? If other, please specify"
</t>
    </r>
    <r>
      <rPr>
        <sz val="10"/>
        <color rgb="FF000000"/>
        <rFont val="SegoeUI"/>
      </rPr>
      <t xml:space="preserve">Livelihood experts reported that the livelihood sector was affected acutely, because of less demand for these products or services (3/5), security concerns (2/5), businesses cannot afford to hire or pay workers at previous rates (1/5), equipment or inputs destroyed/damaged (1/5), and other reasons (2/5). The other reasons reported were lack of water (2/2), conversion of agricultural lands to buildings (1/2), lack of materials to support agricultural projects (1/2), and the high price of fertilizer and poultry (1/2). </t>
    </r>
  </si>
  <si>
    <t>livelihoods_decline_why_other: Lack of water</t>
  </si>
  <si>
    <t>livelihoods_decline_why_other: Conversion of agricultural lands to buildings</t>
  </si>
  <si>
    <t>livelihoods_decline_why_other: Lack of materials to support agricultural projects</t>
  </si>
  <si>
    <t>livelihoods_decline_why_other: High prices of fertilizers and poultry</t>
  </si>
  <si>
    <r>
      <rPr>
        <b/>
        <sz val="10"/>
        <color rgb="FF000000"/>
        <rFont val="SegoeUI"/>
      </rPr>
      <t xml:space="preserve">"Which groups in the area do not have access?  If other, please specify" 
</t>
    </r>
    <r>
      <rPr>
        <sz val="10"/>
        <color rgb="FF000000"/>
        <rFont val="SegoeUI"/>
      </rPr>
      <t xml:space="preserve">One out of five livelihoods experts reported other groups in the area who do not have access. And he stated that social support is only available for internally displaced families (IDPs). 
</t>
    </r>
  </si>
  <si>
    <t>pop_groups_no_soc_support_other: Available social support is only for displaced families</t>
  </si>
  <si>
    <r>
      <t xml:space="preserve">"Why do these groups not have access?"
</t>
    </r>
    <r>
      <rPr>
        <sz val="10"/>
        <color rgb="FF000000"/>
        <rFont val="SegoeUI"/>
      </rPr>
      <t xml:space="preserve">All livelihoods experts (5/5) reported sources of social support were not accessible to all households in the area. The reasons reported were: a large number of displaced families (2/5), a large number of people with low income (2/5), lack of knowledge (2/5), lack of connections (Wasta) (2/5), and prioritising IDPs and neglecting host communities (1/5). </t>
    </r>
  </si>
  <si>
    <t xml:space="preserve">pop_groups_no_soc_support_why: Large number of displaced families </t>
  </si>
  <si>
    <t>pop_groups_no_soc_support_why: Large number of people with low income</t>
  </si>
  <si>
    <t xml:space="preserve">pop_groups_no_soc_support_why: Lack of knowledge </t>
  </si>
  <si>
    <t>pop_groups_no_soc_support_why: Lack of connection (Wasta)</t>
  </si>
  <si>
    <t xml:space="preserve">pop_groups_no_soc_support_why: Prioritising IDPs and neglecting host communities </t>
  </si>
  <si>
    <r>
      <rPr>
        <b/>
        <sz val="10"/>
        <color rgb="FF000000"/>
        <rFont val="SegoeUI"/>
      </rPr>
      <t xml:space="preserve">"Why were these efforts not effective?"
</t>
    </r>
    <r>
      <rPr>
        <sz val="10"/>
        <color rgb="FF000000"/>
        <rFont val="SegoeUI"/>
      </rPr>
      <t>The majority of livelihoods experts (4/5) reported actors working on livelihood projects (e.g. cash-for-work, vocational training) in the area. 2/4 stated that these efforts were not effective in addressing livelihood needs in the area. The reasons reported were lack of connections (Wasta) (2/2), lack of knowledge (1/2), and limited people chosen by the Mukhtar, who identifies only his relatives and acquaintances (1/2).</t>
    </r>
  </si>
  <si>
    <t>livelihoods_current_steps_effect_ineff: Lack of connection (Wasta)</t>
  </si>
  <si>
    <t xml:space="preserve">livelihoods_current_steps_effect_ineff: Lack of knowledge </t>
  </si>
  <si>
    <t>livelihoods_current_steps_effect_ineff: Limited people chosen by the Mukhtar, who identifies only his relatives and acquaintances</t>
  </si>
  <si>
    <r>
      <t xml:space="preserve">"To what extent do you think the local government of your area (municipality, district, or governorate) is formulating and implementing policies and regulations that promote private sector development? If not much or not at all, why?"
</t>
    </r>
    <r>
      <rPr>
        <sz val="10"/>
        <color rgb="FF000000"/>
        <rFont val="SegoeUI"/>
      </rPr>
      <t xml:space="preserve">All livelihoods experts (5/5) reported the local government is not formulating and implementing policies and regulations that promote private sector development at all. the reasons reported were neglect and isolated area (5/5), mismanagement/ no support from the government (4/5), no government employment is available currently (2/5), and lack of interest from the families (1/5). </t>
    </r>
  </si>
  <si>
    <t xml:space="preserve">private_sector_development_why_not: Neglect and isolated area </t>
  </si>
  <si>
    <t xml:space="preserve">private_sector_development_why_not: Mismanagement/ no support from the government </t>
  </si>
  <si>
    <t>private_sector_development_why_not: No government employment</t>
  </si>
  <si>
    <t xml:space="preserve">private_sector_development_why_not: Lack of interest from the families </t>
  </si>
  <si>
    <r>
      <t xml:space="preserve">"In your opinion, what needs to be done to improve livelihoods in the area?"
</t>
    </r>
    <r>
      <rPr>
        <sz val="10"/>
        <color rgb="FF000000"/>
        <rFont val="SegoeUI"/>
      </rPr>
      <t xml:space="preserve">According to livelihoods experts, Al-latifya area is neglected by the government and there is no policies or regulation that support businesses of livelihood opportunities. And the lack of cooperation between the security forces and the government to facilitate agriculture in the area. Therefore these experts recommended some ways that can be done to improve livelihoods in the area. The suggestions were: Supporting small businesses (4/5), Investing/ opening projects(factories, workshops) to provide job opportunities (4/5), vocational training courses, especially for women and new graduates (3/5), supporting low-income families (2/5), government employment for new graduates (2/5), professional job training (1/5), first aid training (acupuncture, cannula and wound healing) (1/5), language learning courses (1/5), government and/or organizations to grant loans to support small and medium business (1/5), monthly allowance for orphans, widows and the disabled (1/5), cooperation between the security forces and government to facilitate working (1/5), improvement Services in general (electricity - water - cleaning - paving roads) (1/5), and transparent process of evaluating people benefiting from loans or financial aid (1/5). </t>
    </r>
  </si>
  <si>
    <t xml:space="preserve">response_livelihoods: Supporting small businesses </t>
  </si>
  <si>
    <t xml:space="preserve">response_livelihoods: Investing/ opening projects(factories,workshops) to provide job opportunities </t>
  </si>
  <si>
    <t>response_livelihoods: Vocational training courses, especially for women and new graduates</t>
  </si>
  <si>
    <t>response_livelihoods: Support low income families</t>
  </si>
  <si>
    <t xml:space="preserve">response_livelihoods: Government employment for new graduates </t>
  </si>
  <si>
    <t>response_livelihoods: First aid training;(acupuncture, cannula and wound healing)</t>
  </si>
  <si>
    <t xml:space="preserve">response_livelihoods: Language learning courses </t>
  </si>
  <si>
    <t xml:space="preserve">response_livelihoods: Professional job trainings </t>
  </si>
  <si>
    <t>response_livelihoods: Government and/or organizations to grant loans to support small and medium businesses</t>
  </si>
  <si>
    <t>response_livelihoods: Monthly allowance for orphans, widows and the disabled</t>
  </si>
  <si>
    <t>response_livelihoods: Cooperation between the security forces and government to facilitate working</t>
  </si>
  <si>
    <t>response_livelihoods: Improvement Services in general (electricity - water - cleaning - paving roads)</t>
  </si>
  <si>
    <t>response_livelihoods: Transparent process of evaluating people benefiting from loans or financial aid</t>
  </si>
  <si>
    <t>Legal SMEs</t>
  </si>
  <si>
    <r>
      <rPr>
        <b/>
        <sz val="10"/>
        <color rgb="FF000000"/>
        <rFont val="SegoeUI"/>
      </rPr>
      <t xml:space="preserve">"What specific barriers do these groups face?"
</t>
    </r>
    <r>
      <rPr>
        <sz val="10"/>
        <color rgb="FF000000"/>
        <rFont val="SegoeUI"/>
      </rPr>
      <t xml:space="preserve">All 4/4 legal experts reported that specific population groups were facing heightened or unique barriers to accessing the formal justice system in the area. The reasons stated were; low financial states (4/4), Predominance of the tribal character in the region (2/4), long procedure at the court (1/4), sectarian obstacles (1/4), administrative corruption (1/4), bribery (1/4), bargaining with women over immoral matters (1/4), loss of basic documents (1/4), and lack of cultural and education awareness (1/4). </t>
    </r>
  </si>
  <si>
    <t xml:space="preserve">legal_barriers_spec_why: Low financial states </t>
  </si>
  <si>
    <t>legal_barriers_spec_why: Predominance of the tribal character in the region</t>
  </si>
  <si>
    <t>legal_barriers_spec_why: Long procedure at the court</t>
  </si>
  <si>
    <t>legal_barriers_spec_why: Sectarian obstacles</t>
  </si>
  <si>
    <t>legal_barriers_spec_why: Administrative corruption</t>
  </si>
  <si>
    <t>legal_barriers_spec_why: Bribery</t>
  </si>
  <si>
    <t>legal_barriers_spec_why: Bargaining with women over immoral matters</t>
  </si>
  <si>
    <t>legal_barriers_spec_why: Loss of basic documents</t>
  </si>
  <si>
    <t xml:space="preserve">legal_barriers_spec_why: Lack of cultural and education awareness </t>
  </si>
  <si>
    <r>
      <t xml:space="preserve">"How has the share of households who use informal or formal mechanisms changed compared to before June 2014? What is the reason for this change?"
</t>
    </r>
    <r>
      <rPr>
        <sz val="10"/>
        <color rgb="FF000000"/>
        <rFont val="SegoeUI"/>
      </rPr>
      <t xml:space="preserve">Half 2/4 legal experts reported households who use informal or formal mechanisms changed compared to before June 2014 and Households use formal mechanisms more now, while 2/4 legal experts reported the mechanisms were the same as before. The reasons for this change reported were: increased awareness of some families about the legal procedure (2/2), and opening and increase of Courts and police stations (1/2). </t>
    </r>
  </si>
  <si>
    <t xml:space="preserve">informal_formal_change_why: Increased awareness of some families about the legal procedure </t>
  </si>
  <si>
    <t xml:space="preserve">informal_formal_change_why: Opening and increase of Courts and police stations </t>
  </si>
  <si>
    <r>
      <t xml:space="preserve">"Where do households go to replace or request documents?"
</t>
    </r>
    <r>
      <rPr>
        <sz val="10"/>
        <color rgb="FF000000"/>
        <rFont val="SegoeUI"/>
      </rPr>
      <t>According to legal experts, households in the area go to the following places to replace or request documents; Al-latifiya Civil Status Department (4/4), Al-latifia Information Office (2/4), and the municipal Council in Al-latifiya (1/4).</t>
    </r>
  </si>
  <si>
    <t xml:space="preserve">doc_offices_not_near: Al-latifiya Civil Status Department </t>
  </si>
  <si>
    <t>doc_offices_not_near: Al-latifia Information Office</t>
  </si>
  <si>
    <t>doc_offices_not_near: Municipal Council in Al-latifiya</t>
  </si>
  <si>
    <r>
      <t xml:space="preserve">"How many days does it typically take for households in the area to receive new documents?"
</t>
    </r>
    <r>
      <rPr>
        <sz val="10"/>
        <color rgb="FF000000"/>
        <rFont val="SegoeUI"/>
      </rPr>
      <t xml:space="preserve">Half (2/4) of the legal experts reported that it usually takes 1 - 7 days for households in the area to receive new documents, and 1/4 experts reported 20 days to 1 month, while 1/4 reported it takes 6 months to receive new documents in the area. </t>
    </r>
  </si>
  <si>
    <t>doc_replace_time: 1 to 7 days</t>
  </si>
  <si>
    <t>doc_replace_time: 20 days to 1 month</t>
  </si>
  <si>
    <t>doc_replace_time: 6 months</t>
  </si>
  <si>
    <r>
      <rPr>
        <b/>
        <sz val="10"/>
        <color rgb="FF000000"/>
        <rFont val="SegoeUI"/>
      </rPr>
      <t xml:space="preserve">"Do households in the area have access to compensation/restitution mechanisms for property that was destroyed, damaged or lost in the 2014-2017 conflict? If no, why not?"
</t>
    </r>
    <r>
      <rPr>
        <sz val="10"/>
        <color rgb="FF000000"/>
        <rFont val="SegoeUI"/>
      </rPr>
      <t>One out of four legal experts reported households in the area do not have access to compensation/restitution mechanisms for property that was destroyed, damaged or lost in the 2014-2017 conflict. The reasons reported were; long and complex procedures (1/1), failure to form legal committees to follow up (1/1), and bribes and corruption (1/1).</t>
    </r>
  </si>
  <si>
    <t>hlp_compensation_why_not: Long and complex procedures</t>
  </si>
  <si>
    <t>hlp_compensation_why_not: Failure to form legal committees to follow up</t>
  </si>
  <si>
    <t>hlp_compensation_why_not: Bribes and corruption</t>
  </si>
  <si>
    <r>
      <t xml:space="preserve">"If yes, how effective were these compensation mechanisms at providing satisfactory compensation? If not effective, why?"
</t>
    </r>
    <r>
      <rPr>
        <sz val="10"/>
        <color rgb="FF000000"/>
        <rFont val="SegoeUI"/>
      </rPr>
      <t xml:space="preserve">The majority (3/4) legal experts reported households in the area have access to compensation/restitution mechanisms for property that was destroyed, damaged or lost in the 2014-2017 conflict. But all 3/3 reported that these compensation mechanisms were not effective at providing satisfactory compensation. and the reasons reported were; delay/late payment of compensation (3/3), long and complicated bureaucratic procedures (3/3), the refusal of the government authorities to give any compensation (1/3), and lack of cooperation between the disclosure committees and the affected parties (1/3). </t>
    </r>
  </si>
  <si>
    <t>hlp_compensation_effective_why_not: Delay/late payment of compensation</t>
  </si>
  <si>
    <t>hlp_compensation_effective_why_not: Long and complicated bureaucratic procedures</t>
  </si>
  <si>
    <t>hlp_compensation_effective_why_not: The refusal of the government authorities to give any compensation</t>
  </si>
  <si>
    <t>hlp_compensation_effective_why_not: Lack of cooperation between the disclosure committees and the affected parties</t>
  </si>
  <si>
    <r>
      <t xml:space="preserve">"In your opinion, what needs to be done to improve legal services in the area?"
</t>
    </r>
    <r>
      <rPr>
        <sz val="10"/>
        <color rgb="FF000000"/>
        <rFont val="SegoeUI"/>
      </rPr>
      <t>According to legal experts, legal services are available in Al-latifya but need better management as the procedure is usually very long, some families cannot afford the legal fees, and there is a low level of awareness about legal services among the families. To Improve legal services in the area, legal experts suggested several options which were; Facilitating administrative legal services such as Issuance validity and mail (3/4), high-quality legal services that can be easily accessed by setting plans and policies (2/4), building an organizational culture centred on providing efficient services (2/4), providing awareness courses and legal counselling programs for families (2/4), providing free legal services especially for women with limited income (2/4), increasing the number of legal cadres (2/4), legal assistance for IDP to issue documents (1/4), coordinating with authorities and assisting in developing legislation and legal departments (1/4),  building a unified electronic system between departments and ministries (1/4), creating a work environment that encourages creativity (1/4), opening legal centres in the region (1/4), employing new graduates to give free legal advice (1/4), legal awareness through social media platforms (1/4), and legal right education at schools (1/4).</t>
    </r>
  </si>
  <si>
    <t>response_legal: Facilitating administrative legal services</t>
  </si>
  <si>
    <t>response_legal: High-quality legal services that can be easily accessed by setting plans and policies</t>
  </si>
  <si>
    <t xml:space="preserve">response_legal: Providing efficient services </t>
  </si>
  <si>
    <t>response_legal: Providing legal counselling programs</t>
  </si>
  <si>
    <t>response_legal: Providing free legal services</t>
  </si>
  <si>
    <t>response_legal: Increasing the number of legal cadres</t>
  </si>
  <si>
    <t>response_legal: Coordinating with authorities</t>
  </si>
  <si>
    <t xml:space="preserve">response_legal: Legal assistance for IDP to issue documents </t>
  </si>
  <si>
    <t>response_legal: Building a unified electronic system</t>
  </si>
  <si>
    <t>response_legal: Creativity</t>
  </si>
  <si>
    <t>response_legal: Opening legal centers in the region</t>
  </si>
  <si>
    <t xml:space="preserve">response_legal: Free legal advice </t>
  </si>
  <si>
    <t xml:space="preserve">response_legal: Legal awareness through social media platforms </t>
  </si>
  <si>
    <t xml:space="preserve">response_legal: Legal right education at schools </t>
  </si>
  <si>
    <t>SUM</t>
  </si>
  <si>
    <t>type</t>
  </si>
  <si>
    <t>name</t>
  </si>
  <si>
    <t>relevant</t>
  </si>
  <si>
    <t>constraint</t>
  </si>
  <si>
    <t>required</t>
  </si>
  <si>
    <t>repeat_count</t>
  </si>
  <si>
    <t>constraint_message::English (en)</t>
  </si>
  <si>
    <t>constraint_message::Arabic (ar)</t>
  </si>
  <si>
    <t>read_only</t>
  </si>
  <si>
    <t>appearance</t>
  </si>
  <si>
    <t>choice_filter</t>
  </si>
  <si>
    <t>default</t>
  </si>
  <si>
    <t>calculation</t>
  </si>
  <si>
    <t>hint::English (en)</t>
  </si>
  <si>
    <t>hint::Arabic (ar)</t>
  </si>
  <si>
    <t>start</t>
  </si>
  <si>
    <t>end</t>
  </si>
  <si>
    <t>today</t>
  </si>
  <si>
    <t>deviceid</t>
  </si>
  <si>
    <t>text</t>
  </si>
  <si>
    <t>Enumerator code</t>
  </si>
  <si>
    <t>رقم موظف الاستبيان</t>
  </si>
  <si>
    <t>interviewed_sme_name</t>
  </si>
  <si>
    <t>Name of expert</t>
  </si>
  <si>
    <t>اسم الخبير:</t>
  </si>
  <si>
    <t>interviewed_sme_phone_number</t>
  </si>
  <si>
    <t>Telephone number</t>
  </si>
  <si>
    <t xml:space="preserve">رقم الهاتف: </t>
  </si>
  <si>
    <t>regex(., '^[0]{1}[0-9]{10}$')</t>
  </si>
  <si>
    <t>select_one Yes_No</t>
  </si>
  <si>
    <r>
      <t>Hello, my name is __. We are conducting interviews a</t>
    </r>
    <r>
      <rPr>
        <sz val="12"/>
        <rFont val="SegoeUI"/>
      </rPr>
      <t>bout Latifeia</t>
    </r>
    <r>
      <rPr>
        <sz val="12"/>
        <color theme="1"/>
        <rFont val="SegoeUI"/>
      </rPr>
      <t xml:space="preserve"> town and </t>
    </r>
    <r>
      <rPr>
        <sz val="12"/>
        <rFont val="SegoeUI"/>
      </rPr>
      <t>nearby villages in order to inform the humanitarian response in this a</t>
    </r>
    <r>
      <rPr>
        <sz val="12"/>
        <color theme="1"/>
        <rFont val="SegoeUI"/>
      </rPr>
      <t>rea. This interview will take around 45 minutes. Your answers will remain confidential and you are free to withdraw at any moment during the survey. Do you agree to participate?</t>
    </r>
  </si>
  <si>
    <t>مرحبا اسمي __. نجري مقابلات حول بلدة اللطيفية والقرى المجاورة من أجل إعلام الجهات الإنسانية في هذه المنطقة. ستستغرق هذه المقابلة حوالي 45 دقيقة. ستبقى إجاباتك سرية ولك مطلق الحرية في الانسحاب في أي لحظة أثناء الاستبيان. هل توافق على المشاركة؟</t>
  </si>
  <si>
    <t>اذا كلا، الرجاء انهاء المقابلة  والانتقال الى اسرة اخرى</t>
  </si>
  <si>
    <t>select_one expert_type</t>
  </si>
  <si>
    <t>${consent}='yes'</t>
  </si>
  <si>
    <t>begin group</t>
  </si>
  <si>
    <t xml:space="preserve">التعليم </t>
  </si>
  <si>
    <t>${expert_type} = 'education'</t>
  </si>
  <si>
    <t>note</t>
  </si>
  <si>
    <t>When we refer to "the area" in this survey, we mean Latifeia town and the nearby villages of ___________.</t>
  </si>
  <si>
    <t>عندما نشير إلى "المنطقة" في هذا المسح ، فإننا نقصد بلدة اللطيفية والقرى المجاورة لها.</t>
  </si>
  <si>
    <t>select_one YNDD</t>
  </si>
  <si>
    <t>select_multiple school_water_unclean</t>
  </si>
  <si>
    <t>${clean_water_edu}='no'</t>
  </si>
  <si>
    <t>If other, please specify</t>
  </si>
  <si>
    <t>أذا كان الجواب اخرى, يرجى التحديد.</t>
  </si>
  <si>
    <t>selected(${clean_water_edu_why},'other')</t>
  </si>
  <si>
    <t>select_multiple compensate_dirty_water</t>
  </si>
  <si>
    <t>selected(${compensate_dirty_water},'other')</t>
  </si>
  <si>
    <t>select_multiple schools_overcrowd_why</t>
  </si>
  <si>
    <t>${schools_overcrowd}='yes'</t>
  </si>
  <si>
    <t>selected(${schools_overcrowd_why},'other')</t>
  </si>
  <si>
    <t>select_multiple students_travel_type</t>
  </si>
  <si>
    <t>${students_travel}='yes'</t>
  </si>
  <si>
    <t>selected(${students_travel_type},'other')</t>
  </si>
  <si>
    <t>select_multiple students_travel_dist</t>
  </si>
  <si>
    <t>select_multiple students_travel_means</t>
  </si>
  <si>
    <t>selected(${students_travel_means},'other')</t>
  </si>
  <si>
    <t>select_one YNDD_school_enroll</t>
  </si>
  <si>
    <t>هل تمكن جميع الطلاب في المنطقة الذين فاتهم الدراسة بسبب الصراع أو النزوح من إعادة التسجيل  في المدارس منذ عودتهم</t>
  </si>
  <si>
    <t>select_multiple enrol_no</t>
  </si>
  <si>
    <t>${re-enrol}='no'</t>
  </si>
  <si>
    <t>selected(${enrol_no},'other')</t>
  </si>
  <si>
    <t>select_one percentage_of_hhs</t>
  </si>
  <si>
    <t xml:space="preserve"> ما هي نسبة الأطفال في سن المدرسة في المنطقة الذين يلتحقون بالتعليم غير الرسمي</t>
  </si>
  <si>
    <t>Must be between 0% and 100%</t>
  </si>
  <si>
    <t>يجب ان تكون النسبة مابين ال 0% وال 100%</t>
  </si>
  <si>
    <t>What types of informal education arrangements are these students attending?</t>
  </si>
  <si>
    <t>ما هي أنواع  التعليم غير الرسمي المنظمة التي يحضرها هؤلاء الطلاب؟</t>
  </si>
  <si>
    <t>not(selected(${informal_edu_inst},'0pct') or selected(${informal_edu_inst},'do_not_know'))</t>
  </si>
  <si>
    <t>select_multiple informal_edu_inst_why</t>
  </si>
  <si>
    <t>selected(${informal_edu_inst_why},'other')</t>
  </si>
  <si>
    <t>select_multiple lack_teachers_why</t>
  </si>
  <si>
    <t>${lack_teachers}='yes'</t>
  </si>
  <si>
    <t>selected(${lack_teachers_why},'other')</t>
  </si>
  <si>
    <t>What is being done to address the shortage of teachers?</t>
  </si>
  <si>
    <t>ما هي الاجراءات التي تحل لتغطية نقص المعلمين ؟</t>
  </si>
  <si>
    <t>select_one teachers_salary</t>
  </si>
  <si>
    <t>select_multiple insuff_ed_supplies</t>
  </si>
  <si>
    <t>${ed_supplies}='no'</t>
  </si>
  <si>
    <t>selected(${insuff_ed_supplies},'other')</t>
  </si>
  <si>
    <t>select_multiple lack_books_why</t>
  </si>
  <si>
    <t>selected(${lack_ed_supplies_why},'other')</t>
  </si>
  <si>
    <t>What is being done to address the shortage of supplies?</t>
  </si>
  <si>
    <t>ما هي الاجراءات التي تحل لتغطية نقص اللوازم؟</t>
  </si>
  <si>
    <t>select_multiple lack_desks_why</t>
  </si>
  <si>
    <t>selected(${insuff_ed_supplies},'desks')</t>
  </si>
  <si>
    <t>selected(${lack_desks_why},'other')</t>
  </si>
  <si>
    <t>What personnel or materials?</t>
  </si>
  <si>
    <t>من هم الموظفين التي تفتقر هم وما هي المواد ؟</t>
  </si>
  <si>
    <t>${lack_other_edu_materials}='yes'</t>
  </si>
  <si>
    <t>Why are these personnel or materials lacking?</t>
  </si>
  <si>
    <t>لماذا تفتقر المدارس الى هؤلاء الوظفين او المواد ؟</t>
  </si>
  <si>
    <t>What is being done to address these shortages?</t>
  </si>
  <si>
    <t>ما هي الاجراءات لتغطية نقص هؤلاء الموظفين والمواد ؟</t>
  </si>
  <si>
    <t>select_multiple pop_groups_edu</t>
  </si>
  <si>
    <t xml:space="preserve">not(selected(.,"none") and count-selected(.) &gt;1) </t>
  </si>
  <si>
    <t>Cannot select "none" together with another option</t>
  </si>
  <si>
    <t xml:space="preserve">لا يمكن تحديد "لا يوجد" مع أي خيار آخر </t>
  </si>
  <si>
    <t>selected(${edu_barriers},'other')</t>
  </si>
  <si>
    <t>select_multiple edu_barriers_spec</t>
  </si>
  <si>
    <t>${edu_barriers} !='none'</t>
  </si>
  <si>
    <t>selected(${edu_barriers_spec},'other')</t>
  </si>
  <si>
    <t>select_one access_education</t>
  </si>
  <si>
    <t>What barriers to education have increased since June 2014?</t>
  </si>
  <si>
    <t>ما هي العوائق التي زادت أمام التعليم منذ حزيران 2014؟</t>
  </si>
  <si>
    <t>selected(${edu_barriers_post_IS},'less_access')</t>
  </si>
  <si>
    <t>select_multiple improve_education</t>
  </si>
  <si>
    <t>${edu_current_steps}='yes'</t>
  </si>
  <si>
    <t>selected(${edu_current_steps_what},'other')</t>
  </si>
  <si>
    <t xml:space="preserve"> هل هذه الجهود فعالة في تلبية الاحتياجات التعليمية في المنطقة ؟</t>
  </si>
  <si>
    <t>Why are these efforts not effective?</t>
  </si>
  <si>
    <t>لماذا هذه الجهود غير فعالة؟</t>
  </si>
  <si>
    <t>${edu_current_steps_effect}='no'</t>
  </si>
  <si>
    <t>In your opinion, what should be done to improve education in the area?</t>
  </si>
  <si>
    <t>في رأيك, كيف يمكن تحسين تعليم الاطفال في هذه المنطقة؟</t>
  </si>
  <si>
    <t>Are there any experts in the field of education that you recommend we contact for further information?</t>
  </si>
  <si>
    <t>هل تعرف اي أحد مختص يعمل في قطاع التعليم  من الممكن ان نتصل به لغرض الحصول على معلومات اكثر؟</t>
  </si>
  <si>
    <t>edu_expert_name</t>
  </si>
  <si>
    <t>If yes, can you please provide us with the expert's name?</t>
  </si>
  <si>
    <t>هل بأمكانك ان تخبرنا بأسم الشخص الخبير؟</t>
  </si>
  <si>
    <t>${edu_expert}='yes'</t>
  </si>
  <si>
    <t>edu_expert_number</t>
  </si>
  <si>
    <t>If yes, can you please provide us with the expert's phone number?</t>
  </si>
  <si>
    <t>هل بأمكانك ان تعطينا رقم الشخص الخبير؟</t>
  </si>
  <si>
    <t>end group</t>
  </si>
  <si>
    <t xml:space="preserve">الكهرباء </t>
  </si>
  <si>
    <t>${expert_type} = 'electricity'</t>
  </si>
  <si>
    <t xml:space="preserve">  هل هناك أي مواقع في المنطقة غير متصلة بالشبكة العامة للكهرباء؟</t>
  </si>
  <si>
    <t>select_multiple no_access_grid_why</t>
  </si>
  <si>
    <t>${no_access_grid}='yes'</t>
  </si>
  <si>
    <t>selected(${no_access_grid_why},'other')</t>
  </si>
  <si>
    <t xml:space="preserve"> هل يكلف الحصول على الكهرباء العامة في المنطقة مالا ؟</t>
  </si>
  <si>
    <t>How much does it cost per month?</t>
  </si>
  <si>
    <t>ما هي التكلفة الشهرية للكهرباء العامة ؟</t>
  </si>
  <si>
    <t>${electric_cost}='yes'</t>
  </si>
  <si>
    <t xml:space="preserve"> ما هي نسبة  الأسر التي تقدر أنها مرتبطة بشكل غير رسمي بالشبكة العامة في المنطقة؟</t>
  </si>
  <si>
    <t>How do these informal connections affect electricity provision?</t>
  </si>
  <si>
    <t xml:space="preserve"> كيف تؤثر هذه الوصلات غير الرسمية على توفير الكهرباء؟</t>
  </si>
  <si>
    <t>not(selected(${informal_electric},'0pct') or selected(${informal_electric},'do_not_know'))</t>
  </si>
  <si>
    <t>What are the names of the public power plants that supply electricity to the area? (Name)</t>
  </si>
  <si>
    <t>ما هي اسماء المحطات العامة التي تزود المنطقة بالكهرباء؟ (اسم)</t>
  </si>
  <si>
    <t>Where are these public power plants located?</t>
  </si>
  <si>
    <t>اين تقع هذه المحطات ؟</t>
  </si>
  <si>
    <t xml:space="preserve">Are there any power plants in the area that were functional before June 2014 that are currently non- functional? </t>
  </si>
  <si>
    <t xml:space="preserve"> هل هناك أي محطات طاقة كانت تعمل في المنطقة قبل حزيران 2014 ولا تعمل  حاليًا؟ </t>
  </si>
  <si>
    <t>What are the names of the plants?</t>
  </si>
  <si>
    <t>ما هي اسماء هذه المحطات ؟</t>
  </si>
  <si>
    <t>${power_plants_pre_IS}='yes'</t>
  </si>
  <si>
    <t>Where are these non-functional plants located?</t>
  </si>
  <si>
    <t>اين تقع هذه المحطات  التي لا تعمل؟</t>
  </si>
  <si>
    <t>select_multiple plant_dysfunction</t>
  </si>
  <si>
    <t>لماذا لاتعمل او انها خارج الخدمة ؟</t>
  </si>
  <si>
    <t>selected(${power_plant_pre_IS_reason},'other')</t>
  </si>
  <si>
    <t>What efforts are being made to restore functionality?</t>
  </si>
  <si>
    <t>ما هي الجهود المبذولة لاصلاحها ؟</t>
  </si>
  <si>
    <t>select_one YND</t>
  </si>
  <si>
    <t>select_multiple damage_electric_type</t>
  </si>
  <si>
    <t>${damage_electric}='yes'</t>
  </si>
  <si>
    <t>selected(${damage_electric_type},'other')</t>
  </si>
  <si>
    <t>select_multiple dysfunction_effect</t>
  </si>
  <si>
    <t xml:space="preserve"> ما هو تأثير هذا الضرر على توفير الكهرباء في المنطقة؟</t>
  </si>
  <si>
    <t>selected(${damage_electric_effect},'other')</t>
  </si>
  <si>
    <t>select_multiple pop_groups_electric</t>
  </si>
  <si>
    <t xml:space="preserve"> ما هي الأسر التي تواجه عوائق مكررة أو فريدة من نوعها في سبيل الحصول على الكهرباء في المنطقة؟</t>
  </si>
  <si>
    <t>selected(${electric_barriers},'other')</t>
  </si>
  <si>
    <t>select_multiple electric_barriers_what</t>
  </si>
  <si>
    <t>${electric_barriers}!='none'</t>
  </si>
  <si>
    <t>selected(${electric_barriers_what},'other')</t>
  </si>
  <si>
    <t>selected(${electric_barriers_post_IS},'less_access')</t>
  </si>
  <si>
    <t xml:space="preserve"> هل هناك اجراءات تتخذ لتحسين الكهرباء في المنطقة؟</t>
  </si>
  <si>
    <t>What steps are being taken to improve electricity access in the area?</t>
  </si>
  <si>
    <t>ما هي الخطوات التي يتم اتخاذها لتحسين الوصول إلى الكهرباء في المنطقة؟</t>
  </si>
  <si>
    <t>${electric_current_steps}='yes'</t>
  </si>
  <si>
    <t>${electric_current_steps_effect}='no'</t>
  </si>
  <si>
    <t>In your opinion, what should be done to improve electricity in the area?</t>
  </si>
  <si>
    <t xml:space="preserve"> في رأيك، ما الذي ينبغي عمله لتحسين الكهرباء في منطقتك في المنطقة؟</t>
  </si>
  <si>
    <t>Are there any experts in the field of electricity that you recommend we contact for further information?</t>
  </si>
  <si>
    <t>هل تعرف اي أحد  مختص يعمل في قطاع الكهرباء  من الممكن ان نتصل به لغرض الحصول على معلومات اكثر؟</t>
  </si>
  <si>
    <t>electric_expert_name</t>
  </si>
  <si>
    <t>${electric_expert}='yes'</t>
  </si>
  <si>
    <t>electric_expert_number</t>
  </si>
  <si>
    <t xml:space="preserve">الصحة </t>
  </si>
  <si>
    <t>${expert_type} = 'health'</t>
  </si>
  <si>
    <t>Where do households go to access maternity care?</t>
  </si>
  <si>
    <t xml:space="preserve"> إلى أين تذهب الأسر للحصول على رعاية الأمومة؟</t>
  </si>
  <si>
    <t>select_multiple birth_place</t>
  </si>
  <si>
    <t xml:space="preserve">not(selected(.,"do_not_know") and count-selected(.) &gt;1) </t>
  </si>
  <si>
    <t>Where do households go to access surgery?</t>
  </si>
  <si>
    <t xml:space="preserve"> إلى أين تذهب الأسر للحصول على خدمات الجراحة؟</t>
  </si>
  <si>
    <t>Where do households go to access trauma care?</t>
  </si>
  <si>
    <t xml:space="preserve"> أين تذهب الأسر للحصول على الرعاية في حالات الصدمات النفسية؟</t>
  </si>
  <si>
    <t>Where do households go to access rehabilitative care?</t>
  </si>
  <si>
    <t xml:space="preserve"> أين تذهب الأسر للحصول على رعاية  تاهيل الافراد؟</t>
  </si>
  <si>
    <t>Where do households go to access psychiatric care?</t>
  </si>
  <si>
    <t xml:space="preserve"> أين تذهب الأسر للحصول على الرعاية النفسية؟</t>
  </si>
  <si>
    <t>Where do households go to access chronic disease care?</t>
  </si>
  <si>
    <t xml:space="preserve"> أين تذهب الأسر للحصول على الرعاية للامراض المزمنة؟</t>
  </si>
  <si>
    <t>Where do households go to access emergency care?</t>
  </si>
  <si>
    <t xml:space="preserve"> أين تذهب الأسر للحصول على الرعاية الطارئة (اسعاف)؟</t>
  </si>
  <si>
    <t>Where do households go to access gynecological care?</t>
  </si>
  <si>
    <t xml:space="preserve"> أين تذهب الأسر للحصول على الرعاية النسائية؟</t>
  </si>
  <si>
    <t>Where do households go to access paediatric care?</t>
  </si>
  <si>
    <t xml:space="preserve"> أين تذهب الأسر للحصول على رعاية الأطفال؟</t>
  </si>
  <si>
    <t>Which procedures?</t>
  </si>
  <si>
    <t>ماهي هذه العلاجات او المعالجات؟</t>
  </si>
  <si>
    <t>${procedure_unavail}='yes'</t>
  </si>
  <si>
    <t>Where do households in the area go to access these procedures?</t>
  </si>
  <si>
    <t>أين تذهب الأسر في المنطقة للوصول إلى هذه العلاجات او المعالجات؟</t>
  </si>
  <si>
    <t xml:space="preserve"> هل هناك نقص في الكادر الطبي في مرافق الرعاية الصحية العامة (المستشفيات والعيادات) في المنطقة (مثل الأطباء، الطبيبات، أطباء الأطفال)؟</t>
  </si>
  <si>
    <t>select_multiple shortage_staff_why</t>
  </si>
  <si>
    <t>What is the cause of these medical staff shortages?</t>
  </si>
  <si>
    <t>ما سبب هذا النقص في الكادر الطبي؟</t>
  </si>
  <si>
    <t>${shortage_staff}='yes'</t>
  </si>
  <si>
    <t>selected(${shortage_staff_why},'other')</t>
  </si>
  <si>
    <t xml:space="preserve">Do public healthcare facilities (hospitals, clinics) in the area have shortages of equipment and supplies (X-ray, bandages, needles, beds)? </t>
  </si>
  <si>
    <t xml:space="preserve"> هل توجد لدى مرافق الرعاية الصحية العامة (المستشفيات والعيادات) في المنطقة نقص في المعدات والإمدادات (الأشعة السينية، الضمادات، الإبر، الأسرة)؟</t>
  </si>
  <si>
    <t>What equipment is specifically missing?</t>
  </si>
  <si>
    <t>ما هي المعدات المفقودة على وجه التحديد؟</t>
  </si>
  <si>
    <t>${shortage_equip}='yes'</t>
  </si>
  <si>
    <t>select_multiple shortage_equip_why</t>
  </si>
  <si>
    <t>selected(${shortage_equip_why},'other')</t>
  </si>
  <si>
    <t xml:space="preserve">Do public healthcare facilities (hospitals, clinics) in the area have shortages of medicine? </t>
  </si>
  <si>
    <t>select_multiple shortage_med_why</t>
  </si>
  <si>
    <t>${shortage_med}='yes'</t>
  </si>
  <si>
    <t>selected(${shortage_med_why},'other')</t>
  </si>
  <si>
    <t>select_multiple shortage_med_which</t>
  </si>
  <si>
    <t>selected(${shortage_med_which},'other')</t>
  </si>
  <si>
    <t xml:space="preserve"> هل بعض الأسر مؤهلة للحصول على الرعاية الطبية المجانية في المنطقة؟</t>
  </si>
  <si>
    <t>select_multiple free_care_which</t>
  </si>
  <si>
    <t>${free_care}='yes'</t>
  </si>
  <si>
    <t>selected(${free_care_which},'other')</t>
  </si>
  <si>
    <t>select_multiple pop_groups_health</t>
  </si>
  <si>
    <t xml:space="preserve"> ما هي الأسر التي تواجه عوائق متزايدة أو فريدة من نوعها أمام الحصول على الرعاية الصحية في المنطقة؟</t>
  </si>
  <si>
    <t>selected(${health_barriers_spec},'other')</t>
  </si>
  <si>
    <t>select_multiple health_barriers_what</t>
  </si>
  <si>
    <t>${health_barriers_spec}!='none'</t>
  </si>
  <si>
    <t>selected(${health_barriers_what},'other')</t>
  </si>
  <si>
    <t>select_multiple improve_healthcare</t>
  </si>
  <si>
    <t>${health_current_steps}='yes'</t>
  </si>
  <si>
    <t>selected(${health_current_steps_what},'other')</t>
  </si>
  <si>
    <t xml:space="preserve"> هل هذه الجهود فعالة في تلبية الاحتياجات الصحية في المنطقة ؟</t>
  </si>
  <si>
    <t>${health_current_steps_effect}='no'</t>
  </si>
  <si>
    <t>In your opinion, what should be done to improve healthcare in the area?</t>
  </si>
  <si>
    <t>برايك ,ما الذي يجب ان يقدم لتحسين القطاع الصحي في المنطقة؟</t>
  </si>
  <si>
    <t>Are there any experts in the field of healthcare that you recommend we contact for further information?</t>
  </si>
  <si>
    <t>هل تعرف اي أحد مختص يعمل في قطاع الصحة من الممكن ان نتصل به لغرض الحصول على معلومات اكثر؟</t>
  </si>
  <si>
    <t>${health_expert}='yes'</t>
  </si>
  <si>
    <t>Solid_Waste</t>
  </si>
  <si>
    <t xml:space="preserve"> النفايات الصلبة</t>
  </si>
  <si>
    <t>${expert_type} = 'waste'</t>
  </si>
  <si>
    <t xml:space="preserve"> هل يمكن لجميع الأسر في المنطقة الحصول على خدمات  العامة لإزالة النفايات الصلبة؟</t>
  </si>
  <si>
    <t>select_multiple pop_groups_waste</t>
  </si>
  <si>
    <t>${waste_access}='no'</t>
  </si>
  <si>
    <t>selected(${waste_no_access},'other')</t>
  </si>
  <si>
    <t>select_multiple informal_waste_disposal_how</t>
  </si>
  <si>
    <t xml:space="preserve"> كيف تقوم الأسر التي لا تتاح لها إمكانية الحصول على الخدمات الرسمية لإزالة النفايات الصلبة بإزالة نفاياتها؟</t>
  </si>
  <si>
    <t>يرجى التحديد</t>
  </si>
  <si>
    <t>selected(${waste_no_access_why},'other')</t>
  </si>
  <si>
    <t>select_one waste_access_pre_IS</t>
  </si>
  <si>
    <t xml:space="preserve"> كيف يمكن مقارنة الحصول على الخدمات الرسمية لإزالة النفايات الصلبة في المنطقة قبل حزيران 2014؟</t>
  </si>
  <si>
    <t>What is the cause of this change?</t>
  </si>
  <si>
    <t>ما هو سبب هذا التغير ؟</t>
  </si>
  <si>
    <t>${waste_access_pre_IS} !='same'</t>
  </si>
  <si>
    <t>select_one YNDD_waste</t>
  </si>
  <si>
    <t>What personnel or equipment are not sufficient?</t>
  </si>
  <si>
    <t>من هم الموظفين التي تفتقر هم وما هي المعدات ؟</t>
  </si>
  <si>
    <t>${waste_collector_suff}='no'</t>
  </si>
  <si>
    <t xml:space="preserve"> هل تكفي الخدمات الرسمية للتخلص من النفايات الصلبة لتلبية احتياجات الأسر في المنطقة؟</t>
  </si>
  <si>
    <t>select_multiple waste_collection_insuff</t>
  </si>
  <si>
    <t>${waste_collection_suff}='no'</t>
  </si>
  <si>
    <t>selected(${waste_collection_insuff},'other')</t>
  </si>
  <si>
    <t>select_multiple waste_disposal_loc</t>
  </si>
  <si>
    <t>selected(${waste_disposal_loc},'other')</t>
  </si>
  <si>
    <t>select_multiple waste_effect_spec</t>
  </si>
  <si>
    <t>${waste_effect}='yes'</t>
  </si>
  <si>
    <t>selected(${waste_effect_spec},'other')</t>
  </si>
  <si>
    <t xml:space="preserve"> هل يجري اتخاذ خطوات لتحسين جمع النفايات الصلبة في المنطقة؟</t>
  </si>
  <si>
    <t>What steps are being taken to improve solid waste collection in the area?</t>
  </si>
  <si>
    <t>ما هي الخطوات التي يتم اتخاذها لتحسين جمع النفايات الصلبة في المنطقة؟</t>
  </si>
  <si>
    <t>${waste_current_steps}='yes'</t>
  </si>
  <si>
    <t>${waste_current_steps_effect}='no'</t>
  </si>
  <si>
    <t>In your opinion, what more should be done to improve solid waste collection in the area?</t>
  </si>
  <si>
    <t>في رأيك, كيف يمكن تحسين عملية جمع النفايات الصلبة في المنطقة؟</t>
  </si>
  <si>
    <t>Are there any experts in the field of waste disposal that you recommend we contact for further information?</t>
  </si>
  <si>
    <t>هل تعرف اي أحد مختص يعمل في قطاع الصرف الصحي والتخلص من النفايات من الممكن ان نتصل به لغرض الحصول على معلومات اكثر؟</t>
  </si>
  <si>
    <t>waste_expert_name</t>
  </si>
  <si>
    <t>${waste_expert}='yes'</t>
  </si>
  <si>
    <t>waste_expert_number</t>
  </si>
  <si>
    <t xml:space="preserve">المياه </t>
  </si>
  <si>
    <t>${expert_type} = 'water'</t>
  </si>
  <si>
    <t>select_multiple pop_groups_water</t>
  </si>
  <si>
    <t>${access_water}='no'</t>
  </si>
  <si>
    <t>selected(${water_barriers},'other')</t>
  </si>
  <si>
    <t>select_multiple no_access_water</t>
  </si>
  <si>
    <t>selected(${no_access_water},'other')</t>
  </si>
  <si>
    <t>select_one change_season_water</t>
  </si>
  <si>
    <t>ما هو سبب التغير في كمية المياه ؟</t>
  </si>
  <si>
    <t>selected(${change_season_water},'more_winter') or selected(${change_season_water},'more_summer')</t>
  </si>
  <si>
    <t>selected(${access_water_pre_IS},'less_access')</t>
  </si>
  <si>
    <t>selected(${access_water_pre_IS_worse},'other')</t>
  </si>
  <si>
    <t xml:space="preserve"> هل محطات معالجة المياه في المنطقة فعالة في معالجة المياه غير النظيفة؟</t>
  </si>
  <si>
    <t>Why are they ineffective?</t>
  </si>
  <si>
    <t>لماذا هي غير فعالة ؟</t>
  </si>
  <si>
    <t>${plant_effect}='no'</t>
  </si>
  <si>
    <t xml:space="preserve"> هل هناك أية محطات  معالجة المياه في المنطقة لا تعمل، ولكنها كانت تعمل قبل حزيران 2014؟</t>
  </si>
  <si>
    <t>ما هي هذه المحطات ؟ اسمائها</t>
  </si>
  <si>
    <t>${plant_non_function_pre_IS}='yes'</t>
  </si>
  <si>
    <t>اين تقع هذه المحطات الغير فعالة ؟</t>
  </si>
  <si>
    <t xml:space="preserve">  لماذا لم تعد هذه المحطات تعمل؟</t>
  </si>
  <si>
    <t>selected(${plant_non_function_pre_IS_why},'other')</t>
  </si>
  <si>
    <t>${pump_station_effect}='no'</t>
  </si>
  <si>
    <t>ما هو نوع الضرر ؟</t>
  </si>
  <si>
    <t>${damage_local}='yes'</t>
  </si>
  <si>
    <t>select_multiple water_net_damage</t>
  </si>
  <si>
    <t>selected(${damage_local_effect},'other')</t>
  </si>
  <si>
    <t>What steps are being taken to improve water provision in the area?</t>
  </si>
  <si>
    <t>ما هي الخطوات التي يتم اتخاذها لتحسين توفير المياه في المنطقة؟</t>
  </si>
  <si>
    <t>${water_current_steps}='yes'</t>
  </si>
  <si>
    <t xml:space="preserve"> هل هذه الجهود فعالة في تلبية الاحتياجات من المياه في المنطقة؟</t>
  </si>
  <si>
    <t>${water_current_steps_effect}='no'</t>
  </si>
  <si>
    <t>In your opinion, what should be done to improve water provision in the area?</t>
  </si>
  <si>
    <t>في رأيك, كيف يمكن التطوير من عملية توفير المياه في المنطقة؟</t>
  </si>
  <si>
    <t>Are there any experts in the field of water that you recommend we contact for further information?</t>
  </si>
  <si>
    <t>هل تعرف اي أحد مختص يعمل في قطاع الماء من الممكن ان نتصل به لغرض الحصول على معلومات اكثر؟</t>
  </si>
  <si>
    <t>water_expert_name</t>
  </si>
  <si>
    <t>${water_expert}='yes'</t>
  </si>
  <si>
    <t>water_expert_number</t>
  </si>
  <si>
    <t xml:space="preserve">المعيشة </t>
  </si>
  <si>
    <t>${expert_type} = 'livelihoods'</t>
  </si>
  <si>
    <t>not(selected(${households_farmers},'0pct') or selected(${households_farmers},'do_not_know'))</t>
  </si>
  <si>
    <t>Which farmers or herders do not have access?</t>
  </si>
  <si>
    <t xml:space="preserve"> أي المزارعين أو الرعاة لا يستطيعون الوصول الى الاراضي او المراعي ؟</t>
  </si>
  <si>
    <t>not(selected(${access_farms},'100pct'))</t>
  </si>
  <si>
    <t xml:space="preserve"> وإذا كان ذلك مناسبا، ما هي نسبة المزارعين والرعاة التي يمكن الحصول عليها من الأسمدة والبذور والأعلاف وغيرها من المدخلات الضرورية في المنطقة؟</t>
  </si>
  <si>
    <t xml:space="preserve"> أي المزارعين أو الرعاة لا يستطيعون الوصول؟</t>
  </si>
  <si>
    <t>not(selected(${access_agr_inputs},'100pct'))</t>
  </si>
  <si>
    <t>If relevant, what factories are operating in the area or its vicinity?</t>
  </si>
  <si>
    <t>وإذا كان ذلك مناسباً، فما هي المصانع التي تعمل في المنطقة أو المنطقة المجاورة لها؟</t>
  </si>
  <si>
    <t>${factories}='yes'</t>
  </si>
  <si>
    <t>For example, food processing, cement, fertiliser, chemical, or contruction material factories</t>
  </si>
  <si>
    <t>على سبيل المثال ، مصانع تصنيع الأغذية أو الأسمنت أو الأسمدة أو الكيماويات أو مواد البناء</t>
  </si>
  <si>
    <t xml:space="preserve"> هل لدى المصانع ما يكفي من رأس المال للاستثمار في الآلات والمعدات وغيرها من المدخلات؟</t>
  </si>
  <si>
    <t>select_multiple capital_insuff</t>
  </si>
  <si>
    <t>Why do the factories not have enough capital?</t>
  </si>
  <si>
    <t>لماذا ليس لديهم الراس المال الكافي ؟</t>
  </si>
  <si>
    <t>${factories_capital}='no'</t>
  </si>
  <si>
    <t>${factories_capital_insuff}='other'</t>
  </si>
  <si>
    <t>Which inputs are factories missing?</t>
  </si>
  <si>
    <t>ما هي المدخلات التي يفتقرون اليها ؟</t>
  </si>
  <si>
    <t>select_multiple livelihoods_types</t>
  </si>
  <si>
    <t xml:space="preserve"> ما هي القطاعات الاقتصادية/مصادر الدخل الأكثر انخفاضاً في المنطقة منذ حزيران 2014؟</t>
  </si>
  <si>
    <t>selected(${livelihoods_types_decline},'other')</t>
  </si>
  <si>
    <t>select_multiple livelihoods_decline_why</t>
  </si>
  <si>
    <t xml:space="preserve">  لماذا تأثرت هذه القطاعات بهذه الحدة؟</t>
  </si>
  <si>
    <t>${livelihoods_types_decline}!='none'</t>
  </si>
  <si>
    <t>selected(${livelihoods_decline_why},'other')</t>
  </si>
  <si>
    <t>select_multiple livelihoods_barriers</t>
  </si>
  <si>
    <t xml:space="preserve"> ما هي العوائق الرئيسية التي تحول دون إيجاد فرص عمل بين الأسر في المنطقة؟</t>
  </si>
  <si>
    <t>selected(${livelihoods_barriers},'other')</t>
  </si>
  <si>
    <t>select_multiple pop_groups_livelihoods</t>
  </si>
  <si>
    <t>selected(${livelihoods_barriers_spec},'other')</t>
  </si>
  <si>
    <t>select_multiple livelihoods_barriers_spec_what</t>
  </si>
  <si>
    <t>${livelihoods_barriers_spec}!='none'</t>
  </si>
  <si>
    <t>selected(${livelihoods_barriers_spec_what},'other')</t>
  </si>
  <si>
    <t>select_one wages_pre_IS</t>
  </si>
  <si>
    <t>select_one cost_living_pre_IS</t>
  </si>
  <si>
    <t>select_multiple soc_support</t>
  </si>
  <si>
    <t>selected(${soc_support},'other')</t>
  </si>
  <si>
    <t>${soc_support}!='none'</t>
  </si>
  <si>
    <t>${access_soc_support}='no'</t>
  </si>
  <si>
    <t>اذا اخرى حدد</t>
  </si>
  <si>
    <t>selected(${pop_groups_no_soc_support},'other')</t>
  </si>
  <si>
    <t>Why do these groups not have access?</t>
  </si>
  <si>
    <t>لماذا هذه الفئات لا تستطيع الوصول اليها ؟</t>
  </si>
  <si>
    <t xml:space="preserve"> هل هناك أي جهات فاعلة تعمل في مشاريع سبل كسب الرزق (مثل النقد مقابل العمل والتدريب المهني) في المنطقة؟</t>
  </si>
  <si>
    <t xml:space="preserve"> هل هذه الجهود فعالة في تلبية احتياجات سبل العيش في المنطقة؟
</t>
  </si>
  <si>
    <t>${livelihoods_current_steps}='yes'</t>
  </si>
  <si>
    <t>${livelihoods_current_steps_effect}='no'</t>
  </si>
  <si>
    <t>select_one extent</t>
  </si>
  <si>
    <t>If not much or not at all, why?</t>
  </si>
  <si>
    <t>إن لم يكن كثيرًا أو لا على الإطلاق ، فلماذا؟</t>
  </si>
  <si>
    <t>${private_sector_development}='not_much' or ${private_sector_development}='not_at_all'</t>
  </si>
  <si>
    <t>If somewhat or to a great extent, what kind of policies and regulations?</t>
  </si>
  <si>
    <t>إذا كانت إلى حد ما أو إلى حد كبير ، أي نوع من السياسات والأنظمة؟</t>
  </si>
  <si>
    <t>${private_sector_development}='great_extent' or ${private_sector_development}='somewhat'</t>
  </si>
  <si>
    <t>In your opinion, what needs to be done to improve livelihoods in the area?</t>
  </si>
  <si>
    <t>في رأيك, كيف يمكن تحسين فرص كسب العيش في المنطقة؟</t>
  </si>
  <si>
    <t>Are there any experts in the field of livelhoods and markets that you recommend we contact for further information?</t>
  </si>
  <si>
    <t>هل تعرف اي أحد مختص يعمل في  مجال سبل العيش/ كسب الرزق وحركة ألاسواق,  من الممكن ان نتصل به لغرض الحصول على معلومات اكثر؟</t>
  </si>
  <si>
    <t>livelihoods_expert_name</t>
  </si>
  <si>
    <t>${livelihoods_expert}='yes'</t>
  </si>
  <si>
    <t>livelihoods_expert_number</t>
  </si>
  <si>
    <t xml:space="preserve"> الامور القانونية </t>
  </si>
  <si>
    <t>${expert_type} = 'legal'</t>
  </si>
  <si>
    <t>select_multiple free_legal_avail</t>
  </si>
  <si>
    <t>Which services are available?</t>
  </si>
  <si>
    <t>اية من هذه الخدمات متوفرة ؟</t>
  </si>
  <si>
    <t>${free_legal}='yes'</t>
  </si>
  <si>
    <t>selected(${free_legal_avail},'other')</t>
  </si>
  <si>
    <t>select_multiple free_legal_avail_who</t>
  </si>
  <si>
    <t>Who provides these services?</t>
  </si>
  <si>
    <t>من يقدمها ؟</t>
  </si>
  <si>
    <t>selected(${free_legal_avail_who},'other')</t>
  </si>
  <si>
    <t>Are these services effective in meeting the legal needs of households in the area?</t>
  </si>
  <si>
    <t>هل هذه الخدمات فعالة في تلبية الاحتياجات القانونية في المنطقة؟</t>
  </si>
  <si>
    <t>select_multiple free_legal_ineffective</t>
  </si>
  <si>
    <t>لماذا هذه الخدمات غير فعالة؟</t>
  </si>
  <si>
    <t>${free_legal_avail_effect}='no'</t>
  </si>
  <si>
    <t>selected(${free_legal_ineffective},'other')</t>
  </si>
  <si>
    <t>select_multiple free_legal_unavail</t>
  </si>
  <si>
    <t>Which legal services are needed in the area  but unavailable?</t>
  </si>
  <si>
    <t>ما هي الخدمات القانونية المطلوبة في المنطقة ولكنها غير متوفرة؟</t>
  </si>
  <si>
    <t>selected(${free_legal_unavail},'other')</t>
  </si>
  <si>
    <t>select_multiple legal_needs</t>
  </si>
  <si>
    <t xml:space="preserve"> ما هي الأسباب الرئيسية التي تجعل الأسر  في المنطقة قادرة على الوصول الى  نظام العدالة الرسمي؟</t>
  </si>
  <si>
    <t>selected(${legal_needs},'other')</t>
  </si>
  <si>
    <t xml:space="preserve">Can the majority of households in the area access the formal justice system?  </t>
  </si>
  <si>
    <t>select_multiple legal_barriers</t>
  </si>
  <si>
    <t xml:space="preserve">ما هي العوائق في الوصول الى نظام العدالة الرسمي في المنطقة؟ </t>
  </si>
  <si>
    <t>selected(${legal_barriers},'other')</t>
  </si>
  <si>
    <t>select_multiple pop_groups_legal</t>
  </si>
  <si>
    <t xml:space="preserve"> ما هي الفئات السكانية المحددة التي تواجه حواجز متزايدة أو فريدة من نوعها تحول دون الوصول إلى نظام العدالة الرسمي  في المنطقة؟</t>
  </si>
  <si>
    <t>selected(${legal_barriers_spec},'other')</t>
  </si>
  <si>
    <t>${legal_barriers_spec} !='none'</t>
  </si>
  <si>
    <t xml:space="preserve">Do the majority of households in the area trust the formal justice system to process their request without discrimination and external influence?  </t>
  </si>
  <si>
    <t>If no, why not?</t>
  </si>
  <si>
    <t>إذا كانت الإجابة "لا" ، فلماذا؟</t>
  </si>
  <si>
    <t>${trust_justice}='no'</t>
  </si>
  <si>
    <t>${justice_decisions_enforced}='no'</t>
  </si>
  <si>
    <t>select_multiple informal_mech_what</t>
  </si>
  <si>
    <t>${informal_mech}='yes'</t>
  </si>
  <si>
    <t>selected(${informal_mech_what},'other')</t>
  </si>
  <si>
    <t>select_multiple informal_mech_prefer</t>
  </si>
  <si>
    <t xml:space="preserve"> وفي أي الحالات، هل يفضل الناس استخدام الآليات غير الرسمية على النظام الرسمي؟</t>
  </si>
  <si>
    <t>selected(${informal_mech_prefer},'other')</t>
  </si>
  <si>
    <t>select_multiple informal_mech_why</t>
  </si>
  <si>
    <t>selected(${informal_mech_why},'other')</t>
  </si>
  <si>
    <t>select_one informal_formal_change</t>
  </si>
  <si>
    <t>What is the reason for this change?</t>
  </si>
  <si>
    <t>ما هو سبب التغير  ؟</t>
  </si>
  <si>
    <t>${informal_formal_change}!='same'</t>
  </si>
  <si>
    <t>select_multiple pop_groups_informal_mech</t>
  </si>
  <si>
    <t>Which groups do not?</t>
  </si>
  <si>
    <t>اية فئات لا تستطيع الوصول اليها ؟</t>
  </si>
  <si>
    <t>${informal_access}='no'</t>
  </si>
  <si>
    <t>selected(${pop_groups_informal_mech},'other')</t>
  </si>
  <si>
    <t>Why do these groups have limited access?</t>
  </si>
  <si>
    <t>لماذا وصول هذه الفئات الى استخدام هذه الطرق محدودة ؟</t>
  </si>
  <si>
    <t>select_multiple problems_doc</t>
  </si>
  <si>
    <t>selected(${problems_doc},'other')</t>
  </si>
  <si>
    <t>Where do households go to replace or request documents?</t>
  </si>
  <si>
    <t>اين يذهب الناس لتبديل او طلب الوثائق ؟</t>
  </si>
  <si>
    <t>How many days does it typically take for households in the area to receive new documents?</t>
  </si>
  <si>
    <t>كم عدد الأيام التي تستغرقها الأسر  في المنطقة لاستلام مستندات جديدة؟</t>
  </si>
  <si>
    <t>select_multiple pop_groups_docs</t>
  </si>
  <si>
    <t xml:space="preserve"> هل تواجه فئات  محددة في المنطقة عوائق متزايدة أو فريدة في الحصول على وثائق جديدة؟</t>
  </si>
  <si>
    <t>selected(${pop_groups_doc},'other')</t>
  </si>
  <si>
    <t>${hlp_compensation}='no'</t>
  </si>
  <si>
    <t>select_one effectiveness</t>
  </si>
  <si>
    <t>${hlp_compensation}='yes'</t>
  </si>
  <si>
    <t>If not effective, why?</t>
  </si>
  <si>
    <t>إذا لم تكن فعالة ، فلماذا؟</t>
  </si>
  <si>
    <t>${hlp_compensation_effective}='ineffective' or ${hlp_compensation_effective}='not_very_effective'</t>
  </si>
  <si>
    <t xml:space="preserve"> هل هناك أي جهات فاعلة في المنطقة تعمل في تقديم خدمات قانونية؟</t>
  </si>
  <si>
    <t xml:space="preserve"> هل هذه الجهود فعالة في تلبية الاحتياجات القانونية في المنطقة؟</t>
  </si>
  <si>
    <t>${legal_current_steps}='yes'</t>
  </si>
  <si>
    <t>${legal_current_steps_effect}='no'</t>
  </si>
  <si>
    <t xml:space="preserve">In your opinion, what needs to be done to improve legal services in the area? </t>
  </si>
  <si>
    <t xml:space="preserve"> في رأيك، ما الذي يجب القيام به لتحسين الخدمات القانونية  في المنطقة؟</t>
  </si>
  <si>
    <t>Are there any experts in the field of legal matters or dispute resolution that you recommend we contact for further information?</t>
  </si>
  <si>
    <t>هل تعرف اي أحد مختص في مجال الامور القانونية وقضايا حل النزاعات  من الممكن ان نتصل به لغرض الحصول على معلومات اكثر؟</t>
  </si>
  <si>
    <t>legal_expert_name</t>
  </si>
  <si>
    <t>${legal_expert}='yes'</t>
  </si>
  <si>
    <t>legal_expert_number</t>
  </si>
  <si>
    <t>END OF SURVEY - THANK YOU FOR YOUR TIME. DO NOT READ: please exit the form and submit it</t>
  </si>
  <si>
    <t>نهاية الاستبيان- شكرا على وقتك.
ملاحظة للموظف: يرجى اغلاق الاستمارة وتحميلها</t>
  </si>
  <si>
    <t>list_name</t>
  </si>
  <si>
    <t>Yes_No</t>
  </si>
  <si>
    <t>YNDD</t>
  </si>
  <si>
    <t>decline_to_answer</t>
  </si>
  <si>
    <t>Decline to answer</t>
  </si>
  <si>
    <t>امتنع عن الاجابة</t>
  </si>
  <si>
    <t>YNDD_school_enroll</t>
  </si>
  <si>
    <t>none_missed_school</t>
  </si>
  <si>
    <t>No students missed school due to conflict or displacement</t>
  </si>
  <si>
    <t>لم يتغيب أي طالب عن المدرسة بسبب النزاع أو النزوح</t>
  </si>
  <si>
    <t>school_water_unclean</t>
  </si>
  <si>
    <t xml:space="preserve"> شراء قناني مياه من المحلات التجارية</t>
  </si>
  <si>
    <t xml:space="preserve"> يحضر الطلاب من خارج المنطقة </t>
  </si>
  <si>
    <t xml:space="preserve">  </t>
  </si>
  <si>
    <t xml:space="preserve">  المشي</t>
  </si>
  <si>
    <t xml:space="preserve"> </t>
  </si>
  <si>
    <t xml:space="preserve">Student missed too much school </t>
  </si>
  <si>
    <t xml:space="preserve">لم يوضع الطالب  في الصف المناسب  حسب مستوى معرفته </t>
  </si>
  <si>
    <t xml:space="preserve"> حاجة  الطالب للعمل</t>
  </si>
  <si>
    <t>Cannot afford to attend formal institution</t>
  </si>
  <si>
    <t xml:space="preserve"> لا يمكن تحمل تكاليف حضور مؤسسة رسمية</t>
  </si>
  <si>
    <t>Missing documentation for formal institutions</t>
  </si>
  <si>
    <t>الوثائق الناقصة للمؤسسات الرسمية</t>
  </si>
  <si>
    <t>Student denied entry to formal institution because of identity or perceived affiliation</t>
  </si>
  <si>
    <t xml:space="preserve">رفض دخول الطالب إلى المؤسسة الرسمية بسبب هويته أو الانتماء </t>
  </si>
  <si>
    <t xml:space="preserve">    نعم، رواتبهم كامل 
  </t>
  </si>
  <si>
    <t>no_partial</t>
  </si>
  <si>
    <t>No, only partial payment</t>
  </si>
  <si>
    <t>رواتب جزئية فقط</t>
  </si>
  <si>
    <t>no_none</t>
  </si>
  <si>
    <t>No, no salaries</t>
  </si>
  <si>
    <t>لا، لا رواتب</t>
  </si>
  <si>
    <t>lack_books_why</t>
  </si>
  <si>
    <t xml:space="preserve"> سرقت ,دمرت وتضررت بفعل داعش</t>
  </si>
  <si>
    <t xml:space="preserve"> سرقت ,دمرت وتضررت ولكن ليس  بفعل داعش</t>
  </si>
  <si>
    <t xml:space="preserve"> نقص الأموال اللازمة لاستبدالها</t>
  </si>
  <si>
    <t>وقد زاد عدد الطلاب</t>
  </si>
  <si>
    <t>Desks are old and broken</t>
  </si>
  <si>
    <t>المقاعد  قديمة ومكسورة</t>
  </si>
  <si>
    <t>نقص الاموال لاستبدالها</t>
  </si>
  <si>
    <t>Relevant authorities have not provided new desks</t>
  </si>
  <si>
    <t>لم تقم السلطات المعنية بتقديم مقاعد جديدة</t>
  </si>
  <si>
    <t>عدد الطلاب ازداد</t>
  </si>
  <si>
    <t>pop_groups_edu</t>
  </si>
  <si>
    <t>Children residing in a specific area</t>
  </si>
  <si>
    <t>اطفال مقيمين في منطقة معينة</t>
  </si>
  <si>
    <t>Children missing documentation</t>
  </si>
  <si>
    <t>الاطفال الذين لديهم نقص بالمستمسكات</t>
  </si>
  <si>
    <t xml:space="preserve">Children need to stay at home and assist with household chores </t>
  </si>
  <si>
    <t xml:space="preserve">security_situation_insecurity </t>
  </si>
  <si>
    <t xml:space="preserve">Security situation/Insecurity </t>
  </si>
  <si>
    <t>Missed too much to make up</t>
  </si>
  <si>
    <t>غاب كثيرا ولا يمكن تعويضه</t>
  </si>
  <si>
    <t>Existing infrastructure is damaged</t>
  </si>
  <si>
    <t>البنية التحتية الحالية متضرره</t>
  </si>
  <si>
    <t>electric_cost_pre_IS</t>
  </si>
  <si>
    <t>more_now</t>
  </si>
  <si>
    <t xml:space="preserve">More expensive now than before </t>
  </si>
  <si>
    <t>اكثر غلاء من قبل</t>
  </si>
  <si>
    <t>less_now</t>
  </si>
  <si>
    <t xml:space="preserve">Less expensive now than before </t>
  </si>
  <si>
    <t>اقل غلاء من قبل</t>
  </si>
  <si>
    <t xml:space="preserve">Same </t>
  </si>
  <si>
    <t>electric_hours_pre_IS</t>
  </si>
  <si>
    <t xml:space="preserve">More hours now than before </t>
  </si>
  <si>
    <t>الان ساعات اكثر من قبل</t>
  </si>
  <si>
    <t>Less hours now than before</t>
  </si>
  <si>
    <t>الان ساعات اقل من قبل</t>
  </si>
  <si>
    <t>plant_dysfunction</t>
  </si>
  <si>
    <t xml:space="preserve">Broken Supporting infrastructure </t>
  </si>
  <si>
    <t xml:space="preserve">البنية التحتية الداعمة المكسورة </t>
  </si>
  <si>
    <t>YND</t>
  </si>
  <si>
    <t>dysfunction_effect</t>
  </si>
  <si>
    <t>change_season_electric</t>
  </si>
  <si>
    <t>more_summer</t>
  </si>
  <si>
    <t>More hours in summer</t>
  </si>
  <si>
    <t>ساعات اكثر في الصيف</t>
  </si>
  <si>
    <t>Same hours in summer and winter</t>
  </si>
  <si>
    <t>نفس عدد الساعات في الشتاء والصيف</t>
  </si>
  <si>
    <t>pop_groups_electric</t>
  </si>
  <si>
    <t>الاسر التي ترأسها نساء</t>
  </si>
  <si>
    <t>Lower income households</t>
  </si>
  <si>
    <t>اسر ذو دخل اقل</t>
  </si>
  <si>
    <t>الاسر النازحة</t>
  </si>
  <si>
    <t>الاسر العائدة</t>
  </si>
  <si>
    <t>Households of a specific area</t>
  </si>
  <si>
    <t>المقيمين في منطقة معينة</t>
  </si>
  <si>
    <t>Households with perceived IS links</t>
  </si>
  <si>
    <t>الاسر التي لها صلات متصورة بداعش</t>
  </si>
  <si>
    <t>Households of a specific ethnic character</t>
  </si>
  <si>
    <t>اسر من عرق معين</t>
  </si>
  <si>
    <t>Households of a specific religious character</t>
  </si>
  <si>
    <t>اسر من ديانة معينة</t>
  </si>
  <si>
    <t>Households headed by children (under 18 years old)</t>
  </si>
  <si>
    <t>الاسر التي يرأسرها اطفال (اقل من 18 سنة)</t>
  </si>
  <si>
    <t>Households with heads missing official documentation</t>
  </si>
  <si>
    <t>الاسر التي من يرأسها يفتقد مستمسكات رسمية</t>
  </si>
  <si>
    <t>Cannot afford to pay for electricity</t>
  </si>
  <si>
    <t xml:space="preserve"> لا يستطيع أن يدفع ثمن الكهرباء</t>
  </si>
  <si>
    <t>Public grid infrastructure serving residence or area is broken</t>
  </si>
  <si>
    <t>البنية التحتية للشبكة العامة التي تخدم  مكان الإقامة أو المنطقة معطلة</t>
  </si>
  <si>
    <t>staff_displaced</t>
  </si>
  <si>
    <t>Staff displaced and did not return</t>
  </si>
  <si>
    <t xml:space="preserve"> الكادر نزح ولم يعودوا</t>
  </si>
  <si>
    <t>insuff_funds</t>
  </si>
  <si>
    <t>Do not have enough funds to hire needed staff</t>
  </si>
  <si>
    <t>ليس لديك ما يكفي من الأموال لتوظيف الموظفين اللازمين</t>
  </si>
  <si>
    <t>no_interest_hires</t>
  </si>
  <si>
    <t>New staff not interested in joining facilities</t>
  </si>
  <si>
    <t>الموظفون الجدد غير المهتمين بالانضمام إلى المرافق</t>
  </si>
  <si>
    <t>not_skilled</t>
  </si>
  <si>
    <t>Existing staff do not have skills for needed procedures</t>
  </si>
  <si>
    <t>لا تتوافر لدى الموظفين الحاليين المهارات اللازمة للإجراءات اللازمة</t>
  </si>
  <si>
    <t xml:space="preserve"> سرقت أو دمرت أو تضررت من قبل  داعش</t>
  </si>
  <si>
    <t>سرقت، دمرت، أو تضررت ولكن ليس من قبل داعش</t>
  </si>
  <si>
    <t>Lack of funds to replace, repair</t>
  </si>
  <si>
    <t>نقص الأموال اللازمة لاستبدالها وإصلاحها</t>
  </si>
  <si>
    <t>Relevant authorities have not provided new books</t>
  </si>
  <si>
    <t>لم تقدم السلطات المعنية  باستبدالات جديدة</t>
  </si>
  <si>
    <t>Demand for equipment has increased beyond expected</t>
  </si>
  <si>
    <t>زيادة الطلب على المعدات أكثر من المتوقع</t>
  </si>
  <si>
    <t xml:space="preserve"> المخزونات سرقت او دمرت او تضررت</t>
  </si>
  <si>
    <t>Lack of funds to procure supplies</t>
  </si>
  <si>
    <t>نقص الأموال اللازمة لشراء الإمدادات</t>
  </si>
  <si>
    <t>زيادة الطلب على المعدات إلى ما هو متوقع</t>
  </si>
  <si>
    <t>pop_groups_health</t>
  </si>
  <si>
    <t>اسر من مناطق معينة</t>
  </si>
  <si>
    <t>الاسر التي يرأسها اطفال</t>
  </si>
  <si>
    <t>Households with members missing documentation</t>
  </si>
  <si>
    <t>الاسر التي احد افرادها يفتقد للمستمسكات</t>
  </si>
  <si>
    <t>Households with members with chronic medical conditions</t>
  </si>
  <si>
    <t>الاسر التي احد افرادها مصاب بمرض مزمن</t>
  </si>
  <si>
    <t>Cannot afford to pay for needed care</t>
  </si>
  <si>
    <t>لا يمكن تحمل التكلفة</t>
  </si>
  <si>
    <t>Missing documents</t>
  </si>
  <si>
    <t>مستمسكات مفقودة</t>
  </si>
  <si>
    <t>Should be eligible for free care, but this is not recognized</t>
  </si>
  <si>
    <t>يجب الحصول على رعاية مجانية لكن هذا لا يتوفر هنا</t>
  </si>
  <si>
    <t>الاسرة مرفوضة بسبب الهوية او الانتماء المتصور بداعش</t>
  </si>
  <si>
    <t>Same amount of households have access</t>
  </si>
  <si>
    <t>بعض العوائل لا تستطيع الوصول</t>
  </si>
  <si>
    <t>pop_groups_waste</t>
  </si>
  <si>
    <t>Need more waste collectors</t>
  </si>
  <si>
    <t>هناك حاجة الى اكبر عدد من العاملين</t>
  </si>
  <si>
    <t>waste_disposal_how</t>
  </si>
  <si>
    <t>burnt</t>
  </si>
  <si>
    <t>Burnt</t>
  </si>
  <si>
    <t xml:space="preserve">  احرقت</t>
  </si>
  <si>
    <t>buried</t>
  </si>
  <si>
    <t>Buried (i.e. landfill)</t>
  </si>
  <si>
    <t>تدفن (أي مدافن النفايات)</t>
  </si>
  <si>
    <t>dumped</t>
  </si>
  <si>
    <t>Dumped</t>
  </si>
  <si>
    <t>يتم تفريغها</t>
  </si>
  <si>
    <t>recycled</t>
  </si>
  <si>
    <t>Recycled</t>
  </si>
  <si>
    <t>تم تدويرها</t>
  </si>
  <si>
    <t xml:space="preserve">Liquid leaching from solid waste into groundwater </t>
  </si>
  <si>
    <t xml:space="preserve">الرشح السائل من النفايات الصلبة إلى المياه الجوفية </t>
  </si>
  <si>
    <t>More hours availability in summer</t>
  </si>
  <si>
    <t>ساعات اكثر متوفرة في الصيف</t>
  </si>
  <si>
    <t>More hours availability in winter</t>
  </si>
  <si>
    <t>ساعات اكثر متوفرة في الشتاء</t>
  </si>
  <si>
    <t>water_net_damage</t>
  </si>
  <si>
    <t xml:space="preserve"> اجور الماء أغلى</t>
  </si>
  <si>
    <t xml:space="preserve">تستخدم الاسرة مصادر اخرى للحصول على المياه </t>
  </si>
  <si>
    <t>People are in an area that is not connected</t>
  </si>
  <si>
    <t>العيش في منطقة لا تصلها شبكة المياه</t>
  </si>
  <si>
    <t xml:space="preserve">المضخات/ شبكة المياه في المنطقة متضررة </t>
  </si>
  <si>
    <t>People do not have documents to register with water provider</t>
  </si>
  <si>
    <t>تفتقد الاسرة الى المستمسكات الضرورية للحصول على المياه</t>
  </si>
  <si>
    <t>People are denied services because of identity or perceived affiliation</t>
  </si>
  <si>
    <t>الاسرة مرفوضة بسبب الهوية او الانتماء المتصور</t>
  </si>
  <si>
    <t>pop_groups_water</t>
  </si>
  <si>
    <t>capital_insuff</t>
  </si>
  <si>
    <t>personal_insuff</t>
  </si>
  <si>
    <t>They do not personally have the money to reinvest</t>
  </si>
  <si>
    <t>يس لديهم المال لإعادة الاستثمار شخصيا</t>
  </si>
  <si>
    <t>lack_investors</t>
  </si>
  <si>
    <t>Absence of investors</t>
  </si>
  <si>
    <t>لايوجد هناك المستثمرين</t>
  </si>
  <si>
    <t>livelihoods_types</t>
  </si>
  <si>
    <t>Security concerns</t>
  </si>
  <si>
    <t>مخاوف أمنية</t>
  </si>
  <si>
    <t>pop_groups_livelihoods</t>
  </si>
  <si>
    <t>Persons with physical disabilities</t>
  </si>
  <si>
    <t>الاشخاص ذوي الاعاقة الجسدية</t>
  </si>
  <si>
    <t>Persons with intellectual disabilities</t>
  </si>
  <si>
    <t>الاشخاص ذوي الاعاقة العقلية</t>
  </si>
  <si>
    <t>اسر  اقل دخلا</t>
  </si>
  <si>
    <t>اسر ترأسها نساء</t>
  </si>
  <si>
    <t>Child-headed households</t>
  </si>
  <si>
    <t>نساء مطلقات</t>
  </si>
  <si>
    <t>الغير متعلمين</t>
  </si>
  <si>
    <t>سكان مناطق معينة</t>
  </si>
  <si>
    <t>Households with members missing official documentation</t>
  </si>
  <si>
    <t>اسر احد افرادها يفتقد للمستمسكات الرسمية</t>
  </si>
  <si>
    <t>اسر احد افرادها يعاني من مرض مزمن</t>
  </si>
  <si>
    <t xml:space="preserve">Higher than before </t>
  </si>
  <si>
    <t>نفس الشئ لا يوجد تغيير</t>
  </si>
  <si>
    <t>les_expensive</t>
  </si>
  <si>
    <t>Less expensive now</t>
  </si>
  <si>
    <t>الان ارخص</t>
  </si>
  <si>
    <t xml:space="preserve"> المنظمات الخيرية</t>
  </si>
  <si>
    <t>doc_prep_services</t>
  </si>
  <si>
    <t>Preparation of documents for service applications</t>
  </si>
  <si>
    <t>إعداد الوثائق الخاصة لطلبات الخدمة</t>
  </si>
  <si>
    <t>doc_prep_court</t>
  </si>
  <si>
    <t>Preparation of documents for court filings</t>
  </si>
  <si>
    <t>إعداد الوثائق اللازمة لتقديم دعوى قضائية</t>
  </si>
  <si>
    <t>counsel</t>
  </si>
  <si>
    <t>Counselling and advice on legal matters</t>
  </si>
  <si>
    <t>تقديم المشورة والمشورة بشأن المسائل القانونية</t>
  </si>
  <si>
    <t>rep_civ_court</t>
  </si>
  <si>
    <t>Representation in civil cases</t>
  </si>
  <si>
    <t>التمثيل في القضايا المدنية</t>
  </si>
  <si>
    <t>rep_crim_cases</t>
  </si>
  <si>
    <t>Representation in criminal cases</t>
  </si>
  <si>
    <t>التمثيل في القضايا الجنائية</t>
  </si>
  <si>
    <t>contract</t>
  </si>
  <si>
    <t>Preparation or review of contracts</t>
  </si>
  <si>
    <t>إعداد العقود أو استعراضها</t>
  </si>
  <si>
    <t>notary</t>
  </si>
  <si>
    <t>Notary public</t>
  </si>
  <si>
    <t>كاتب عدل عام</t>
  </si>
  <si>
    <t>courts</t>
  </si>
  <si>
    <t>Court system</t>
  </si>
  <si>
    <t>نظام المحاكم</t>
  </si>
  <si>
    <t>municipal</t>
  </si>
  <si>
    <t>Municipality</t>
  </si>
  <si>
    <t>البلدية</t>
  </si>
  <si>
    <t>gov</t>
  </si>
  <si>
    <t>Government office or ministry</t>
  </si>
  <si>
    <t>المكاتب الحكومية او الوزارية</t>
  </si>
  <si>
    <t>priv_practice</t>
  </si>
  <si>
    <t>Private lawyers</t>
  </si>
  <si>
    <t>محامين من القطاع الخاص</t>
  </si>
  <si>
    <t>NGO</t>
  </si>
  <si>
    <t>المنظمات غير الحكومية</t>
  </si>
  <si>
    <t>uni</t>
  </si>
  <si>
    <t>University or college</t>
  </si>
  <si>
    <t>الجامعة او الكلية</t>
  </si>
  <si>
    <t>insuff_services</t>
  </si>
  <si>
    <t>Services that are needed are not offered</t>
  </si>
  <si>
    <t>لا يتم تقديم الخدمات الاكثر احتياجا</t>
  </si>
  <si>
    <t>insuff_competence</t>
  </si>
  <si>
    <t>People offering services do not have the necessary competence or skills</t>
  </si>
  <si>
    <t>لا يتمتع الأشخاص الذين يقدمون الخدمات بالكفاءة أو المهارات اللازمة</t>
  </si>
  <si>
    <t>insuff_time</t>
  </si>
  <si>
    <t>People offering services do not devote sufficient time for each beneficiary</t>
  </si>
  <si>
    <t>لا يكرس الأشخاص الذين يقدمون الخدمات وقتًا كافيًا لكل مستفيد</t>
  </si>
  <si>
    <t>insuff_personnel</t>
  </si>
  <si>
    <t>Not enough personnel to meet all needs of beneficiaries</t>
  </si>
  <si>
    <t>لا يوجد عدد كاف من الموظفين لتلبية جميع احتياجات المستفيدين</t>
  </si>
  <si>
    <t>inaccessible</t>
  </si>
  <si>
    <t>Services are inaccessible to certain potential beneficiaries</t>
  </si>
  <si>
    <t>الخدمات غير متاحة لبعض المستفيدين المحتملين</t>
  </si>
  <si>
    <t>infrequent</t>
  </si>
  <si>
    <t>Services are available infrequently</t>
  </si>
  <si>
    <t>الخدمات متوفرة بشكل غير منتظم</t>
  </si>
  <si>
    <t>إعداد الوثائق الخاصة بطلبات الخدمة</t>
  </si>
  <si>
    <t xml:space="preserve">كاتب عدل </t>
  </si>
  <si>
    <t>Do not have legal documents</t>
  </si>
  <si>
    <t>ليس لديه وثائق قانونية</t>
  </si>
  <si>
    <t>pop_groups_legal</t>
  </si>
  <si>
    <t>Within or between families</t>
  </si>
  <si>
    <t>بين العائلة</t>
  </si>
  <si>
    <t>الحكم القضائي على أحد أفراد الأسرة  بسبب  الارتباط بتنظيم  داعش المحظور</t>
  </si>
  <si>
    <t xml:space="preserve"> بأسعار معقولة  اكثرمن الآليات الرسمية</t>
  </si>
  <si>
    <t>more_informal</t>
  </si>
  <si>
    <t>Households use informal mechanisms more now</t>
  </si>
  <si>
    <t>الأسر تستخدم آليات غير رسمية أكثر الآن</t>
  </si>
  <si>
    <t>Households use formal and informal mechanisms at the same rate</t>
  </si>
  <si>
    <t>الأسر  تستخدم الآليات الرسمية وغير الرسمية بنفس المعدل</t>
  </si>
  <si>
    <t xml:space="preserve">Cannot access PDS </t>
  </si>
  <si>
    <t>pop_groups_docs</t>
  </si>
  <si>
    <t>لا احد</t>
  </si>
  <si>
    <t xml:space="preserve">النساء   </t>
  </si>
  <si>
    <t>الأشخاص ذوو الإعاقات الجسدية</t>
  </si>
  <si>
    <t>الأشخاص ذوو الإعاقة الذهنية</t>
  </si>
  <si>
    <t>الاميين</t>
  </si>
  <si>
    <t>Residents of a specific area</t>
  </si>
  <si>
    <t>سكان منطقة محددة</t>
  </si>
  <si>
    <t>الأسر ذات الطابع الإثني / العرقي المحدد</t>
  </si>
  <si>
    <t>الأسر ذات الطابع الديني المحدد</t>
  </si>
  <si>
    <t>المتزوجون حديثا</t>
  </si>
  <si>
    <t>access_education</t>
  </si>
  <si>
    <t>Less access now</t>
  </si>
  <si>
    <t>اقل وصولا</t>
  </si>
  <si>
    <t>More access now</t>
  </si>
  <si>
    <t>اكثر وصولا</t>
  </si>
  <si>
    <t>improve_education</t>
  </si>
  <si>
    <t>shortages</t>
  </si>
  <si>
    <t>less_shortages</t>
  </si>
  <si>
    <t>Less shortages</t>
  </si>
  <si>
    <t>أقل نقص</t>
  </si>
  <si>
    <t>more_shortages</t>
  </si>
  <si>
    <t>More shortages</t>
  </si>
  <si>
    <t>المزيد من النقص</t>
  </si>
  <si>
    <t>same_shortages</t>
  </si>
  <si>
    <t>Same amount of shortages</t>
  </si>
  <si>
    <t>نفس القدر من النقص</t>
  </si>
  <si>
    <t>informal_waste_disposal_how</t>
  </si>
  <si>
    <t>لا أعلم</t>
  </si>
  <si>
    <t>percentage_of_hhs</t>
  </si>
  <si>
    <t>81_99pct</t>
  </si>
  <si>
    <t>81-99%</t>
  </si>
  <si>
    <t>improve_healthcare</t>
  </si>
  <si>
    <t>ki_location</t>
  </si>
  <si>
    <t>albo_awasj</t>
  </si>
  <si>
    <t>Albo Awasj village</t>
  </si>
  <si>
    <t>قرية البو عوسج</t>
  </si>
  <si>
    <t>faheel_am_aljaeer</t>
  </si>
  <si>
    <t xml:space="preserve">Faheel Am Al Jaeer village </t>
  </si>
  <si>
    <t>قرية فحيل ام الجير</t>
  </si>
  <si>
    <t>killo_14</t>
  </si>
  <si>
    <t>Killo-14</t>
  </si>
  <si>
    <t>كيلو-14</t>
  </si>
  <si>
    <t>killo_5</t>
  </si>
  <si>
    <t>Killo-5</t>
  </si>
  <si>
    <t>كيلو5</t>
  </si>
  <si>
    <t>kilo_18</t>
  </si>
  <si>
    <t>Kilo 18</t>
  </si>
  <si>
    <t>كيلو 18</t>
  </si>
  <si>
    <t>kilo_25</t>
  </si>
  <si>
    <t>Kilo 25</t>
  </si>
  <si>
    <t>كيلو 25</t>
  </si>
  <si>
    <t>kilo_31</t>
  </si>
  <si>
    <t>Kilo 31</t>
  </si>
  <si>
    <t>كيلو 31</t>
  </si>
  <si>
    <t>shaka_1</t>
  </si>
  <si>
    <t>Shaka-1</t>
  </si>
  <si>
    <t>شاخة-1</t>
  </si>
  <si>
    <t>shaka_3</t>
  </si>
  <si>
    <t>Shaka-3</t>
  </si>
  <si>
    <t>شاخة-3</t>
  </si>
  <si>
    <t>shaka_4</t>
  </si>
  <si>
    <t>shaka-4</t>
  </si>
  <si>
    <t>شاخة-4</t>
  </si>
  <si>
    <t>latifeia</t>
  </si>
  <si>
    <t>Latifeia town</t>
  </si>
  <si>
    <t>بلدة اللطيفية</t>
  </si>
  <si>
    <t>14_tamooz_latifeia</t>
  </si>
  <si>
    <t>14 Tamooz (Latifeia)</t>
  </si>
  <si>
    <t>حي 14 تموز</t>
  </si>
  <si>
    <t>al_qadessia_latifeia</t>
  </si>
  <si>
    <t>Al Latefia-Al Qadessia (Latifeia)</t>
  </si>
  <si>
    <t>اللطيفية-حي القادسية</t>
  </si>
  <si>
    <t>al_mazraa_latifeia</t>
  </si>
  <si>
    <t>Hay Al Mazraa (Latifeia)</t>
  </si>
  <si>
    <t xml:space="preserve">حي المزرعة </t>
  </si>
  <si>
    <t>al_zuhoor_latifeia</t>
  </si>
  <si>
    <t>Hay Al Zuhoor (Latifeia)</t>
  </si>
  <si>
    <t>حي الزهور</t>
  </si>
  <si>
    <t>al_askary_latifeia</t>
  </si>
  <si>
    <t>Hay Al-Askary (Latifeia)</t>
  </si>
  <si>
    <t>حي العسكري</t>
  </si>
  <si>
    <t>al_salam_latifeia</t>
  </si>
  <si>
    <t>Al Latefia-Al Salam (Latifeia)</t>
  </si>
  <si>
    <t>اللطيفية-السلام‎</t>
  </si>
  <si>
    <t>al_khadhraa</t>
  </si>
  <si>
    <t>Hay Al-Khadhraa (Latifeia)</t>
  </si>
  <si>
    <t>حي الخضراء</t>
  </si>
  <si>
    <t>mahmoadiya</t>
  </si>
  <si>
    <t>Mahmoudiya town</t>
  </si>
  <si>
    <t>بلدة المحمودية</t>
  </si>
  <si>
    <t>extent</t>
  </si>
  <si>
    <t>great_extent</t>
  </si>
  <si>
    <t>To a Great Extent</t>
  </si>
  <si>
    <t>الى حد كبير</t>
  </si>
  <si>
    <t>somewhat</t>
  </si>
  <si>
    <t>Somewhat</t>
  </si>
  <si>
    <t>بعض الشىء</t>
  </si>
  <si>
    <t>not_much</t>
  </si>
  <si>
    <t>Not much</t>
  </si>
  <si>
    <t>ليس كثيراً</t>
  </si>
  <si>
    <t xml:space="preserve">Not at All </t>
  </si>
  <si>
    <t>effectiveness</t>
  </si>
  <si>
    <t>ineffective</t>
  </si>
  <si>
    <t>Not effective at all</t>
  </si>
  <si>
    <t>غير فعال إطلاقا</t>
  </si>
  <si>
    <t>effective</t>
  </si>
  <si>
    <t>Effective</t>
  </si>
  <si>
    <t>فعال</t>
  </si>
  <si>
    <t>very_effective</t>
  </si>
  <si>
    <t>Very effective</t>
  </si>
  <si>
    <t>مؤثر جدا</t>
  </si>
  <si>
    <t>YNDD_waste</t>
  </si>
  <si>
    <t>no_services</t>
  </si>
  <si>
    <t>There are no formal waste disposal services in the area</t>
  </si>
  <si>
    <t>لا توجد خدمات رسمية للتخلص من النفايات في المدينة</t>
  </si>
  <si>
    <t>birth_place</t>
  </si>
  <si>
    <t xml:space="preserve">Home without trained health staff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</si>
</sst>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1">
    <font>
      <sz val="11"/>
      <color theme="1"/>
      <name val="Calibri"/>
      <family val="2"/>
      <scheme val="minor"/>
    </font>
    <font>
      <sz val="9"/>
      <color rgb="FF000000"/>
      <name val="Roboto"/>
    </font>
    <font>
      <sz val="11"/>
      <color theme="1"/>
      <name val="Calibri"/>
      <family val="2"/>
      <scheme val="minor"/>
    </font>
    <font>
      <b/>
      <sz val="11"/>
      <color theme="0"/>
      <name val="Calibri"/>
      <family val="2"/>
      <scheme val="minor"/>
    </font>
    <font>
      <sz val="8"/>
      <name val="Calibri"/>
      <family val="2"/>
      <scheme val="minor"/>
    </font>
    <font>
      <sz val="11"/>
      <color rgb="FF000000"/>
      <name val="Calibri"/>
      <family val="2"/>
      <scheme val="minor"/>
    </font>
    <font>
      <sz val="12"/>
      <color theme="1"/>
      <name val="Calibri"/>
      <family val="2"/>
      <scheme val="minor"/>
    </font>
    <font>
      <sz val="12"/>
      <color theme="1"/>
      <name val="Leelawadee"/>
      <family val="2"/>
    </font>
    <font>
      <sz val="11"/>
      <color theme="1"/>
      <name val="Calibri"/>
      <family val="2"/>
      <charset val="1"/>
      <scheme val="minor"/>
    </font>
    <font>
      <b/>
      <sz val="14"/>
      <color theme="0"/>
      <name val="SegoeUI"/>
    </font>
    <font>
      <sz val="10"/>
      <color rgb="FF000000"/>
      <name val="SegoeUI"/>
    </font>
    <font>
      <sz val="10"/>
      <color theme="1"/>
      <name val="SegoeUI"/>
    </font>
    <font>
      <b/>
      <sz val="10"/>
      <color theme="0"/>
      <name val="SegoeUI"/>
    </font>
    <font>
      <b/>
      <sz val="10"/>
      <color theme="1"/>
      <name val="SegoeUI"/>
    </font>
    <font>
      <b/>
      <sz val="10"/>
      <color rgb="FF000000"/>
      <name val="SegoeUI"/>
    </font>
    <font>
      <b/>
      <sz val="18"/>
      <color theme="0"/>
      <name val="Roboto"/>
    </font>
    <font>
      <b/>
      <sz val="12"/>
      <color theme="0"/>
      <name val="Roboto"/>
    </font>
    <font>
      <b/>
      <sz val="12"/>
      <color theme="1"/>
      <name val="Leelawadee"/>
      <family val="2"/>
    </font>
    <font>
      <b/>
      <sz val="10"/>
      <color theme="0"/>
      <name val="Roboto"/>
    </font>
    <font>
      <b/>
      <sz val="10"/>
      <name val="SegoeUI"/>
    </font>
    <font>
      <sz val="10"/>
      <name val="Segoe UI"/>
      <family val="2"/>
    </font>
    <font>
      <sz val="11"/>
      <color theme="1"/>
      <name val="Segoe UI"/>
      <family val="2"/>
    </font>
    <font>
      <b/>
      <sz val="26"/>
      <color rgb="FF000000"/>
      <name val="Roboto"/>
    </font>
    <font>
      <sz val="11"/>
      <color theme="1"/>
      <name val="Roboto"/>
    </font>
    <font>
      <b/>
      <sz val="11"/>
      <color theme="0"/>
      <name val="Roboto"/>
    </font>
    <font>
      <sz val="10"/>
      <color rgb="FFEDEDED"/>
      <name val="SegoeUI"/>
    </font>
    <font>
      <b/>
      <sz val="10"/>
      <color rgb="FFFFFFFF"/>
      <name val="SegoeUI"/>
    </font>
    <font>
      <sz val="10"/>
      <color rgb="FFFFFFFF"/>
      <name val="SegoeUI"/>
    </font>
    <font>
      <b/>
      <sz val="20"/>
      <color theme="0"/>
      <name val="Roboto Condensed"/>
    </font>
    <font>
      <b/>
      <sz val="12"/>
      <color rgb="FFFFFFFF"/>
      <name val="Arial Narrow"/>
      <family val="2"/>
    </font>
    <font>
      <sz val="11"/>
      <color rgb="FF000000"/>
      <name val="Arial Narrow"/>
      <family val="2"/>
    </font>
    <font>
      <b/>
      <sz val="12"/>
      <color theme="0"/>
      <name val="SegoeUI"/>
    </font>
    <font>
      <sz val="11"/>
      <color theme="1"/>
      <name val="SegoeUI"/>
    </font>
    <font>
      <sz val="12"/>
      <color theme="1"/>
      <name val="SegoeUI"/>
    </font>
    <font>
      <sz val="12"/>
      <name val="SegoeUI"/>
    </font>
    <font>
      <sz val="12"/>
      <color theme="0"/>
      <name val="SegoeUI"/>
    </font>
    <font>
      <sz val="11"/>
      <color rgb="FF444444"/>
      <name val="SegoeUI"/>
    </font>
    <font>
      <sz val="14"/>
      <name val="SegoeUI"/>
    </font>
    <font>
      <sz val="14"/>
      <color rgb="FF222222"/>
      <name val="SegoeUI"/>
    </font>
    <font>
      <sz val="11"/>
      <name val="SegoeUI"/>
    </font>
    <font>
      <b/>
      <sz val="18"/>
      <color rgb="FFFFFFFF"/>
      <name val="Roboto Condensed"/>
    </font>
  </fonts>
  <fills count="20">
    <fill>
      <patternFill patternType="none"/>
    </fill>
    <fill>
      <patternFill patternType="gray125"/>
    </fill>
    <fill>
      <patternFill patternType="solid">
        <fgColor rgb="FFEE5859"/>
        <bgColor indexed="64"/>
      </patternFill>
    </fill>
    <fill>
      <patternFill patternType="solid">
        <fgColor theme="0"/>
        <bgColor indexed="64"/>
      </patternFill>
    </fill>
    <fill>
      <patternFill patternType="solid">
        <fgColor rgb="FFEE5859"/>
        <bgColor rgb="FFD63F40"/>
      </patternFill>
    </fill>
    <fill>
      <patternFill patternType="solid">
        <fgColor theme="0" tint="-0.14999847407452621"/>
        <bgColor indexed="64"/>
      </patternFill>
    </fill>
    <fill>
      <patternFill patternType="solid">
        <fgColor theme="0" tint="-0.14999847407452621"/>
        <bgColor rgb="FFA6A6A6"/>
      </patternFill>
    </fill>
    <fill>
      <patternFill patternType="solid">
        <fgColor rgb="FF585859"/>
        <bgColor indexed="64"/>
      </patternFill>
    </fill>
    <fill>
      <patternFill patternType="solid">
        <fgColor rgb="FFF0F5FA"/>
      </patternFill>
    </fill>
    <fill>
      <patternFill patternType="solid">
        <fgColor theme="2" tint="-0.749992370372631"/>
        <bgColor indexed="64"/>
      </patternFill>
    </fill>
    <fill>
      <patternFill patternType="solid">
        <fgColor rgb="FF3A3838"/>
        <bgColor indexed="64"/>
      </patternFill>
    </fill>
    <fill>
      <patternFill patternType="solid">
        <fgColor theme="3" tint="-0.249977111117893"/>
        <bgColor indexed="64"/>
      </patternFill>
    </fill>
    <fill>
      <patternFill patternType="solid">
        <fgColor theme="1" tint="0.14999847407452621"/>
        <bgColor indexed="64"/>
      </patternFill>
    </fill>
    <fill>
      <patternFill patternType="solid">
        <fgColor theme="1"/>
        <bgColor indexed="64"/>
      </patternFill>
    </fill>
    <fill>
      <patternFill patternType="solid">
        <fgColor rgb="FFD9D9D9"/>
        <bgColor indexed="64"/>
      </patternFill>
    </fill>
    <fill>
      <patternFill patternType="solid">
        <fgColor rgb="FFD5D5D6"/>
        <bgColor indexed="64"/>
      </patternFill>
    </fill>
    <fill>
      <patternFill patternType="solid">
        <fgColor rgb="FFEDEDED"/>
        <bgColor indexed="64"/>
      </patternFill>
    </fill>
    <fill>
      <patternFill patternType="solid">
        <fgColor rgb="FF8F8F90"/>
        <bgColor indexed="64"/>
      </patternFill>
    </fill>
    <fill>
      <patternFill patternType="solid">
        <fgColor theme="0" tint="-4.9989318521683403E-2"/>
        <bgColor indexed="64"/>
      </patternFill>
    </fill>
    <fill>
      <patternFill patternType="solid">
        <fgColor rgb="FFEE5859"/>
      </patternFill>
    </fill>
  </fills>
  <borders count="40">
    <border>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thin">
        <color indexed="64"/>
      </right>
      <top style="medium">
        <color indexed="64"/>
      </top>
      <bottom/>
      <diagonal/>
    </border>
    <border>
      <left style="thin">
        <color auto="1"/>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thin">
        <color auto="1"/>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rgb="FFFFFFFF"/>
      </left>
      <right style="medium">
        <color indexed="64"/>
      </right>
      <top/>
      <bottom style="medium">
        <color rgb="FFFFFFFF"/>
      </bottom>
      <diagonal/>
    </border>
    <border>
      <left style="medium">
        <color indexed="64"/>
      </left>
      <right style="medium">
        <color rgb="FFFFFFFF"/>
      </right>
      <top style="medium">
        <color rgb="FFFFFFFF"/>
      </top>
      <bottom style="medium">
        <color rgb="FFFFFFFF"/>
      </bottom>
      <diagonal/>
    </border>
    <border>
      <left/>
      <right style="medium">
        <color indexed="64"/>
      </right>
      <top/>
      <bottom/>
      <diagonal/>
    </border>
    <border>
      <left style="medium">
        <color rgb="FFFFFFFF"/>
      </left>
      <right style="medium">
        <color indexed="64"/>
      </right>
      <top style="medium">
        <color rgb="FFFFFFFF"/>
      </top>
      <bottom style="medium">
        <color rgb="FFFFFFFF"/>
      </bottom>
      <diagonal/>
    </border>
    <border>
      <left style="medium">
        <color indexed="64"/>
      </left>
      <right/>
      <top style="medium">
        <color rgb="FFFFFFFF"/>
      </top>
      <bottom style="medium">
        <color rgb="FFFFFFFF"/>
      </bottom>
      <diagonal/>
    </border>
    <border>
      <left/>
      <right style="medium">
        <color indexed="64"/>
      </right>
      <top style="medium">
        <color rgb="FFFFFFFF"/>
      </top>
      <bottom style="medium">
        <color rgb="FFFFFFFF"/>
      </bottom>
      <diagonal/>
    </border>
    <border>
      <left style="thin">
        <color rgb="FFFFFFFF"/>
      </left>
      <right style="medium">
        <color indexed="64"/>
      </right>
      <top/>
      <bottom/>
      <diagonal/>
    </border>
    <border>
      <left style="medium">
        <color indexed="64"/>
      </left>
      <right style="medium">
        <color rgb="FFFFFFFF"/>
      </right>
      <top style="medium">
        <color rgb="FFFFFFFF"/>
      </top>
      <bottom/>
      <diagonal/>
    </border>
    <border>
      <left style="medium">
        <color rgb="FFFFFFFF"/>
      </left>
      <right style="medium">
        <color indexed="64"/>
      </right>
      <top style="medium">
        <color rgb="FFFFFFFF"/>
      </top>
      <bottom/>
      <diagonal/>
    </border>
    <border>
      <left style="medium">
        <color indexed="64"/>
      </left>
      <right style="medium">
        <color rgb="FFFFFFFF"/>
      </right>
      <top style="medium">
        <color rgb="FFFFFFFF"/>
      </top>
      <bottom style="thin">
        <color theme="0"/>
      </bottom>
      <diagonal/>
    </border>
    <border>
      <left style="medium">
        <color indexed="64"/>
      </left>
      <right style="medium">
        <color rgb="FFFFFFFF"/>
      </right>
      <top style="medium">
        <color rgb="FFFFFFFF"/>
      </top>
      <bottom style="medium">
        <color indexed="64"/>
      </bottom>
      <diagonal/>
    </border>
    <border>
      <left style="medium">
        <color rgb="FFFFFFFF"/>
      </left>
      <right style="medium">
        <color indexed="64"/>
      </right>
      <top style="medium">
        <color rgb="FFFFFFFF"/>
      </top>
      <bottom style="medium">
        <color indexed="64"/>
      </bottom>
      <diagonal/>
    </border>
    <border>
      <left/>
      <right/>
      <top/>
      <bottom style="thin">
        <color rgb="FFBFBFBF"/>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FAFAFA"/>
      </left>
      <right style="thin">
        <color rgb="FFFAFAFA"/>
      </right>
      <top style="thin">
        <color rgb="FFFAFAFA"/>
      </top>
      <bottom style="thin">
        <color rgb="FFFAFAFA"/>
      </bottom>
      <diagonal/>
    </border>
    <border>
      <left style="thin">
        <color rgb="FF4F81BD"/>
      </left>
      <right style="thin">
        <color rgb="FF4F81BD"/>
      </right>
      <top style="thin">
        <color rgb="FF4F81BD"/>
      </top>
      <bottom style="thin">
        <color rgb="FF4F81BD"/>
      </bottom>
      <diagonal/>
    </border>
    <border>
      <left/>
      <right/>
      <top/>
      <bottom style="medium">
        <color rgb="FFBFBFBF"/>
      </bottom>
      <diagonal/>
    </border>
    <border>
      <left style="medium">
        <color rgb="FF000000"/>
      </left>
      <right/>
      <top/>
      <bottom/>
      <diagonal/>
    </border>
  </borders>
  <cellStyleXfs count="6">
    <xf numFmtId="0" fontId="0" fillId="0" borderId="0"/>
    <xf numFmtId="0" fontId="2" fillId="0" borderId="0"/>
    <xf numFmtId="0" fontId="5" fillId="0" borderId="0"/>
    <xf numFmtId="0" fontId="6" fillId="0" borderId="0"/>
    <xf numFmtId="0" fontId="8" fillId="0" borderId="0"/>
    <xf numFmtId="0" fontId="2" fillId="0" borderId="0"/>
  </cellStyleXfs>
  <cellXfs count="153">
    <xf numFmtId="0" fontId="0" fillId="0" borderId="0" xfId="0"/>
    <xf numFmtId="0" fontId="2" fillId="0" borderId="0" xfId="1"/>
    <xf numFmtId="0" fontId="3" fillId="2" borderId="4" xfId="1" applyFont="1" applyFill="1" applyBorder="1" applyAlignment="1">
      <alignment horizontal="left"/>
    </xf>
    <xf numFmtId="0" fontId="3" fillId="2" borderId="6" xfId="1" applyFont="1" applyFill="1" applyBorder="1" applyAlignment="1">
      <alignment wrapText="1"/>
    </xf>
    <xf numFmtId="0" fontId="3" fillId="2" borderId="7" xfId="1" applyFont="1" applyFill="1" applyBorder="1" applyAlignment="1">
      <alignment wrapText="1"/>
    </xf>
    <xf numFmtId="0" fontId="3" fillId="2" borderId="8" xfId="1" applyFont="1" applyFill="1" applyBorder="1" applyAlignment="1">
      <alignment wrapText="1"/>
    </xf>
    <xf numFmtId="0" fontId="3" fillId="2" borderId="9" xfId="1" applyFont="1" applyFill="1" applyBorder="1" applyAlignment="1">
      <alignment wrapText="1"/>
    </xf>
    <xf numFmtId="0" fontId="3" fillId="2" borderId="10" xfId="1" applyFont="1" applyFill="1" applyBorder="1" applyAlignment="1">
      <alignment horizontal="left"/>
    </xf>
    <xf numFmtId="0" fontId="3" fillId="2" borderId="11" xfId="1" applyFont="1" applyFill="1" applyBorder="1" applyAlignment="1">
      <alignment wrapText="1"/>
    </xf>
    <xf numFmtId="0" fontId="1" fillId="0" borderId="0" xfId="0" applyFont="1"/>
    <xf numFmtId="0" fontId="2" fillId="3" borderId="0" xfId="1" applyFill="1"/>
    <xf numFmtId="0" fontId="7" fillId="0" borderId="0" xfId="3" applyFont="1"/>
    <xf numFmtId="0" fontId="7" fillId="0" borderId="0" xfId="3" applyFont="1" applyAlignment="1">
      <alignment horizontal="left"/>
    </xf>
    <xf numFmtId="1" fontId="12" fillId="8" borderId="26" xfId="3" applyNumberFormat="1" applyFont="1" applyFill="1" applyBorder="1" applyAlignment="1">
      <alignment horizontal="center" vertical="center"/>
    </xf>
    <xf numFmtId="0" fontId="16" fillId="7" borderId="0" xfId="3" applyFont="1" applyFill="1" applyAlignment="1">
      <alignment horizontal="center" vertical="center"/>
    </xf>
    <xf numFmtId="0" fontId="17" fillId="0" borderId="0" xfId="3" applyFont="1"/>
    <xf numFmtId="49" fontId="18" fillId="7" borderId="26" xfId="3" applyNumberFormat="1" applyFont="1" applyFill="1" applyBorder="1" applyAlignment="1">
      <alignment horizontal="center" vertical="center"/>
    </xf>
    <xf numFmtId="0" fontId="20" fillId="5" borderId="15" xfId="1" applyFont="1" applyFill="1" applyBorder="1" applyAlignment="1">
      <alignment vertical="top" wrapText="1"/>
    </xf>
    <xf numFmtId="0" fontId="20" fillId="5" borderId="16" xfId="1" applyFont="1" applyFill="1" applyBorder="1" applyAlignment="1">
      <alignment horizontal="left" vertical="top" wrapText="1"/>
    </xf>
    <xf numFmtId="0" fontId="21" fillId="3" borderId="0" xfId="1" applyFont="1" applyFill="1"/>
    <xf numFmtId="0" fontId="20" fillId="0" borderId="15" xfId="1" applyFont="1" applyBorder="1" applyAlignment="1">
      <alignment vertical="top" wrapText="1"/>
    </xf>
    <xf numFmtId="0" fontId="20" fillId="0" borderId="17" xfId="1" applyFont="1" applyBorder="1" applyAlignment="1">
      <alignment horizontal="left" vertical="top" wrapText="1"/>
    </xf>
    <xf numFmtId="0" fontId="20" fillId="6" borderId="16" xfId="1" applyFont="1" applyFill="1" applyBorder="1" applyAlignment="1">
      <alignment horizontal="left" vertical="top" wrapText="1"/>
    </xf>
    <xf numFmtId="0" fontId="20" fillId="5" borderId="18" xfId="1" applyFont="1" applyFill="1" applyBorder="1" applyAlignment="1">
      <alignment vertical="top" wrapText="1"/>
    </xf>
    <xf numFmtId="0" fontId="20" fillId="5" borderId="19" xfId="1" applyFont="1" applyFill="1" applyBorder="1" applyAlignment="1">
      <alignment vertical="top" wrapText="1"/>
    </xf>
    <xf numFmtId="0" fontId="20" fillId="5" borderId="17" xfId="1" applyFont="1" applyFill="1" applyBorder="1" applyAlignment="1">
      <alignment horizontal="left" vertical="top" wrapText="1"/>
    </xf>
    <xf numFmtId="0" fontId="20" fillId="0" borderId="21" xfId="1" applyFont="1" applyBorder="1" applyAlignment="1">
      <alignment vertical="top" wrapText="1"/>
    </xf>
    <xf numFmtId="0" fontId="20" fillId="0" borderId="22" xfId="1" applyFont="1" applyBorder="1" applyAlignment="1">
      <alignment horizontal="left" vertical="top" wrapText="1"/>
    </xf>
    <xf numFmtId="0" fontId="20" fillId="5" borderId="0" xfId="1" applyFont="1" applyFill="1" applyAlignment="1">
      <alignment vertical="top" wrapText="1"/>
    </xf>
    <xf numFmtId="0" fontId="20" fillId="0" borderId="23" xfId="1" applyFont="1" applyBorder="1" applyAlignment="1">
      <alignment vertical="top" wrapText="1"/>
    </xf>
    <xf numFmtId="0" fontId="20" fillId="5" borderId="22" xfId="1" applyFont="1" applyFill="1" applyBorder="1" applyAlignment="1">
      <alignment horizontal="left" vertical="top" wrapText="1"/>
    </xf>
    <xf numFmtId="0" fontId="20" fillId="0" borderId="0" xfId="1" applyFont="1" applyAlignment="1">
      <alignment vertical="top" wrapText="1"/>
    </xf>
    <xf numFmtId="0" fontId="20" fillId="5" borderId="24" xfId="1" applyFont="1" applyFill="1" applyBorder="1" applyAlignment="1">
      <alignment vertical="top" wrapText="1"/>
    </xf>
    <xf numFmtId="0" fontId="20" fillId="5" borderId="25" xfId="1" applyFont="1" applyFill="1" applyBorder="1" applyAlignment="1">
      <alignment horizontal="left" vertical="top" wrapText="1"/>
    </xf>
    <xf numFmtId="0" fontId="23" fillId="3" borderId="0" xfId="1" applyFont="1" applyFill="1" applyAlignment="1">
      <alignment wrapText="1"/>
    </xf>
    <xf numFmtId="0" fontId="24" fillId="4" borderId="13" xfId="1" applyFont="1" applyFill="1" applyBorder="1" applyAlignment="1">
      <alignment vertical="top" wrapText="1"/>
    </xf>
    <xf numFmtId="0" fontId="24" fillId="4" borderId="14" xfId="1" applyFont="1" applyFill="1" applyBorder="1" applyAlignment="1">
      <alignment horizontal="left" vertical="top" wrapText="1"/>
    </xf>
    <xf numFmtId="0" fontId="23" fillId="3" borderId="0" xfId="1" applyFont="1" applyFill="1"/>
    <xf numFmtId="0" fontId="24" fillId="4" borderId="20" xfId="1" applyFont="1" applyFill="1" applyBorder="1" applyAlignment="1">
      <alignment horizontal="left" vertical="top" wrapText="1"/>
    </xf>
    <xf numFmtId="0" fontId="20" fillId="14" borderId="15" xfId="1" applyFont="1" applyFill="1" applyBorder="1" applyAlignment="1">
      <alignment vertical="top" wrapText="1"/>
    </xf>
    <xf numFmtId="0" fontId="10" fillId="7" borderId="26" xfId="3" applyFont="1" applyFill="1" applyBorder="1" applyAlignment="1">
      <alignment horizontal="left" vertical="top"/>
    </xf>
    <xf numFmtId="49" fontId="12" fillId="7" borderId="0" xfId="3" applyNumberFormat="1" applyFont="1" applyFill="1" applyAlignment="1">
      <alignment horizontal="left" vertical="center"/>
    </xf>
    <xf numFmtId="1" fontId="13" fillId="7" borderId="26" xfId="3" applyNumberFormat="1" applyFont="1" applyFill="1" applyBorder="1" applyAlignment="1">
      <alignment horizontal="center" vertical="center"/>
    </xf>
    <xf numFmtId="49" fontId="12" fillId="7" borderId="0" xfId="3" applyNumberFormat="1" applyFont="1" applyFill="1" applyAlignment="1">
      <alignment vertical="top"/>
    </xf>
    <xf numFmtId="1" fontId="12" fillId="7" borderId="26" xfId="3" applyNumberFormat="1" applyFont="1" applyFill="1" applyBorder="1" applyAlignment="1">
      <alignment horizontal="left" vertical="top"/>
    </xf>
    <xf numFmtId="49" fontId="12" fillId="7" borderId="26" xfId="3" applyNumberFormat="1" applyFont="1" applyFill="1" applyBorder="1" applyAlignment="1">
      <alignment horizontal="left"/>
    </xf>
    <xf numFmtId="164" fontId="0" fillId="0" borderId="0" xfId="0" applyNumberFormat="1"/>
    <xf numFmtId="0" fontId="25" fillId="16" borderId="26" xfId="3" applyFont="1" applyFill="1" applyBorder="1" applyAlignment="1">
      <alignment horizontal="left" vertical="top"/>
    </xf>
    <xf numFmtId="49" fontId="12" fillId="7" borderId="0" xfId="3" applyNumberFormat="1" applyFont="1" applyFill="1" applyAlignment="1">
      <alignment horizontal="center" vertical="center"/>
    </xf>
    <xf numFmtId="1" fontId="26" fillId="7" borderId="26" xfId="3" applyNumberFormat="1" applyFont="1" applyFill="1" applyBorder="1" applyAlignment="1">
      <alignment horizontal="center" vertical="center"/>
    </xf>
    <xf numFmtId="1" fontId="13" fillId="16" borderId="26" xfId="3" applyNumberFormat="1" applyFont="1" applyFill="1" applyBorder="1" applyAlignment="1">
      <alignment horizontal="center" vertical="center"/>
    </xf>
    <xf numFmtId="1" fontId="12" fillId="16" borderId="26" xfId="3" applyNumberFormat="1" applyFont="1" applyFill="1" applyBorder="1" applyAlignment="1">
      <alignment horizontal="center" vertical="center"/>
    </xf>
    <xf numFmtId="0" fontId="27" fillId="17" borderId="32" xfId="3" applyFont="1" applyFill="1" applyBorder="1" applyAlignment="1">
      <alignment horizontal="left" vertical="top"/>
    </xf>
    <xf numFmtId="0" fontId="10" fillId="7" borderId="0" xfId="3" applyFont="1" applyFill="1" applyAlignment="1">
      <alignment horizontal="left" vertical="top"/>
    </xf>
    <xf numFmtId="49" fontId="9" fillId="7" borderId="32" xfId="3" applyNumberFormat="1" applyFont="1" applyFill="1" applyBorder="1" applyAlignment="1">
      <alignment horizontal="left" vertical="center"/>
    </xf>
    <xf numFmtId="49" fontId="12" fillId="7" borderId="32" xfId="3" applyNumberFormat="1" applyFont="1" applyFill="1" applyBorder="1" applyAlignment="1">
      <alignment horizontal="left" vertical="top"/>
    </xf>
    <xf numFmtId="49" fontId="19" fillId="15" borderId="32" xfId="3" applyNumberFormat="1" applyFont="1" applyFill="1" applyBorder="1" applyAlignment="1">
      <alignment horizontal="left" vertical="top"/>
    </xf>
    <xf numFmtId="0" fontId="7" fillId="0" borderId="32" xfId="3" applyFont="1" applyBorder="1" applyAlignment="1">
      <alignment horizontal="left"/>
    </xf>
    <xf numFmtId="0" fontId="27" fillId="17" borderId="35" xfId="3" applyFont="1" applyFill="1" applyBorder="1" applyAlignment="1">
      <alignment horizontal="left" vertical="top"/>
    </xf>
    <xf numFmtId="1" fontId="13" fillId="18" borderId="26" xfId="3" applyNumberFormat="1" applyFont="1" applyFill="1" applyBorder="1" applyAlignment="1">
      <alignment horizontal="center" vertical="center"/>
    </xf>
    <xf numFmtId="0" fontId="29" fillId="19" borderId="36" xfId="2" applyFont="1" applyFill="1" applyBorder="1" applyAlignment="1">
      <alignment horizontal="center" vertical="center" wrapText="1"/>
    </xf>
    <xf numFmtId="0" fontId="5" fillId="0" borderId="0" xfId="2"/>
    <xf numFmtId="0" fontId="30" fillId="0" borderId="37" xfId="2" applyFont="1" applyBorder="1" applyAlignment="1">
      <alignment horizontal="left" vertical="center"/>
    </xf>
    <xf numFmtId="0" fontId="31" fillId="9" borderId="30" xfId="4" applyFont="1" applyFill="1" applyBorder="1" applyAlignment="1">
      <alignment horizontal="left" vertical="top" wrapText="1"/>
    </xf>
    <xf numFmtId="0" fontId="31" fillId="10" borderId="30" xfId="4" applyFont="1" applyFill="1" applyBorder="1" applyAlignment="1">
      <alignment horizontal="left" vertical="top" wrapText="1"/>
    </xf>
    <xf numFmtId="0" fontId="31" fillId="9" borderId="30" xfId="4" applyFont="1" applyFill="1" applyBorder="1" applyAlignment="1">
      <alignment horizontal="right" vertical="top" wrapText="1"/>
    </xf>
    <xf numFmtId="0" fontId="31" fillId="9" borderId="30" xfId="4" applyFont="1" applyFill="1" applyBorder="1" applyAlignment="1">
      <alignment vertical="top" wrapText="1"/>
    </xf>
    <xf numFmtId="0" fontId="32" fillId="0" borderId="0" xfId="4" applyFont="1"/>
    <xf numFmtId="0" fontId="33" fillId="0" borderId="30" xfId="4" applyFont="1" applyBorder="1" applyAlignment="1">
      <alignment vertical="top" wrapText="1"/>
    </xf>
    <xf numFmtId="0" fontId="35" fillId="11" borderId="30" xfId="4" applyFont="1" applyFill="1" applyBorder="1" applyAlignment="1">
      <alignment horizontal="left" vertical="top" wrapText="1"/>
    </xf>
    <xf numFmtId="0" fontId="31" fillId="11" borderId="30" xfId="4" applyFont="1" applyFill="1" applyBorder="1" applyAlignment="1">
      <alignment horizontal="left" vertical="top" wrapText="1"/>
    </xf>
    <xf numFmtId="0" fontId="31" fillId="11" borderId="30" xfId="4" applyFont="1" applyFill="1" applyBorder="1" applyAlignment="1">
      <alignment horizontal="left" vertical="top" readingOrder="2"/>
    </xf>
    <xf numFmtId="0" fontId="31" fillId="11" borderId="30" xfId="4" applyFont="1" applyFill="1" applyBorder="1" applyAlignment="1">
      <alignment horizontal="left" vertical="top"/>
    </xf>
    <xf numFmtId="0" fontId="31" fillId="11" borderId="30" xfId="4" applyFont="1" applyFill="1" applyBorder="1" applyAlignment="1">
      <alignment horizontal="right" vertical="top" readingOrder="2"/>
    </xf>
    <xf numFmtId="0" fontId="31" fillId="11" borderId="30" xfId="4" applyFont="1" applyFill="1" applyBorder="1" applyAlignment="1">
      <alignment horizontal="right" vertical="top"/>
    </xf>
    <xf numFmtId="0" fontId="33" fillId="0" borderId="30" xfId="4" applyFont="1" applyBorder="1" applyAlignment="1">
      <alignment horizontal="left" vertical="center" wrapText="1"/>
    </xf>
    <xf numFmtId="0" fontId="32" fillId="0" borderId="30" xfId="4" applyFont="1" applyBorder="1"/>
    <xf numFmtId="0" fontId="32" fillId="0" borderId="30" xfId="4" applyFont="1" applyBorder="1" applyAlignment="1">
      <alignment vertical="top" wrapText="1"/>
    </xf>
    <xf numFmtId="0" fontId="32" fillId="0" borderId="30" xfId="4" applyFont="1" applyBorder="1" applyAlignment="1">
      <alignment wrapText="1"/>
    </xf>
    <xf numFmtId="0" fontId="32" fillId="0" borderId="30" xfId="4" applyFont="1" applyBorder="1" applyAlignment="1">
      <alignment vertical="top"/>
    </xf>
    <xf numFmtId="0" fontId="33" fillId="3" borderId="30" xfId="4" applyFont="1" applyFill="1" applyBorder="1" applyAlignment="1">
      <alignment vertical="top" wrapText="1"/>
    </xf>
    <xf numFmtId="0" fontId="32" fillId="0" borderId="30" xfId="4" applyFont="1" applyBorder="1" applyAlignment="1">
      <alignment vertical="center" wrapText="1"/>
    </xf>
    <xf numFmtId="0" fontId="36" fillId="0" borderId="30" xfId="4" applyFont="1" applyBorder="1"/>
    <xf numFmtId="0" fontId="32" fillId="0" borderId="30" xfId="4" applyFont="1" applyBorder="1" applyAlignment="1">
      <alignment horizontal="right" vertical="top"/>
    </xf>
    <xf numFmtId="0" fontId="32" fillId="0" borderId="30" xfId="4" applyFont="1" applyBorder="1" applyAlignment="1">
      <alignment horizontal="center"/>
    </xf>
    <xf numFmtId="0" fontId="34" fillId="0" borderId="30" xfId="5" applyFont="1" applyBorder="1" applyAlignment="1">
      <alignment vertical="top" wrapText="1"/>
    </xf>
    <xf numFmtId="0" fontId="34" fillId="0" borderId="30" xfId="5" applyFont="1" applyBorder="1" applyAlignment="1">
      <alignment vertical="top"/>
    </xf>
    <xf numFmtId="0" fontId="31" fillId="12" borderId="0" xfId="4" applyFont="1" applyFill="1" applyAlignment="1">
      <alignment horizontal="left" vertical="top"/>
    </xf>
    <xf numFmtId="0" fontId="33" fillId="0" borderId="0" xfId="4" applyFont="1" applyAlignment="1">
      <alignment vertical="top"/>
    </xf>
    <xf numFmtId="0" fontId="34" fillId="0" borderId="0" xfId="4" applyFont="1" applyAlignment="1">
      <alignment horizontal="left" vertical="top"/>
    </xf>
    <xf numFmtId="0" fontId="32" fillId="0" borderId="0" xfId="4" applyFont="1" applyAlignment="1">
      <alignment vertical="top" wrapText="1"/>
    </xf>
    <xf numFmtId="0" fontId="32" fillId="0" borderId="0" xfId="4" applyFont="1" applyAlignment="1">
      <alignment vertical="top"/>
    </xf>
    <xf numFmtId="0" fontId="34" fillId="13" borderId="0" xfId="4" applyFont="1" applyFill="1" applyAlignment="1">
      <alignment horizontal="left" vertical="top"/>
    </xf>
    <xf numFmtId="0" fontId="34" fillId="13" borderId="0" xfId="4" applyFont="1" applyFill="1" applyAlignment="1">
      <alignment horizontal="right" vertical="top" readingOrder="2"/>
    </xf>
    <xf numFmtId="0" fontId="33" fillId="13" borderId="0" xfId="4" applyFont="1" applyFill="1" applyAlignment="1">
      <alignment vertical="top"/>
    </xf>
    <xf numFmtId="0" fontId="32" fillId="13" borderId="0" xfId="4" applyFont="1" applyFill="1" applyAlignment="1">
      <alignment vertical="top" wrapText="1"/>
    </xf>
    <xf numFmtId="0" fontId="33" fillId="0" borderId="0" xfId="4" applyFont="1"/>
    <xf numFmtId="0" fontId="33" fillId="0" borderId="29" xfId="4" applyFont="1" applyBorder="1" applyAlignment="1">
      <alignment vertical="top" wrapText="1"/>
    </xf>
    <xf numFmtId="0" fontId="33" fillId="0" borderId="0" xfId="4" applyFont="1" applyAlignment="1">
      <alignment vertical="top" wrapText="1"/>
    </xf>
    <xf numFmtId="49" fontId="33" fillId="0" borderId="0" xfId="4" applyNumberFormat="1" applyFont="1"/>
    <xf numFmtId="0" fontId="33" fillId="0" borderId="0" xfId="4" applyFont="1" applyAlignment="1">
      <alignment wrapText="1"/>
    </xf>
    <xf numFmtId="0" fontId="37" fillId="0" borderId="0" xfId="4" applyFont="1" applyAlignment="1">
      <alignment horizontal="right" vertical="center"/>
    </xf>
    <xf numFmtId="0" fontId="37" fillId="0" borderId="0" xfId="4" applyFont="1"/>
    <xf numFmtId="0" fontId="34" fillId="0" borderId="29" xfId="4" applyFont="1" applyBorder="1" applyAlignment="1">
      <alignment vertical="top" wrapText="1"/>
    </xf>
    <xf numFmtId="0" fontId="34" fillId="0" borderId="0" xfId="4" applyFont="1" applyAlignment="1">
      <alignment horizontal="right" vertical="top" wrapText="1" readingOrder="2"/>
    </xf>
    <xf numFmtId="0" fontId="33" fillId="0" borderId="0" xfId="4" applyFont="1" applyAlignment="1">
      <alignment horizontal="right" vertical="center" wrapText="1"/>
    </xf>
    <xf numFmtId="0" fontId="38" fillId="0" borderId="0" xfId="4" applyFont="1" applyAlignment="1">
      <alignment horizontal="right" vertical="center"/>
    </xf>
    <xf numFmtId="0" fontId="39" fillId="0" borderId="0" xfId="4" applyFont="1"/>
    <xf numFmtId="0" fontId="33" fillId="0" borderId="31" xfId="4" applyFont="1" applyBorder="1" applyAlignment="1">
      <alignment vertical="top" wrapText="1"/>
    </xf>
    <xf numFmtId="0" fontId="34" fillId="0" borderId="0" xfId="4" applyFont="1" applyAlignment="1">
      <alignment horizontal="right" vertical="top"/>
    </xf>
    <xf numFmtId="0" fontId="32" fillId="13" borderId="0" xfId="4" applyFont="1" applyFill="1"/>
    <xf numFmtId="0" fontId="32" fillId="0" borderId="0" xfId="4" applyFont="1" applyAlignment="1">
      <alignment wrapText="1"/>
    </xf>
    <xf numFmtId="49" fontId="34" fillId="0" borderId="0" xfId="4" applyNumberFormat="1" applyFont="1" applyAlignment="1">
      <alignment horizontal="left" vertical="top"/>
    </xf>
    <xf numFmtId="0" fontId="11" fillId="0" borderId="0" xfId="4" applyFont="1"/>
    <xf numFmtId="0" fontId="34" fillId="13" borderId="0" xfId="4" applyFont="1" applyFill="1" applyAlignment="1">
      <alignment horizontal="right" vertical="top" wrapText="1" readingOrder="2"/>
    </xf>
    <xf numFmtId="0" fontId="0" fillId="0" borderId="0" xfId="0" applyAlignment="1">
      <alignment vertical="center" wrapText="1"/>
    </xf>
    <xf numFmtId="0" fontId="22" fillId="0" borderId="12" xfId="2" applyFont="1" applyBorder="1" applyAlignment="1">
      <alignment horizontal="left" vertical="top" wrapText="1"/>
    </xf>
    <xf numFmtId="0" fontId="22" fillId="0" borderId="6" xfId="2" applyFont="1" applyBorder="1" applyAlignment="1">
      <alignment horizontal="left" vertical="top" wrapText="1"/>
    </xf>
    <xf numFmtId="0" fontId="3" fillId="2" borderId="1" xfId="1" applyFont="1" applyFill="1" applyBorder="1" applyAlignment="1">
      <alignment horizontal="left"/>
    </xf>
    <xf numFmtId="0" fontId="3" fillId="2" borderId="2" xfId="1" applyFont="1" applyFill="1" applyBorder="1" applyAlignment="1">
      <alignment horizontal="left"/>
    </xf>
    <xf numFmtId="0" fontId="3" fillId="2" borderId="3" xfId="1" applyFont="1" applyFill="1" applyBorder="1" applyAlignment="1">
      <alignment horizontal="left"/>
    </xf>
    <xf numFmtId="0" fontId="3" fillId="2" borderId="3" xfId="1" applyFont="1" applyFill="1" applyBorder="1" applyAlignment="1">
      <alignment horizontal="left" wrapText="1"/>
    </xf>
    <xf numFmtId="0" fontId="3" fillId="2" borderId="5" xfId="1" applyFont="1" applyFill="1" applyBorder="1" applyAlignment="1">
      <alignment horizontal="left" wrapText="1"/>
    </xf>
    <xf numFmtId="0" fontId="0" fillId="0" borderId="13" xfId="0" applyBorder="1" applyAlignment="1">
      <alignment vertical="center" wrapText="1"/>
    </xf>
    <xf numFmtId="0" fontId="0" fillId="0" borderId="0" xfId="0" applyAlignment="1">
      <alignment vertical="center" wrapText="1"/>
    </xf>
    <xf numFmtId="0" fontId="0" fillId="0" borderId="39" xfId="0" applyBorder="1" applyAlignment="1">
      <alignment vertical="center" wrapText="1"/>
    </xf>
    <xf numFmtId="0" fontId="14" fillId="16" borderId="27" xfId="3" applyFont="1" applyFill="1" applyBorder="1" applyAlignment="1">
      <alignment horizontal="left" vertical="top" wrapText="1"/>
    </xf>
    <xf numFmtId="0" fontId="13" fillId="16" borderId="29" xfId="3" applyFont="1" applyFill="1" applyBorder="1" applyAlignment="1">
      <alignment horizontal="left" vertical="top" wrapText="1"/>
    </xf>
    <xf numFmtId="49" fontId="28" fillId="7" borderId="32" xfId="3" applyNumberFormat="1" applyFont="1" applyFill="1" applyBorder="1" applyAlignment="1">
      <alignment horizontal="left" vertical="center"/>
    </xf>
    <xf numFmtId="49" fontId="15" fillId="7" borderId="32" xfId="3" applyNumberFormat="1" applyFont="1" applyFill="1" applyBorder="1" applyAlignment="1">
      <alignment horizontal="left" vertical="center"/>
    </xf>
    <xf numFmtId="49" fontId="18" fillId="7" borderId="0" xfId="3" applyNumberFormat="1" applyFont="1" applyFill="1" applyAlignment="1">
      <alignment horizontal="center" vertical="center" wrapText="1"/>
    </xf>
    <xf numFmtId="49" fontId="18" fillId="7" borderId="26" xfId="3" applyNumberFormat="1" applyFont="1" applyFill="1" applyBorder="1" applyAlignment="1">
      <alignment horizontal="center" vertical="center" wrapText="1"/>
    </xf>
    <xf numFmtId="0" fontId="40" fillId="7" borderId="0" xfId="0" applyFont="1" applyFill="1" applyAlignment="1">
      <alignment vertical="center" wrapText="1"/>
    </xf>
    <xf numFmtId="0" fontId="40" fillId="7" borderId="38" xfId="0" applyFont="1" applyFill="1" applyBorder="1" applyAlignment="1">
      <alignment vertical="center" wrapText="1"/>
    </xf>
    <xf numFmtId="0" fontId="14" fillId="16" borderId="29" xfId="3" applyFont="1" applyFill="1" applyBorder="1" applyAlignment="1">
      <alignment horizontal="left" vertical="top" wrapText="1"/>
    </xf>
    <xf numFmtId="0" fontId="13" fillId="16" borderId="28" xfId="3" applyFont="1" applyFill="1" applyBorder="1" applyAlignment="1">
      <alignment horizontal="left" vertical="top" wrapText="1"/>
    </xf>
    <xf numFmtId="0" fontId="14" fillId="16" borderId="32" xfId="3" applyFont="1" applyFill="1" applyBorder="1" applyAlignment="1">
      <alignment horizontal="left" vertical="top" wrapText="1"/>
    </xf>
    <xf numFmtId="0" fontId="14" fillId="16" borderId="33" xfId="3" applyFont="1" applyFill="1" applyBorder="1" applyAlignment="1">
      <alignment horizontal="left" vertical="top" wrapText="1"/>
    </xf>
    <xf numFmtId="0" fontId="13" fillId="16" borderId="32" xfId="3" applyFont="1" applyFill="1" applyBorder="1" applyAlignment="1">
      <alignment horizontal="left" vertical="top" wrapText="1"/>
    </xf>
    <xf numFmtId="0" fontId="14" fillId="16" borderId="28" xfId="3" applyFont="1" applyFill="1" applyBorder="1" applyAlignment="1">
      <alignment horizontal="left" vertical="top" wrapText="1"/>
    </xf>
    <xf numFmtId="0" fontId="10" fillId="16" borderId="27" xfId="3" applyFont="1" applyFill="1" applyBorder="1" applyAlignment="1">
      <alignment horizontal="left" vertical="top" wrapText="1"/>
    </xf>
    <xf numFmtId="0" fontId="11" fillId="16" borderId="29" xfId="3" applyFont="1" applyFill="1" applyBorder="1" applyAlignment="1">
      <alignment horizontal="left" vertical="top"/>
    </xf>
    <xf numFmtId="0" fontId="13" fillId="16" borderId="29" xfId="3" applyFont="1" applyFill="1" applyBorder="1" applyAlignment="1">
      <alignment horizontal="left" vertical="top"/>
    </xf>
    <xf numFmtId="0" fontId="14" fillId="16" borderId="27" xfId="3" applyFont="1" applyFill="1" applyBorder="1" applyAlignment="1">
      <alignment vertical="top" wrapText="1"/>
    </xf>
    <xf numFmtId="0" fontId="14" fillId="16" borderId="29" xfId="3" applyFont="1" applyFill="1" applyBorder="1" applyAlignment="1">
      <alignment vertical="top" wrapText="1"/>
    </xf>
    <xf numFmtId="0" fontId="14" fillId="16" borderId="28" xfId="3" applyFont="1" applyFill="1" applyBorder="1" applyAlignment="1">
      <alignment vertical="top" wrapText="1"/>
    </xf>
    <xf numFmtId="0" fontId="13" fillId="16" borderId="28" xfId="3" applyFont="1" applyFill="1" applyBorder="1" applyAlignment="1">
      <alignment horizontal="left" vertical="top"/>
    </xf>
    <xf numFmtId="0" fontId="14" fillId="16" borderId="34" xfId="3" applyFont="1" applyFill="1" applyBorder="1" applyAlignment="1">
      <alignment horizontal="left" vertical="top" wrapText="1"/>
    </xf>
    <xf numFmtId="0" fontId="13" fillId="16" borderId="32" xfId="3" applyFont="1" applyFill="1" applyBorder="1" applyAlignment="1">
      <alignment horizontal="left" vertical="top"/>
    </xf>
    <xf numFmtId="0" fontId="19" fillId="16" borderId="29" xfId="3" applyFont="1" applyFill="1" applyBorder="1" applyAlignment="1">
      <alignment horizontal="left" vertical="top" wrapText="1"/>
    </xf>
    <xf numFmtId="0" fontId="19" fillId="16" borderId="28" xfId="3" applyFont="1" applyFill="1" applyBorder="1" applyAlignment="1">
      <alignment horizontal="left" vertical="top" wrapText="1"/>
    </xf>
    <xf numFmtId="0" fontId="19" fillId="16" borderId="29" xfId="3" applyFont="1" applyFill="1" applyBorder="1" applyAlignment="1">
      <alignment horizontal="left" vertical="top"/>
    </xf>
    <xf numFmtId="0" fontId="19" fillId="16" borderId="28" xfId="3" applyFont="1" applyFill="1" applyBorder="1" applyAlignment="1">
      <alignment horizontal="left" vertical="top"/>
    </xf>
  </cellXfs>
  <cellStyles count="6">
    <cellStyle name="Normal" xfId="0" builtinId="0"/>
    <cellStyle name="Normal 2" xfId="3" xr:uid="{94BEB9A1-3F17-4AD8-84B1-41733FB18458}"/>
    <cellStyle name="Normal 2 2" xfId="2" xr:uid="{EBD0D38D-85CD-4470-A270-6E66F59020E0}"/>
    <cellStyle name="Normal 2 2 2" xfId="1" xr:uid="{29DA0751-27B5-4DCA-95D9-543589802BFF}"/>
    <cellStyle name="Normal 3" xfId="4" xr:uid="{0AA3ED45-3DBD-4E82-97F5-4D987F857A2A}"/>
    <cellStyle name="Normal 6" xfId="5" xr:uid="{815B1D3A-5ABB-40F3-AF4B-BD354BEF2D03}"/>
  </cellStyles>
  <dxfs count="7">
    <dxf>
      <font>
        <color rgb="FF9C6500"/>
      </font>
      <fill>
        <patternFill>
          <bgColor rgb="FFFFEB9C"/>
        </patternFill>
      </fill>
    </dxf>
    <dxf>
      <fill>
        <patternFill>
          <bgColor rgb="FFFF0000"/>
        </patternFill>
      </fill>
    </dxf>
    <dxf>
      <fill>
        <patternFill>
          <bgColor rgb="FFFF0000"/>
        </patternFill>
      </fill>
    </dxf>
    <dxf>
      <font>
        <color rgb="FF9C6500"/>
      </font>
      <fill>
        <patternFill>
          <bgColor rgb="FFFFEB9C"/>
        </patternFill>
      </fill>
    </dxf>
    <dxf>
      <font>
        <color rgb="FF9C6500"/>
      </font>
      <fill>
        <patternFill>
          <bgColor rgb="FFFFEB9C"/>
        </patternFill>
      </fill>
    </dxf>
    <dxf>
      <font>
        <color rgb="FF9C0006"/>
      </font>
      <fill>
        <patternFill>
          <bgColor rgb="FFFFC7CE"/>
        </patternFill>
      </fill>
    </dxf>
    <dxf>
      <fill>
        <patternFill>
          <bgColor rgb="FFFF0000"/>
        </patternFill>
      </fill>
    </dxf>
  </dxfs>
  <tableStyles count="0" defaultTableStyle="TableStyleMedium9" defaultPivotStyle="PivotStyleLight16"/>
  <colors>
    <mruColors>
      <color rgb="FFEDEDED"/>
      <color rgb="FFD5D5D6"/>
      <color rgb="FF585859"/>
      <color rgb="FFC8C8C9"/>
      <color rgb="FF8F8F90"/>
      <color rgb="FFFFFFFF"/>
      <color rgb="FFECF7FA"/>
      <color rgb="FF80C6DA"/>
      <color rgb="FF56B3CD"/>
      <color rgb="FFABD9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hyperlink" Target="https://data.humdata.org/dataset/76469da4-94ea-4760-82be-00a3ae2ef75e" TargetMode="External"/></Relationships>
</file>

<file path=xl/drawings/drawing1.xml><?xml version="1.0" encoding="utf-8"?>
<xdr:wsDr xmlns:xdr="http://schemas.openxmlformats.org/drawingml/2006/spreadsheetDrawing" xmlns:a="http://schemas.openxmlformats.org/drawingml/2006/main">
  <xdr:twoCellAnchor>
    <xdr:from>
      <xdr:col>1</xdr:col>
      <xdr:colOff>7983682</xdr:colOff>
      <xdr:row>1</xdr:row>
      <xdr:rowOff>0</xdr:rowOff>
    </xdr:from>
    <xdr:to>
      <xdr:col>1</xdr:col>
      <xdr:colOff>8243455</xdr:colOff>
      <xdr:row>1</xdr:row>
      <xdr:rowOff>0</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B98FAA79-14B3-4D80-BCE0-AF1994E2E339}"/>
            </a:ext>
          </a:extLst>
        </xdr:cNvPr>
        <xdr:cNvSpPr/>
      </xdr:nvSpPr>
      <xdr:spPr>
        <a:xfrm>
          <a:off x="10371282" y="939800"/>
          <a:ext cx="259773"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Cailean Mallon" id="{1B33339F-FD9B-4057-B9A7-F5E16BC8A8A2}" userId="a1009b009232cc00" providerId="Windows Live"/>
  <person displayName="Alaa AYOOB" id="{A32DDE47-43D3-467F-93C5-06D8F6AB6674}" userId="S::alaa.ayoob@reach-initiative.org::19c0ff40-beb3-4d2c-80e3-208922c0326b"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HZ1" dT="2023-01-22T14:03:01.54" personId="{1B33339F-FD9B-4057-B9A7-F5E16BC8A8A2}" id="{F5FB88D6-C3A0-4B07-A45F-E1B902452E78}">
    <text>There are many empty columns from here until the end so probably best to delete most of them</text>
  </threadedComment>
  <threadedComment ref="AHZ1" dT="2023-01-23T07:38:46.10" personId="{A32DDE47-43D3-467F-93C5-06D8F6AB6674}" id="{51B954E2-2901-42EE-B22E-94C5A00325BF}" parentId="{F5FB88D6-C3A0-4B07-A45F-E1B902452E78}">
    <text xml:space="preserve">Deleted </text>
  </threadedComment>
</ThreadedComments>
</file>

<file path=xl/threadedComments/threadedComment2.xml><?xml version="1.0" encoding="utf-8"?>
<ThreadedComments xmlns="http://schemas.microsoft.com/office/spreadsheetml/2018/threadedcomments" xmlns:x="http://schemas.openxmlformats.org/spreadsheetml/2006/main">
  <threadedComment ref="B50" dT="2023-01-22T15:14:16.50" personId="{1B33339F-FD9B-4057-B9A7-F5E16BC8A8A2}" id="{703AD4F1-592B-47F0-B862-3058E2F5DF7C}">
    <text>Missing it’s label</text>
  </threadedComment>
  <threadedComment ref="B50" dT="2023-01-23T07:36:37.92" personId="{A32DDE47-43D3-467F-93C5-06D8F6AB6674}" id="{59FCACB1-3F5D-4EF8-8E3B-0730AFEBDD97}" parentId="{703AD4F1-592B-47F0-B862-3058E2F5DF7C}">
    <text>added</text>
  </threadedComment>
  <threadedComment ref="B51" dT="2023-01-22T15:14:24.28" personId="{1B33339F-FD9B-4057-B9A7-F5E16BC8A8A2}" id="{467DDBBA-EFBC-4E7E-B60C-4175F7E2E738}">
    <text xml:space="preserve">Missing it’s label
</text>
  </threadedComment>
  <threadedComment ref="B51" dT="2023-01-23T07:36:46.20" personId="{A32DDE47-43D3-467F-93C5-06D8F6AB6674}" id="{4A0FCE03-ACCC-4523-869A-C65CF0539E0E}" parentId="{467DDBBA-EFBC-4E7E-B60C-4175F7E2E738}">
    <text>added</text>
  </threadedComment>
</ThreadedComments>
</file>

<file path=xl/threadedComments/threadedComment3.xml><?xml version="1.0" encoding="utf-8"?>
<ThreadedComments xmlns="http://schemas.microsoft.com/office/spreadsheetml/2018/threadedcomments" xmlns:x="http://schemas.openxmlformats.org/spreadsheetml/2006/main">
  <threadedComment ref="AK1" dT="2023-01-22T15:20:41.96" personId="{1B33339F-FD9B-4057-B9A7-F5E16BC8A8A2}" id="{0923EDD5-B269-463B-9930-C72241144D8D}">
    <text>Please run a spelling and grammar check on the text in this sheet. The spell check in Word or Grammarly is usually better so consider pasting it in there.</text>
  </threadedComment>
  <threadedComment ref="AK1" dT="2023-01-23T07:21:25.28" personId="{A32DDE47-43D3-467F-93C5-06D8F6AB6674}" id="{137C8965-B8F9-40B0-B482-2EEE0869387C}" parentId="{0923EDD5-B269-463B-9930-C72241144D8D}">
    <text>OK</text>
  </threadedComment>
  <threadedComment ref="A11" dT="2023-01-22T15:24:25.85" personId="{1B33339F-FD9B-4057-B9A7-F5E16BC8A8A2}" id="{664AF812-6A0E-40AD-A47D-C0C10F6AEFD1}">
    <text>I don't think other specification answers with only one or two responses should be included because it is not really in-depth qualitative data and the majority of the answers are in the quantitative analysis. Please consider deleting throughout.</text>
  </threadedComment>
  <threadedComment ref="A11" dT="2023-01-23T07:48:00.10" personId="{A32DDE47-43D3-467F-93C5-06D8F6AB6674}" id="{DEBA288E-6420-46B7-AF4F-4CB55E83CD7B}" parentId="{664AF812-6A0E-40AD-A47D-C0C10F6AEFD1}">
    <text xml:space="preserve">It makes sense, but I didn't add all the "other" responses. only the ones that I thought would be good to mention. There is this one about teachers and one more in the livelihoods sector with 1 response. I will remove the ones that are not very detailed </text>
  </threadedComment>
  <threadedComment ref="AK11" dT="2023-01-22T15:55:41.56" personId="{1B33339F-FD9B-4057-B9A7-F5E16BC8A8A2}" id="{6C3E2EA2-B76F-4171-B2F3-5A891B057663}">
    <text>The findings in this box do not correspond to the qualitative analysis. Please also see my comment suggesting to delete this type of other specification answer with very few responses.</text>
  </threadedComment>
  <threadedComment ref="AK11" dT="2023-01-23T07:57:49.47" personId="{A32DDE47-43D3-467F-93C5-06D8F6AB6674}" id="{B82CE756-687C-4761-AEAA-EDD5C8A8838F}" parentId="{6C3E2EA2-B76F-4171-B2F3-5A891B057663}">
    <text xml:space="preserve">The last one "teachers not wanting to teach at schools that are far away from where they live, and usually, they ask for transmissions (1/4)." is from "other" responses. I added quantitative data to make the finding more clear. </text>
  </threadedComment>
  <threadedComment ref="A181" dT="2023-01-22T15:53:38.64" personId="{1B33339F-FD9B-4057-B9A7-F5E16BC8A8A2}" id="{3AA9398F-E07C-4907-B66E-372068917F13}">
    <text>According to what is explained in the text, there should be another option ("no electricity cost") and one SME should be marked as having selected this. The overall number of responses (in the black box) should then be 5</text>
  </threadedComment>
  <threadedComment ref="A181" dT="2023-01-23T07:20:57.80" personId="{A32DDE47-43D3-467F-93C5-06D8F6AB6674}" id="{3011E68D-4C16-4A8B-B928-991102F02260}" parentId="{3AA9398F-E07C-4907-B66E-372068917F13}">
    <text xml:space="preserve">Right, It's a follow-up question of experts who responded "Yes" to  "electricity_cost". One response was "No" which made "electricity_cost_month" have 4 responses. But since it's not very clear, I added the "No" response here as well.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5.xml.rels><?xml version="1.0" encoding="UTF-8" standalone="yes"?>
<Relationships xmlns="http://schemas.openxmlformats.org/package/2006/relationships"><Relationship Id="rId3" Type="http://schemas.microsoft.com/office/2017/10/relationships/threadedComment" Target="../threadedComments/threadedComment2.xml"/><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microsoft.com/office/2017/10/relationships/threadedComment" Target="../threadedComments/threadedComment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EAD3A-A663-4FFF-A680-65AB07A5F943}">
  <dimension ref="A1:B16"/>
  <sheetViews>
    <sheetView tabSelected="1" zoomScaleNormal="100" workbookViewId="0">
      <selection activeCell="B6" sqref="B6"/>
    </sheetView>
  </sheetViews>
  <sheetFormatPr defaultColWidth="8.5703125" defaultRowHeight="14.45"/>
  <cols>
    <col min="1" max="1" width="34.140625" style="1" customWidth="1"/>
    <col min="2" max="2" width="132.5703125" style="1" customWidth="1"/>
    <col min="3" max="16384" width="8.5703125" style="10"/>
  </cols>
  <sheetData>
    <row r="1" spans="1:2" s="34" customFormat="1" ht="74.099999999999994" customHeight="1">
      <c r="A1" s="116" t="s">
        <v>0</v>
      </c>
      <c r="B1" s="117"/>
    </row>
    <row r="2" spans="1:2" s="37" customFormat="1" ht="15" thickBot="1">
      <c r="A2" s="35" t="s">
        <v>1</v>
      </c>
      <c r="B2" s="36" t="s">
        <v>2</v>
      </c>
    </row>
    <row r="3" spans="1:2" s="19" customFormat="1" ht="105.6" thickBot="1">
      <c r="A3" s="39" t="s">
        <v>3</v>
      </c>
      <c r="B3" s="18" t="s">
        <v>4</v>
      </c>
    </row>
    <row r="4" spans="1:2" s="19" customFormat="1" ht="17.45" thickBot="1">
      <c r="A4" s="20" t="s">
        <v>5</v>
      </c>
      <c r="B4" s="21" t="s">
        <v>6</v>
      </c>
    </row>
    <row r="5" spans="1:2" s="19" customFormat="1" ht="17.45" thickBot="1">
      <c r="A5" s="17" t="s">
        <v>7</v>
      </c>
      <c r="B5" s="22" t="s">
        <v>8</v>
      </c>
    </row>
    <row r="6" spans="1:2" s="19" customFormat="1" ht="75.599999999999994" thickBot="1">
      <c r="A6" s="20" t="s">
        <v>9</v>
      </c>
      <c r="B6" s="21" t="s">
        <v>10</v>
      </c>
    </row>
    <row r="7" spans="1:2" s="19" customFormat="1" ht="45.6" thickBot="1">
      <c r="A7" s="23" t="s">
        <v>11</v>
      </c>
      <c r="B7" s="24" t="s">
        <v>12</v>
      </c>
    </row>
    <row r="8" spans="1:2" s="19" customFormat="1" ht="45.6" thickBot="1">
      <c r="A8" s="20" t="s">
        <v>13</v>
      </c>
      <c r="B8" s="21" t="s">
        <v>14</v>
      </c>
    </row>
    <row r="9" spans="1:2" s="37" customFormat="1" ht="15" thickBot="1">
      <c r="A9" s="35" t="s">
        <v>15</v>
      </c>
      <c r="B9" s="38" t="s">
        <v>2</v>
      </c>
    </row>
    <row r="10" spans="1:2" s="19" customFormat="1" ht="17.45" thickBot="1">
      <c r="A10" s="17" t="s">
        <v>16</v>
      </c>
      <c r="B10" s="25" t="s">
        <v>17</v>
      </c>
    </row>
    <row r="11" spans="1:2" s="19" customFormat="1" ht="17.45" thickBot="1">
      <c r="A11" s="26" t="s">
        <v>18</v>
      </c>
      <c r="B11" s="27" t="s">
        <v>19</v>
      </c>
    </row>
    <row r="12" spans="1:2" s="19" customFormat="1" ht="17.45" thickBot="1">
      <c r="A12" s="28" t="s">
        <v>20</v>
      </c>
      <c r="B12" s="25" t="s">
        <v>21</v>
      </c>
    </row>
    <row r="13" spans="1:2" s="19" customFormat="1" ht="17.45" thickBot="1">
      <c r="A13" s="29" t="s">
        <v>22</v>
      </c>
      <c r="B13" s="27" t="s">
        <v>23</v>
      </c>
    </row>
    <row r="14" spans="1:2" s="19" customFormat="1" ht="17.45" thickBot="1">
      <c r="A14" s="28" t="s">
        <v>24</v>
      </c>
      <c r="B14" s="30" t="s">
        <v>25</v>
      </c>
    </row>
    <row r="15" spans="1:2" s="19" customFormat="1" ht="17.45" thickBot="1">
      <c r="A15" s="31" t="s">
        <v>26</v>
      </c>
      <c r="B15" s="21" t="s">
        <v>27</v>
      </c>
    </row>
    <row r="16" spans="1:2" s="19" customFormat="1" ht="17.45" thickBot="1">
      <c r="A16" s="32" t="s">
        <v>28</v>
      </c>
      <c r="B16" s="33" t="s">
        <v>29</v>
      </c>
    </row>
  </sheetData>
  <mergeCells count="1">
    <mergeCell ref="A1:B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A36"/>
  <sheetViews>
    <sheetView zoomScale="90" zoomScaleNormal="90" workbookViewId="0">
      <selection activeCell="G18" sqref="G18"/>
    </sheetView>
  </sheetViews>
  <sheetFormatPr defaultRowHeight="14.45"/>
  <cols>
    <col min="1" max="1" width="13.5703125" customWidth="1"/>
    <col min="70" max="70" width="34" customWidth="1"/>
    <col min="220" max="220" width="10.7109375" customWidth="1"/>
  </cols>
  <sheetData>
    <row r="1" spans="1:911">
      <c r="A1" t="s">
        <v>30</v>
      </c>
      <c r="B1" t="s">
        <v>31</v>
      </c>
      <c r="C1" t="s">
        <v>32</v>
      </c>
      <c r="D1" t="s">
        <v>33</v>
      </c>
      <c r="E1" t="s">
        <v>34</v>
      </c>
      <c r="F1" t="s">
        <v>35</v>
      </c>
      <c r="G1" t="s">
        <v>36</v>
      </c>
      <c r="H1" t="s">
        <v>37</v>
      </c>
      <c r="I1" t="s">
        <v>38</v>
      </c>
      <c r="J1" t="s">
        <v>39</v>
      </c>
      <c r="K1" t="s">
        <v>40</v>
      </c>
      <c r="L1" t="s">
        <v>41</v>
      </c>
      <c r="M1" t="s">
        <v>42</v>
      </c>
      <c r="N1" t="s">
        <v>43</v>
      </c>
      <c r="O1" t="s">
        <v>44</v>
      </c>
      <c r="P1" t="s">
        <v>45</v>
      </c>
      <c r="Q1" t="s">
        <v>46</v>
      </c>
      <c r="R1" t="s">
        <v>47</v>
      </c>
      <c r="S1" t="s">
        <v>48</v>
      </c>
      <c r="T1" t="s">
        <v>49</v>
      </c>
      <c r="U1" t="s">
        <v>50</v>
      </c>
      <c r="V1" t="s">
        <v>51</v>
      </c>
      <c r="W1" t="s">
        <v>52</v>
      </c>
      <c r="X1" t="s">
        <v>53</v>
      </c>
      <c r="Y1" t="s">
        <v>54</v>
      </c>
      <c r="Z1" t="s">
        <v>55</v>
      </c>
      <c r="AA1" t="s">
        <v>56</v>
      </c>
      <c r="AB1" t="s">
        <v>57</v>
      </c>
      <c r="AC1" t="s">
        <v>58</v>
      </c>
      <c r="AD1" t="s">
        <v>59</v>
      </c>
      <c r="AE1" t="s">
        <v>60</v>
      </c>
      <c r="AF1" t="s">
        <v>61</v>
      </c>
      <c r="AG1" t="s">
        <v>62</v>
      </c>
      <c r="AH1" t="s">
        <v>63</v>
      </c>
      <c r="AI1" t="s">
        <v>64</v>
      </c>
      <c r="AJ1" t="s">
        <v>65</v>
      </c>
      <c r="AK1" t="s">
        <v>66</v>
      </c>
      <c r="AL1" t="s">
        <v>67</v>
      </c>
      <c r="AM1" t="s">
        <v>68</v>
      </c>
      <c r="AN1" t="s">
        <v>69</v>
      </c>
      <c r="AO1" t="s">
        <v>70</v>
      </c>
      <c r="AP1" t="s">
        <v>71</v>
      </c>
      <c r="AQ1" t="s">
        <v>72</v>
      </c>
      <c r="AR1" t="s">
        <v>73</v>
      </c>
      <c r="AS1" t="s">
        <v>74</v>
      </c>
      <c r="AT1" t="s">
        <v>75</v>
      </c>
      <c r="AU1" t="s">
        <v>76</v>
      </c>
      <c r="AV1" t="s">
        <v>77</v>
      </c>
      <c r="AW1" t="s">
        <v>78</v>
      </c>
      <c r="AX1" t="s">
        <v>79</v>
      </c>
      <c r="AY1" t="s">
        <v>80</v>
      </c>
      <c r="AZ1" t="s">
        <v>81</v>
      </c>
      <c r="BA1" t="s">
        <v>82</v>
      </c>
      <c r="BB1" t="s">
        <v>83</v>
      </c>
      <c r="BC1" t="s">
        <v>84</v>
      </c>
      <c r="BD1" t="s">
        <v>85</v>
      </c>
      <c r="BE1" t="s">
        <v>86</v>
      </c>
      <c r="BF1" t="s">
        <v>87</v>
      </c>
      <c r="BG1" t="s">
        <v>88</v>
      </c>
      <c r="BH1" t="s">
        <v>89</v>
      </c>
      <c r="BI1" t="s">
        <v>90</v>
      </c>
      <c r="BJ1" t="s">
        <v>91</v>
      </c>
      <c r="BK1" t="s">
        <v>92</v>
      </c>
      <c r="BL1" t="s">
        <v>93</v>
      </c>
      <c r="BM1" t="s">
        <v>94</v>
      </c>
      <c r="BN1" t="s">
        <v>95</v>
      </c>
      <c r="BO1" t="s">
        <v>96</v>
      </c>
      <c r="BP1" t="s">
        <v>97</v>
      </c>
      <c r="BQ1" t="s">
        <v>98</v>
      </c>
      <c r="BR1" t="s">
        <v>99</v>
      </c>
      <c r="BS1" t="s">
        <v>100</v>
      </c>
      <c r="BT1" t="s">
        <v>101</v>
      </c>
      <c r="BU1" t="s">
        <v>102</v>
      </c>
      <c r="BV1" t="s">
        <v>103</v>
      </c>
      <c r="BW1" t="s">
        <v>104</v>
      </c>
      <c r="BX1" t="s">
        <v>105</v>
      </c>
      <c r="BY1" t="s">
        <v>106</v>
      </c>
      <c r="BZ1" t="s">
        <v>107</v>
      </c>
      <c r="CA1" t="s">
        <v>108</v>
      </c>
      <c r="CB1" t="s">
        <v>109</v>
      </c>
      <c r="CC1" t="s">
        <v>110</v>
      </c>
      <c r="CD1" t="s">
        <v>111</v>
      </c>
      <c r="CE1" t="s">
        <v>112</v>
      </c>
      <c r="CF1" t="s">
        <v>113</v>
      </c>
      <c r="CG1" t="s">
        <v>114</v>
      </c>
      <c r="CH1" t="s">
        <v>115</v>
      </c>
      <c r="CI1" t="s">
        <v>116</v>
      </c>
      <c r="CJ1" t="s">
        <v>117</v>
      </c>
      <c r="CK1" t="s">
        <v>118</v>
      </c>
      <c r="CL1" t="s">
        <v>119</v>
      </c>
      <c r="CM1" t="s">
        <v>120</v>
      </c>
      <c r="CN1" t="s">
        <v>121</v>
      </c>
      <c r="CO1" t="s">
        <v>122</v>
      </c>
      <c r="CP1" t="s">
        <v>123</v>
      </c>
      <c r="CQ1" t="s">
        <v>124</v>
      </c>
      <c r="CR1" t="s">
        <v>125</v>
      </c>
      <c r="CS1" t="s">
        <v>126</v>
      </c>
      <c r="CT1" t="s">
        <v>127</v>
      </c>
      <c r="CU1" t="s">
        <v>128</v>
      </c>
      <c r="CV1" t="s">
        <v>129</v>
      </c>
      <c r="CW1" t="s">
        <v>130</v>
      </c>
      <c r="CX1" t="s">
        <v>131</v>
      </c>
      <c r="CY1" t="s">
        <v>132</v>
      </c>
      <c r="CZ1" t="s">
        <v>133</v>
      </c>
      <c r="DA1" t="s">
        <v>134</v>
      </c>
      <c r="DB1" t="s">
        <v>135</v>
      </c>
      <c r="DC1" t="s">
        <v>136</v>
      </c>
      <c r="DD1" t="s">
        <v>137</v>
      </c>
      <c r="DE1" t="s">
        <v>138</v>
      </c>
      <c r="DF1" t="s">
        <v>139</v>
      </c>
      <c r="DG1" t="s">
        <v>140</v>
      </c>
      <c r="DH1" t="s">
        <v>141</v>
      </c>
      <c r="DI1" t="s">
        <v>142</v>
      </c>
      <c r="DJ1" t="s">
        <v>143</v>
      </c>
      <c r="DK1" t="s">
        <v>144</v>
      </c>
      <c r="DL1" t="s">
        <v>145</v>
      </c>
      <c r="DM1" t="s">
        <v>146</v>
      </c>
      <c r="DN1" t="s">
        <v>147</v>
      </c>
      <c r="DO1" t="s">
        <v>148</v>
      </c>
      <c r="DP1" t="s">
        <v>149</v>
      </c>
      <c r="DQ1" t="s">
        <v>150</v>
      </c>
      <c r="DR1" t="s">
        <v>151</v>
      </c>
      <c r="DS1" t="s">
        <v>152</v>
      </c>
      <c r="DT1" t="s">
        <v>153</v>
      </c>
      <c r="DU1" t="s">
        <v>154</v>
      </c>
      <c r="DV1" t="s">
        <v>155</v>
      </c>
      <c r="DW1" t="s">
        <v>156</v>
      </c>
      <c r="DX1" t="s">
        <v>157</v>
      </c>
      <c r="DY1" t="s">
        <v>158</v>
      </c>
      <c r="DZ1" t="s">
        <v>159</v>
      </c>
      <c r="EA1" t="s">
        <v>160</v>
      </c>
      <c r="EB1" t="s">
        <v>161</v>
      </c>
      <c r="EC1" t="s">
        <v>162</v>
      </c>
      <c r="ED1" t="s">
        <v>163</v>
      </c>
      <c r="EE1" t="s">
        <v>164</v>
      </c>
      <c r="EF1" t="s">
        <v>165</v>
      </c>
      <c r="EG1" t="s">
        <v>166</v>
      </c>
      <c r="EH1" t="s">
        <v>167</v>
      </c>
      <c r="EI1" t="s">
        <v>168</v>
      </c>
      <c r="EJ1" t="s">
        <v>169</v>
      </c>
      <c r="EK1" t="s">
        <v>170</v>
      </c>
      <c r="EL1" t="s">
        <v>171</v>
      </c>
      <c r="EM1" t="s">
        <v>172</v>
      </c>
      <c r="EN1" t="s">
        <v>173</v>
      </c>
      <c r="EO1" t="s">
        <v>174</v>
      </c>
      <c r="EP1" t="s">
        <v>175</v>
      </c>
      <c r="EQ1" t="s">
        <v>176</v>
      </c>
      <c r="ER1" t="s">
        <v>177</v>
      </c>
      <c r="ES1" t="s">
        <v>178</v>
      </c>
      <c r="ET1" t="s">
        <v>179</v>
      </c>
      <c r="EU1" t="s">
        <v>180</v>
      </c>
      <c r="EV1" t="s">
        <v>181</v>
      </c>
      <c r="EW1" t="s">
        <v>182</v>
      </c>
      <c r="EX1" t="s">
        <v>183</v>
      </c>
      <c r="EY1" t="s">
        <v>184</v>
      </c>
      <c r="EZ1" t="s">
        <v>185</v>
      </c>
      <c r="FA1" t="s">
        <v>186</v>
      </c>
      <c r="FB1" t="s">
        <v>187</v>
      </c>
      <c r="FC1" t="s">
        <v>188</v>
      </c>
      <c r="FD1" t="s">
        <v>189</v>
      </c>
      <c r="FE1" t="s">
        <v>190</v>
      </c>
      <c r="FF1" t="s">
        <v>191</v>
      </c>
      <c r="FG1" t="s">
        <v>192</v>
      </c>
      <c r="FH1" t="s">
        <v>193</v>
      </c>
      <c r="FI1" t="s">
        <v>194</v>
      </c>
      <c r="FJ1" t="s">
        <v>195</v>
      </c>
      <c r="FK1" t="s">
        <v>196</v>
      </c>
      <c r="FL1" t="s">
        <v>197</v>
      </c>
      <c r="FM1" t="s">
        <v>198</v>
      </c>
      <c r="FN1" t="s">
        <v>199</v>
      </c>
      <c r="FO1" t="s">
        <v>200</v>
      </c>
      <c r="FP1" t="s">
        <v>201</v>
      </c>
      <c r="FQ1" t="s">
        <v>202</v>
      </c>
      <c r="FR1" t="s">
        <v>203</v>
      </c>
      <c r="FS1" t="s">
        <v>204</v>
      </c>
      <c r="FT1" t="s">
        <v>205</v>
      </c>
      <c r="FU1" t="s">
        <v>206</v>
      </c>
      <c r="FV1" t="s">
        <v>207</v>
      </c>
      <c r="FW1" t="s">
        <v>208</v>
      </c>
      <c r="FX1" t="s">
        <v>209</v>
      </c>
      <c r="FY1" t="s">
        <v>210</v>
      </c>
      <c r="FZ1" t="s">
        <v>211</v>
      </c>
      <c r="GA1" t="s">
        <v>212</v>
      </c>
      <c r="GB1" t="s">
        <v>213</v>
      </c>
      <c r="GC1" t="s">
        <v>214</v>
      </c>
      <c r="GD1" t="s">
        <v>215</v>
      </c>
      <c r="GE1" t="s">
        <v>216</v>
      </c>
      <c r="GF1" t="s">
        <v>217</v>
      </c>
      <c r="GG1" t="s">
        <v>218</v>
      </c>
      <c r="GH1" t="s">
        <v>219</v>
      </c>
      <c r="GI1" t="s">
        <v>220</v>
      </c>
      <c r="GJ1" t="s">
        <v>221</v>
      </c>
      <c r="GK1" t="s">
        <v>222</v>
      </c>
      <c r="GL1" t="s">
        <v>223</v>
      </c>
      <c r="GM1" t="s">
        <v>224</v>
      </c>
      <c r="GN1" t="s">
        <v>225</v>
      </c>
      <c r="GO1" t="s">
        <v>226</v>
      </c>
      <c r="GP1" t="s">
        <v>227</v>
      </c>
      <c r="GQ1" t="s">
        <v>228</v>
      </c>
      <c r="GR1" t="s">
        <v>229</v>
      </c>
      <c r="GS1" t="s">
        <v>230</v>
      </c>
      <c r="GT1" t="s">
        <v>231</v>
      </c>
      <c r="GU1" t="s">
        <v>232</v>
      </c>
      <c r="GV1" t="s">
        <v>233</v>
      </c>
      <c r="GW1" t="s">
        <v>234</v>
      </c>
      <c r="GX1" t="s">
        <v>235</v>
      </c>
      <c r="GY1" t="s">
        <v>236</v>
      </c>
      <c r="GZ1" t="s">
        <v>237</v>
      </c>
      <c r="HA1" t="s">
        <v>238</v>
      </c>
      <c r="HB1" t="s">
        <v>239</v>
      </c>
      <c r="HC1" t="s">
        <v>240</v>
      </c>
      <c r="HD1" t="s">
        <v>241</v>
      </c>
      <c r="HE1" t="s">
        <v>242</v>
      </c>
      <c r="HF1" t="s">
        <v>243</v>
      </c>
      <c r="HG1" t="s">
        <v>244</v>
      </c>
      <c r="HH1" t="s">
        <v>245</v>
      </c>
      <c r="HI1" t="s">
        <v>246</v>
      </c>
      <c r="HJ1" t="s">
        <v>247</v>
      </c>
      <c r="HK1" t="s">
        <v>248</v>
      </c>
      <c r="HL1" t="s">
        <v>249</v>
      </c>
      <c r="HM1" t="s">
        <v>250</v>
      </c>
      <c r="HN1" t="s">
        <v>251</v>
      </c>
      <c r="HO1" t="s">
        <v>252</v>
      </c>
      <c r="HP1" t="s">
        <v>253</v>
      </c>
      <c r="HQ1" t="s">
        <v>254</v>
      </c>
      <c r="HR1" t="s">
        <v>255</v>
      </c>
      <c r="HS1" t="s">
        <v>256</v>
      </c>
      <c r="HT1" t="s">
        <v>257</v>
      </c>
      <c r="HU1" t="s">
        <v>258</v>
      </c>
      <c r="HV1" t="s">
        <v>259</v>
      </c>
      <c r="HW1" t="s">
        <v>260</v>
      </c>
      <c r="HX1" t="s">
        <v>261</v>
      </c>
      <c r="HY1" t="s">
        <v>262</v>
      </c>
      <c r="HZ1" t="s">
        <v>263</v>
      </c>
      <c r="IA1" t="s">
        <v>264</v>
      </c>
      <c r="IB1" t="s">
        <v>265</v>
      </c>
      <c r="IC1" t="s">
        <v>266</v>
      </c>
      <c r="ID1" t="s">
        <v>267</v>
      </c>
      <c r="IE1" t="s">
        <v>268</v>
      </c>
      <c r="IF1" t="s">
        <v>269</v>
      </c>
      <c r="IG1" t="s">
        <v>270</v>
      </c>
      <c r="IH1" t="s">
        <v>271</v>
      </c>
      <c r="II1" t="s">
        <v>272</v>
      </c>
      <c r="IJ1" t="s">
        <v>273</v>
      </c>
      <c r="IK1" t="s">
        <v>274</v>
      </c>
      <c r="IL1" t="s">
        <v>275</v>
      </c>
      <c r="IM1" t="s">
        <v>276</v>
      </c>
      <c r="IN1" t="s">
        <v>277</v>
      </c>
      <c r="IO1" t="s">
        <v>278</v>
      </c>
      <c r="IP1" t="s">
        <v>279</v>
      </c>
      <c r="IQ1" t="s">
        <v>280</v>
      </c>
      <c r="IR1" t="s">
        <v>281</v>
      </c>
      <c r="IS1" t="s">
        <v>282</v>
      </c>
      <c r="IT1" t="s">
        <v>283</v>
      </c>
      <c r="IU1" t="s">
        <v>284</v>
      </c>
      <c r="IV1" t="s">
        <v>285</v>
      </c>
      <c r="IW1" t="s">
        <v>286</v>
      </c>
      <c r="IX1" t="s">
        <v>287</v>
      </c>
      <c r="IY1" t="s">
        <v>288</v>
      </c>
      <c r="IZ1" t="s">
        <v>289</v>
      </c>
      <c r="JA1" t="s">
        <v>290</v>
      </c>
      <c r="JB1" t="s">
        <v>291</v>
      </c>
      <c r="JC1" t="s">
        <v>292</v>
      </c>
      <c r="JD1" t="s">
        <v>293</v>
      </c>
      <c r="JE1" t="s">
        <v>294</v>
      </c>
      <c r="JF1" t="s">
        <v>295</v>
      </c>
      <c r="JG1" t="s">
        <v>296</v>
      </c>
      <c r="JH1" t="s">
        <v>297</v>
      </c>
      <c r="JI1" t="s">
        <v>298</v>
      </c>
      <c r="JJ1" t="s">
        <v>299</v>
      </c>
      <c r="JK1" t="s">
        <v>300</v>
      </c>
      <c r="JL1" t="s">
        <v>301</v>
      </c>
      <c r="JM1" t="s">
        <v>302</v>
      </c>
      <c r="JN1" t="s">
        <v>303</v>
      </c>
      <c r="JO1" t="s">
        <v>304</v>
      </c>
      <c r="JP1" t="s">
        <v>305</v>
      </c>
      <c r="JQ1" t="s">
        <v>306</v>
      </c>
      <c r="JR1" t="s">
        <v>307</v>
      </c>
      <c r="JS1" t="s">
        <v>308</v>
      </c>
      <c r="JT1" t="s">
        <v>309</v>
      </c>
      <c r="JU1" t="s">
        <v>310</v>
      </c>
      <c r="JV1" t="s">
        <v>311</v>
      </c>
      <c r="JW1" t="s">
        <v>312</v>
      </c>
      <c r="JX1" t="s">
        <v>313</v>
      </c>
      <c r="JY1" t="s">
        <v>314</v>
      </c>
      <c r="JZ1" t="s">
        <v>315</v>
      </c>
      <c r="KA1" t="s">
        <v>316</v>
      </c>
      <c r="KB1" t="s">
        <v>317</v>
      </c>
      <c r="KC1" t="s">
        <v>318</v>
      </c>
      <c r="KD1" t="s">
        <v>319</v>
      </c>
      <c r="KE1" t="s">
        <v>320</v>
      </c>
      <c r="KF1" t="s">
        <v>321</v>
      </c>
      <c r="KG1" t="s">
        <v>322</v>
      </c>
      <c r="KH1" t="s">
        <v>323</v>
      </c>
      <c r="KI1" t="s">
        <v>324</v>
      </c>
      <c r="KJ1" t="s">
        <v>325</v>
      </c>
      <c r="KK1" t="s">
        <v>326</v>
      </c>
      <c r="KL1" t="s">
        <v>327</v>
      </c>
      <c r="KM1" t="s">
        <v>328</v>
      </c>
      <c r="KN1" t="s">
        <v>329</v>
      </c>
      <c r="KO1" t="s">
        <v>330</v>
      </c>
      <c r="KP1" t="s">
        <v>331</v>
      </c>
      <c r="KQ1" t="s">
        <v>332</v>
      </c>
      <c r="KR1" t="s">
        <v>333</v>
      </c>
      <c r="KS1" t="s">
        <v>334</v>
      </c>
      <c r="KT1" t="s">
        <v>335</v>
      </c>
      <c r="KU1" t="s">
        <v>336</v>
      </c>
      <c r="KV1" t="s">
        <v>337</v>
      </c>
      <c r="KW1" t="s">
        <v>338</v>
      </c>
      <c r="KX1" t="s">
        <v>339</v>
      </c>
      <c r="KY1" t="s">
        <v>340</v>
      </c>
      <c r="KZ1" t="s">
        <v>341</v>
      </c>
      <c r="LA1" t="s">
        <v>342</v>
      </c>
      <c r="LB1" t="s">
        <v>343</v>
      </c>
      <c r="LC1" t="s">
        <v>344</v>
      </c>
      <c r="LD1" t="s">
        <v>345</v>
      </c>
      <c r="LE1" t="s">
        <v>346</v>
      </c>
      <c r="LF1" t="s">
        <v>347</v>
      </c>
      <c r="LG1" t="s">
        <v>348</v>
      </c>
      <c r="LH1" t="s">
        <v>349</v>
      </c>
      <c r="LI1" t="s">
        <v>350</v>
      </c>
      <c r="LJ1" t="s">
        <v>351</v>
      </c>
      <c r="LK1" t="s">
        <v>352</v>
      </c>
      <c r="LL1" t="s">
        <v>353</v>
      </c>
      <c r="LM1" t="s">
        <v>354</v>
      </c>
      <c r="LN1" t="s">
        <v>355</v>
      </c>
      <c r="LO1" t="s">
        <v>356</v>
      </c>
      <c r="LP1" t="s">
        <v>357</v>
      </c>
      <c r="LQ1" t="s">
        <v>358</v>
      </c>
      <c r="LR1" t="s">
        <v>359</v>
      </c>
      <c r="LS1" t="s">
        <v>360</v>
      </c>
      <c r="LT1" t="s">
        <v>361</v>
      </c>
      <c r="LU1" t="s">
        <v>362</v>
      </c>
      <c r="LV1" t="s">
        <v>363</v>
      </c>
      <c r="LW1" t="s">
        <v>364</v>
      </c>
      <c r="LX1" t="s">
        <v>365</v>
      </c>
      <c r="LY1" t="s">
        <v>366</v>
      </c>
      <c r="LZ1" t="s">
        <v>367</v>
      </c>
      <c r="MA1" t="s">
        <v>368</v>
      </c>
      <c r="MB1" t="s">
        <v>369</v>
      </c>
      <c r="MC1" t="s">
        <v>370</v>
      </c>
      <c r="MD1" t="s">
        <v>371</v>
      </c>
      <c r="ME1" t="s">
        <v>372</v>
      </c>
      <c r="MF1" t="s">
        <v>373</v>
      </c>
      <c r="MG1" t="s">
        <v>374</v>
      </c>
      <c r="MH1" t="s">
        <v>375</v>
      </c>
      <c r="MI1" t="s">
        <v>376</v>
      </c>
      <c r="MJ1" t="s">
        <v>377</v>
      </c>
      <c r="MK1" t="s">
        <v>378</v>
      </c>
      <c r="ML1" t="s">
        <v>379</v>
      </c>
      <c r="MM1" t="s">
        <v>380</v>
      </c>
      <c r="MN1" t="s">
        <v>381</v>
      </c>
      <c r="MO1" t="s">
        <v>382</v>
      </c>
      <c r="MP1" t="s">
        <v>383</v>
      </c>
      <c r="MQ1" t="s">
        <v>384</v>
      </c>
      <c r="MR1" t="s">
        <v>385</v>
      </c>
      <c r="MS1" t="s">
        <v>386</v>
      </c>
      <c r="MT1" t="s">
        <v>387</v>
      </c>
      <c r="MU1" t="s">
        <v>388</v>
      </c>
      <c r="MV1" t="s">
        <v>389</v>
      </c>
      <c r="MW1" t="s">
        <v>390</v>
      </c>
      <c r="MX1" t="s">
        <v>391</v>
      </c>
      <c r="MY1" t="s">
        <v>392</v>
      </c>
      <c r="MZ1" t="s">
        <v>393</v>
      </c>
      <c r="NA1" t="s">
        <v>394</v>
      </c>
      <c r="NB1" t="s">
        <v>395</v>
      </c>
      <c r="NC1" t="s">
        <v>396</v>
      </c>
      <c r="ND1" t="s">
        <v>397</v>
      </c>
      <c r="NE1" t="s">
        <v>398</v>
      </c>
      <c r="NF1" t="s">
        <v>399</v>
      </c>
      <c r="NG1" t="s">
        <v>400</v>
      </c>
      <c r="NH1" t="s">
        <v>401</v>
      </c>
      <c r="NI1" t="s">
        <v>402</v>
      </c>
      <c r="NJ1" t="s">
        <v>403</v>
      </c>
      <c r="NK1" t="s">
        <v>404</v>
      </c>
      <c r="NL1" t="s">
        <v>405</v>
      </c>
      <c r="NM1" t="s">
        <v>406</v>
      </c>
      <c r="NN1" t="s">
        <v>407</v>
      </c>
      <c r="NO1" t="s">
        <v>408</v>
      </c>
      <c r="NP1" t="s">
        <v>409</v>
      </c>
      <c r="NQ1" t="s">
        <v>410</v>
      </c>
      <c r="NR1" t="s">
        <v>411</v>
      </c>
      <c r="NS1" t="s">
        <v>412</v>
      </c>
      <c r="NT1" t="s">
        <v>413</v>
      </c>
      <c r="NU1" t="s">
        <v>414</v>
      </c>
      <c r="NV1" t="s">
        <v>415</v>
      </c>
      <c r="NW1" t="s">
        <v>416</v>
      </c>
      <c r="NX1" t="s">
        <v>417</v>
      </c>
      <c r="NY1" t="s">
        <v>418</v>
      </c>
      <c r="NZ1" t="s">
        <v>419</v>
      </c>
      <c r="OA1" t="s">
        <v>420</v>
      </c>
      <c r="OB1" t="s">
        <v>421</v>
      </c>
      <c r="OC1" t="s">
        <v>422</v>
      </c>
      <c r="OD1" t="s">
        <v>423</v>
      </c>
      <c r="OE1" t="s">
        <v>424</v>
      </c>
      <c r="OF1" t="s">
        <v>425</v>
      </c>
      <c r="OG1" t="s">
        <v>426</v>
      </c>
      <c r="OH1" t="s">
        <v>427</v>
      </c>
      <c r="OI1" t="s">
        <v>428</v>
      </c>
      <c r="OJ1" t="s">
        <v>429</v>
      </c>
      <c r="OK1" t="s">
        <v>430</v>
      </c>
      <c r="OL1" t="s">
        <v>431</v>
      </c>
      <c r="OM1" t="s">
        <v>432</v>
      </c>
      <c r="ON1" t="s">
        <v>433</v>
      </c>
      <c r="OO1" t="s">
        <v>434</v>
      </c>
      <c r="OP1" t="s">
        <v>435</v>
      </c>
      <c r="OQ1" t="s">
        <v>436</v>
      </c>
      <c r="OR1" t="s">
        <v>437</v>
      </c>
      <c r="OS1" t="s">
        <v>438</v>
      </c>
      <c r="OT1" t="s">
        <v>439</v>
      </c>
      <c r="OU1" t="s">
        <v>440</v>
      </c>
      <c r="OV1" t="s">
        <v>441</v>
      </c>
      <c r="OW1" t="s">
        <v>442</v>
      </c>
      <c r="OX1" t="s">
        <v>443</v>
      </c>
      <c r="OY1" t="s">
        <v>444</v>
      </c>
      <c r="OZ1" t="s">
        <v>445</v>
      </c>
      <c r="PA1" t="s">
        <v>446</v>
      </c>
      <c r="PB1" t="s">
        <v>447</v>
      </c>
      <c r="PC1" t="s">
        <v>448</v>
      </c>
      <c r="PD1" t="s">
        <v>449</v>
      </c>
      <c r="PE1" t="s">
        <v>450</v>
      </c>
      <c r="PF1" t="s">
        <v>451</v>
      </c>
      <c r="PG1" t="s">
        <v>452</v>
      </c>
      <c r="PH1" t="s">
        <v>453</v>
      </c>
      <c r="PI1" t="s">
        <v>454</v>
      </c>
      <c r="PJ1" t="s">
        <v>455</v>
      </c>
      <c r="PK1" t="s">
        <v>456</v>
      </c>
      <c r="PL1" t="s">
        <v>457</v>
      </c>
      <c r="PM1" t="s">
        <v>458</v>
      </c>
      <c r="PN1" t="s">
        <v>459</v>
      </c>
      <c r="PO1" t="s">
        <v>460</v>
      </c>
      <c r="PP1" t="s">
        <v>461</v>
      </c>
      <c r="PQ1" t="s">
        <v>462</v>
      </c>
      <c r="PR1" t="s">
        <v>463</v>
      </c>
      <c r="PS1" t="s">
        <v>464</v>
      </c>
      <c r="PT1" t="s">
        <v>465</v>
      </c>
      <c r="PU1" t="s">
        <v>466</v>
      </c>
      <c r="PV1" t="s">
        <v>467</v>
      </c>
      <c r="PW1" t="s">
        <v>468</v>
      </c>
      <c r="PX1" t="s">
        <v>469</v>
      </c>
      <c r="PY1" t="s">
        <v>470</v>
      </c>
      <c r="PZ1" t="s">
        <v>471</v>
      </c>
      <c r="QA1" t="s">
        <v>472</v>
      </c>
      <c r="QB1" t="s">
        <v>473</v>
      </c>
      <c r="QC1" t="s">
        <v>474</v>
      </c>
      <c r="QD1" t="s">
        <v>475</v>
      </c>
      <c r="QE1" t="s">
        <v>476</v>
      </c>
      <c r="QF1" t="s">
        <v>477</v>
      </c>
      <c r="QG1" t="s">
        <v>478</v>
      </c>
      <c r="QH1" t="s">
        <v>479</v>
      </c>
      <c r="QI1" t="s">
        <v>480</v>
      </c>
      <c r="QJ1" t="s">
        <v>481</v>
      </c>
      <c r="QK1" t="s">
        <v>482</v>
      </c>
      <c r="QL1" t="s">
        <v>483</v>
      </c>
      <c r="QM1" t="s">
        <v>484</v>
      </c>
      <c r="QN1" t="s">
        <v>485</v>
      </c>
      <c r="QO1" t="s">
        <v>486</v>
      </c>
      <c r="QP1" t="s">
        <v>487</v>
      </c>
      <c r="QQ1" t="s">
        <v>488</v>
      </c>
      <c r="QR1" t="s">
        <v>489</v>
      </c>
      <c r="QS1" t="s">
        <v>490</v>
      </c>
      <c r="QT1" t="s">
        <v>491</v>
      </c>
      <c r="QU1" t="s">
        <v>492</v>
      </c>
      <c r="QV1" t="s">
        <v>493</v>
      </c>
      <c r="QW1" t="s">
        <v>494</v>
      </c>
      <c r="QX1" t="s">
        <v>495</v>
      </c>
      <c r="QY1" t="s">
        <v>496</v>
      </c>
      <c r="QZ1" t="s">
        <v>497</v>
      </c>
      <c r="RA1" t="s">
        <v>498</v>
      </c>
      <c r="RB1" t="s">
        <v>499</v>
      </c>
      <c r="RC1" t="s">
        <v>500</v>
      </c>
      <c r="RD1" t="s">
        <v>501</v>
      </c>
      <c r="RE1" t="s">
        <v>502</v>
      </c>
      <c r="RF1" t="s">
        <v>503</v>
      </c>
      <c r="RG1" t="s">
        <v>504</v>
      </c>
      <c r="RH1" t="s">
        <v>505</v>
      </c>
      <c r="RI1" t="s">
        <v>506</v>
      </c>
      <c r="RJ1" t="s">
        <v>507</v>
      </c>
      <c r="RK1" t="s">
        <v>508</v>
      </c>
      <c r="RL1" t="s">
        <v>509</v>
      </c>
      <c r="RM1" t="s">
        <v>510</v>
      </c>
      <c r="RN1" t="s">
        <v>511</v>
      </c>
      <c r="RO1" t="s">
        <v>512</v>
      </c>
      <c r="RP1" t="s">
        <v>513</v>
      </c>
      <c r="RQ1" t="s">
        <v>514</v>
      </c>
      <c r="RR1" t="s">
        <v>515</v>
      </c>
      <c r="RS1" t="s">
        <v>516</v>
      </c>
      <c r="RT1" t="s">
        <v>517</v>
      </c>
      <c r="RU1" t="s">
        <v>518</v>
      </c>
      <c r="RV1" t="s">
        <v>519</v>
      </c>
      <c r="RW1" t="s">
        <v>520</v>
      </c>
      <c r="RX1" t="s">
        <v>521</v>
      </c>
      <c r="RY1" t="s">
        <v>522</v>
      </c>
      <c r="RZ1" t="s">
        <v>523</v>
      </c>
      <c r="SA1" t="s">
        <v>524</v>
      </c>
      <c r="SB1" t="s">
        <v>525</v>
      </c>
      <c r="SC1" t="s">
        <v>526</v>
      </c>
      <c r="SD1" t="s">
        <v>527</v>
      </c>
      <c r="SE1" t="s">
        <v>528</v>
      </c>
      <c r="SF1" t="s">
        <v>529</v>
      </c>
      <c r="SG1" t="s">
        <v>530</v>
      </c>
      <c r="SH1" t="s">
        <v>531</v>
      </c>
      <c r="SI1" t="s">
        <v>532</v>
      </c>
      <c r="SJ1" t="s">
        <v>533</v>
      </c>
      <c r="SK1" t="s">
        <v>534</v>
      </c>
      <c r="SL1" t="s">
        <v>535</v>
      </c>
      <c r="SM1" t="s">
        <v>536</v>
      </c>
      <c r="SN1" t="s">
        <v>537</v>
      </c>
      <c r="SO1" t="s">
        <v>538</v>
      </c>
      <c r="SP1" t="s">
        <v>539</v>
      </c>
      <c r="SQ1" t="s">
        <v>540</v>
      </c>
      <c r="SR1" t="s">
        <v>541</v>
      </c>
      <c r="SS1" t="s">
        <v>542</v>
      </c>
      <c r="ST1" t="s">
        <v>543</v>
      </c>
      <c r="SU1" t="s">
        <v>544</v>
      </c>
      <c r="SV1" t="s">
        <v>545</v>
      </c>
      <c r="SW1" t="s">
        <v>546</v>
      </c>
      <c r="SX1" t="s">
        <v>547</v>
      </c>
      <c r="SY1" t="s">
        <v>548</v>
      </c>
      <c r="SZ1" t="s">
        <v>549</v>
      </c>
      <c r="TA1" t="s">
        <v>550</v>
      </c>
      <c r="TB1" t="s">
        <v>551</v>
      </c>
      <c r="TC1" t="s">
        <v>552</v>
      </c>
      <c r="TD1" t="s">
        <v>553</v>
      </c>
      <c r="TE1" t="s">
        <v>554</v>
      </c>
      <c r="TF1" t="s">
        <v>555</v>
      </c>
      <c r="TG1" t="s">
        <v>556</v>
      </c>
      <c r="TH1" t="s">
        <v>557</v>
      </c>
      <c r="TI1" t="s">
        <v>558</v>
      </c>
      <c r="TJ1" t="s">
        <v>559</v>
      </c>
      <c r="TK1" t="s">
        <v>560</v>
      </c>
      <c r="TL1" t="s">
        <v>561</v>
      </c>
      <c r="TM1" t="s">
        <v>562</v>
      </c>
      <c r="TN1" t="s">
        <v>563</v>
      </c>
      <c r="TO1" t="s">
        <v>564</v>
      </c>
      <c r="TP1" t="s">
        <v>565</v>
      </c>
      <c r="TQ1" t="s">
        <v>566</v>
      </c>
      <c r="TR1" t="s">
        <v>567</v>
      </c>
      <c r="TS1" t="s">
        <v>568</v>
      </c>
      <c r="TT1" t="s">
        <v>569</v>
      </c>
      <c r="TU1" t="s">
        <v>570</v>
      </c>
      <c r="TV1" t="s">
        <v>571</v>
      </c>
      <c r="TW1" t="s">
        <v>572</v>
      </c>
      <c r="TX1" t="s">
        <v>573</v>
      </c>
      <c r="TY1" t="s">
        <v>574</v>
      </c>
      <c r="TZ1" t="s">
        <v>575</v>
      </c>
      <c r="UA1" t="s">
        <v>576</v>
      </c>
      <c r="UB1" t="s">
        <v>577</v>
      </c>
      <c r="UC1" t="s">
        <v>578</v>
      </c>
      <c r="UD1" t="s">
        <v>579</v>
      </c>
      <c r="UE1" t="s">
        <v>580</v>
      </c>
      <c r="UF1" t="s">
        <v>581</v>
      </c>
      <c r="UG1" t="s">
        <v>582</v>
      </c>
      <c r="UH1" t="s">
        <v>583</v>
      </c>
      <c r="UI1" t="s">
        <v>584</v>
      </c>
      <c r="UJ1" t="s">
        <v>585</v>
      </c>
      <c r="UK1" t="s">
        <v>586</v>
      </c>
      <c r="UL1" t="s">
        <v>587</v>
      </c>
      <c r="UM1" t="s">
        <v>588</v>
      </c>
      <c r="UN1" t="s">
        <v>589</v>
      </c>
      <c r="UO1" t="s">
        <v>590</v>
      </c>
      <c r="UP1" t="s">
        <v>591</v>
      </c>
      <c r="UQ1" t="s">
        <v>592</v>
      </c>
      <c r="UR1" t="s">
        <v>593</v>
      </c>
      <c r="US1" t="s">
        <v>594</v>
      </c>
      <c r="UT1" t="s">
        <v>595</v>
      </c>
      <c r="UU1" t="s">
        <v>596</v>
      </c>
      <c r="UV1" t="s">
        <v>597</v>
      </c>
      <c r="UW1" t="s">
        <v>598</v>
      </c>
      <c r="UX1" t="s">
        <v>599</v>
      </c>
      <c r="UY1" t="s">
        <v>600</v>
      </c>
      <c r="UZ1" t="s">
        <v>601</v>
      </c>
      <c r="VA1" t="s">
        <v>602</v>
      </c>
      <c r="VB1" t="s">
        <v>603</v>
      </c>
      <c r="VC1" t="s">
        <v>604</v>
      </c>
      <c r="VD1" t="s">
        <v>605</v>
      </c>
      <c r="VE1" t="s">
        <v>606</v>
      </c>
      <c r="VF1" t="s">
        <v>607</v>
      </c>
      <c r="VG1" t="s">
        <v>608</v>
      </c>
      <c r="VH1" t="s">
        <v>609</v>
      </c>
      <c r="VI1" t="s">
        <v>610</v>
      </c>
      <c r="VJ1" t="s">
        <v>611</v>
      </c>
      <c r="VK1" t="s">
        <v>612</v>
      </c>
      <c r="VL1" t="s">
        <v>613</v>
      </c>
      <c r="VM1" t="s">
        <v>614</v>
      </c>
      <c r="VN1" t="s">
        <v>615</v>
      </c>
      <c r="VO1" t="s">
        <v>616</v>
      </c>
      <c r="VP1" t="s">
        <v>617</v>
      </c>
      <c r="VQ1" t="s">
        <v>618</v>
      </c>
      <c r="VR1" t="s">
        <v>619</v>
      </c>
      <c r="VS1" t="s">
        <v>620</v>
      </c>
      <c r="VT1" t="s">
        <v>621</v>
      </c>
      <c r="VU1" t="s">
        <v>622</v>
      </c>
      <c r="VV1" t="s">
        <v>623</v>
      </c>
      <c r="VW1" t="s">
        <v>624</v>
      </c>
      <c r="VX1" t="s">
        <v>625</v>
      </c>
      <c r="VY1" t="s">
        <v>626</v>
      </c>
      <c r="VZ1" t="s">
        <v>627</v>
      </c>
      <c r="WA1" t="s">
        <v>628</v>
      </c>
      <c r="WB1" t="s">
        <v>629</v>
      </c>
      <c r="WC1" t="s">
        <v>630</v>
      </c>
      <c r="WD1" t="s">
        <v>631</v>
      </c>
      <c r="WE1" t="s">
        <v>632</v>
      </c>
      <c r="WF1" t="s">
        <v>633</v>
      </c>
      <c r="WG1" t="s">
        <v>634</v>
      </c>
      <c r="WH1" t="s">
        <v>635</v>
      </c>
      <c r="WI1" t="s">
        <v>636</v>
      </c>
      <c r="WJ1" t="s">
        <v>637</v>
      </c>
      <c r="WK1" t="s">
        <v>638</v>
      </c>
      <c r="WL1" t="s">
        <v>639</v>
      </c>
      <c r="WM1" t="s">
        <v>640</v>
      </c>
      <c r="WN1" t="s">
        <v>641</v>
      </c>
      <c r="WO1" t="s">
        <v>642</v>
      </c>
      <c r="WP1" t="s">
        <v>643</v>
      </c>
      <c r="WQ1" t="s">
        <v>644</v>
      </c>
      <c r="WR1" t="s">
        <v>645</v>
      </c>
      <c r="WS1" t="s">
        <v>646</v>
      </c>
      <c r="WT1" t="s">
        <v>647</v>
      </c>
      <c r="WU1" t="s">
        <v>648</v>
      </c>
      <c r="WV1" t="s">
        <v>649</v>
      </c>
      <c r="WW1" t="s">
        <v>650</v>
      </c>
      <c r="WX1" t="s">
        <v>651</v>
      </c>
      <c r="WY1" t="s">
        <v>652</v>
      </c>
      <c r="WZ1" t="s">
        <v>653</v>
      </c>
      <c r="XA1" t="s">
        <v>654</v>
      </c>
      <c r="XB1" t="s">
        <v>655</v>
      </c>
      <c r="XC1" t="s">
        <v>656</v>
      </c>
      <c r="XD1" t="s">
        <v>657</v>
      </c>
      <c r="XE1" t="s">
        <v>658</v>
      </c>
      <c r="XF1" t="s">
        <v>659</v>
      </c>
      <c r="XG1" t="s">
        <v>660</v>
      </c>
      <c r="XH1" t="s">
        <v>661</v>
      </c>
      <c r="XI1" t="s">
        <v>662</v>
      </c>
      <c r="XJ1" t="s">
        <v>663</v>
      </c>
      <c r="XK1" t="s">
        <v>664</v>
      </c>
      <c r="XL1" t="s">
        <v>665</v>
      </c>
      <c r="XM1" t="s">
        <v>666</v>
      </c>
      <c r="XN1" t="s">
        <v>667</v>
      </c>
      <c r="XO1" t="s">
        <v>668</v>
      </c>
      <c r="XP1" t="s">
        <v>669</v>
      </c>
      <c r="XQ1" t="s">
        <v>670</v>
      </c>
      <c r="XR1" t="s">
        <v>671</v>
      </c>
      <c r="XS1" t="s">
        <v>672</v>
      </c>
      <c r="XT1" t="s">
        <v>673</v>
      </c>
      <c r="XU1" t="s">
        <v>674</v>
      </c>
      <c r="XV1" t="s">
        <v>675</v>
      </c>
      <c r="XW1" t="s">
        <v>676</v>
      </c>
      <c r="XX1" t="s">
        <v>677</v>
      </c>
      <c r="XY1" t="s">
        <v>678</v>
      </c>
      <c r="XZ1" t="s">
        <v>679</v>
      </c>
      <c r="YA1" t="s">
        <v>680</v>
      </c>
      <c r="YB1" t="s">
        <v>681</v>
      </c>
      <c r="YC1" t="s">
        <v>682</v>
      </c>
      <c r="YD1" t="s">
        <v>683</v>
      </c>
      <c r="YE1" t="s">
        <v>684</v>
      </c>
      <c r="YF1" t="s">
        <v>685</v>
      </c>
      <c r="YG1" t="s">
        <v>686</v>
      </c>
      <c r="YH1" t="s">
        <v>687</v>
      </c>
      <c r="YI1" t="s">
        <v>688</v>
      </c>
      <c r="YJ1" t="s">
        <v>689</v>
      </c>
      <c r="YK1" t="s">
        <v>690</v>
      </c>
      <c r="YL1" t="s">
        <v>691</v>
      </c>
      <c r="YM1" t="s">
        <v>692</v>
      </c>
      <c r="YN1" t="s">
        <v>693</v>
      </c>
      <c r="YO1" t="s">
        <v>694</v>
      </c>
      <c r="YP1" t="s">
        <v>695</v>
      </c>
      <c r="YQ1" t="s">
        <v>696</v>
      </c>
      <c r="YR1" t="s">
        <v>697</v>
      </c>
      <c r="YS1" t="s">
        <v>698</v>
      </c>
      <c r="YT1" t="s">
        <v>699</v>
      </c>
      <c r="YU1" t="s">
        <v>700</v>
      </c>
      <c r="YV1" t="s">
        <v>701</v>
      </c>
      <c r="YW1" t="s">
        <v>702</v>
      </c>
      <c r="YX1" t="s">
        <v>703</v>
      </c>
      <c r="YY1" t="s">
        <v>704</v>
      </c>
      <c r="YZ1" t="s">
        <v>705</v>
      </c>
      <c r="ZA1" t="s">
        <v>706</v>
      </c>
      <c r="ZB1" t="s">
        <v>707</v>
      </c>
      <c r="ZC1" t="s">
        <v>708</v>
      </c>
      <c r="ZD1" t="s">
        <v>709</v>
      </c>
      <c r="ZE1" t="s">
        <v>710</v>
      </c>
      <c r="ZF1" t="s">
        <v>711</v>
      </c>
      <c r="ZG1" t="s">
        <v>712</v>
      </c>
      <c r="ZH1" t="s">
        <v>713</v>
      </c>
      <c r="ZI1" t="s">
        <v>714</v>
      </c>
      <c r="ZJ1" t="s">
        <v>715</v>
      </c>
      <c r="ZK1" t="s">
        <v>716</v>
      </c>
      <c r="ZL1" t="s">
        <v>717</v>
      </c>
      <c r="ZM1" t="s">
        <v>718</v>
      </c>
      <c r="ZN1" t="s">
        <v>719</v>
      </c>
      <c r="ZO1" t="s">
        <v>720</v>
      </c>
      <c r="ZP1" t="s">
        <v>721</v>
      </c>
      <c r="ZQ1" t="s">
        <v>722</v>
      </c>
      <c r="ZR1" t="s">
        <v>723</v>
      </c>
      <c r="ZS1" t="s">
        <v>724</v>
      </c>
      <c r="ZT1" t="s">
        <v>725</v>
      </c>
      <c r="ZU1" t="s">
        <v>726</v>
      </c>
      <c r="ZV1" t="s">
        <v>727</v>
      </c>
      <c r="ZW1" t="s">
        <v>728</v>
      </c>
      <c r="ZX1" t="s">
        <v>729</v>
      </c>
      <c r="ZY1" t="s">
        <v>730</v>
      </c>
      <c r="ZZ1" t="s">
        <v>731</v>
      </c>
      <c r="AAA1" t="s">
        <v>732</v>
      </c>
      <c r="AAB1" t="s">
        <v>733</v>
      </c>
      <c r="AAC1" t="s">
        <v>734</v>
      </c>
      <c r="AAD1" t="s">
        <v>735</v>
      </c>
      <c r="AAE1" t="s">
        <v>736</v>
      </c>
      <c r="AAF1" t="s">
        <v>737</v>
      </c>
      <c r="AAG1" t="s">
        <v>738</v>
      </c>
      <c r="AAH1" t="s">
        <v>739</v>
      </c>
      <c r="AAI1" t="s">
        <v>740</v>
      </c>
      <c r="AAJ1" t="s">
        <v>741</v>
      </c>
      <c r="AAK1" t="s">
        <v>742</v>
      </c>
      <c r="AAL1" t="s">
        <v>743</v>
      </c>
      <c r="AAM1" t="s">
        <v>744</v>
      </c>
      <c r="AAN1" t="s">
        <v>745</v>
      </c>
      <c r="AAO1" t="s">
        <v>746</v>
      </c>
      <c r="AAP1" t="s">
        <v>747</v>
      </c>
      <c r="AAQ1" t="s">
        <v>748</v>
      </c>
      <c r="AAR1" t="s">
        <v>749</v>
      </c>
      <c r="AAS1" t="s">
        <v>750</v>
      </c>
      <c r="AAT1" t="s">
        <v>751</v>
      </c>
      <c r="AAU1" t="s">
        <v>752</v>
      </c>
      <c r="AAV1" t="s">
        <v>753</v>
      </c>
      <c r="AAW1" t="s">
        <v>754</v>
      </c>
      <c r="AAX1" t="s">
        <v>755</v>
      </c>
      <c r="AAY1" t="s">
        <v>756</v>
      </c>
      <c r="AAZ1" t="s">
        <v>757</v>
      </c>
      <c r="ABA1" t="s">
        <v>758</v>
      </c>
      <c r="ABB1" t="s">
        <v>759</v>
      </c>
      <c r="ABC1" t="s">
        <v>760</v>
      </c>
      <c r="ABD1" t="s">
        <v>761</v>
      </c>
      <c r="ABE1" t="s">
        <v>762</v>
      </c>
      <c r="ABF1" t="s">
        <v>763</v>
      </c>
      <c r="ABG1" t="s">
        <v>764</v>
      </c>
      <c r="ABH1" t="s">
        <v>765</v>
      </c>
      <c r="ABI1" t="s">
        <v>766</v>
      </c>
      <c r="ABJ1" t="s">
        <v>767</v>
      </c>
      <c r="ABK1" t="s">
        <v>768</v>
      </c>
      <c r="ABL1" t="s">
        <v>769</v>
      </c>
      <c r="ABM1" t="s">
        <v>770</v>
      </c>
      <c r="ABN1" t="s">
        <v>771</v>
      </c>
      <c r="ABO1" t="s">
        <v>772</v>
      </c>
      <c r="ABP1" t="s">
        <v>773</v>
      </c>
      <c r="ABQ1" t="s">
        <v>774</v>
      </c>
      <c r="ABR1" t="s">
        <v>775</v>
      </c>
      <c r="ABS1" t="s">
        <v>776</v>
      </c>
      <c r="ABT1" t="s">
        <v>777</v>
      </c>
      <c r="ABU1" t="s">
        <v>778</v>
      </c>
      <c r="ABV1" t="s">
        <v>779</v>
      </c>
      <c r="ABW1" t="s">
        <v>780</v>
      </c>
      <c r="ABX1" t="s">
        <v>781</v>
      </c>
      <c r="ABY1" t="s">
        <v>782</v>
      </c>
      <c r="ABZ1" t="s">
        <v>783</v>
      </c>
      <c r="ACA1" t="s">
        <v>784</v>
      </c>
      <c r="ACB1" t="s">
        <v>785</v>
      </c>
      <c r="ACC1" t="s">
        <v>786</v>
      </c>
      <c r="ACD1" t="s">
        <v>787</v>
      </c>
      <c r="ACE1" t="s">
        <v>788</v>
      </c>
      <c r="ACF1" t="s">
        <v>789</v>
      </c>
      <c r="ACG1" t="s">
        <v>790</v>
      </c>
      <c r="ACH1" t="s">
        <v>791</v>
      </c>
      <c r="ACI1" t="s">
        <v>792</v>
      </c>
      <c r="ACJ1" t="s">
        <v>793</v>
      </c>
      <c r="ACK1" t="s">
        <v>794</v>
      </c>
      <c r="ACL1" t="s">
        <v>795</v>
      </c>
      <c r="ACM1" t="s">
        <v>796</v>
      </c>
      <c r="ACN1" t="s">
        <v>797</v>
      </c>
      <c r="ACO1" t="s">
        <v>798</v>
      </c>
      <c r="ACP1" t="s">
        <v>799</v>
      </c>
      <c r="ACQ1" t="s">
        <v>800</v>
      </c>
      <c r="ACR1" t="s">
        <v>801</v>
      </c>
      <c r="ACS1" t="s">
        <v>802</v>
      </c>
      <c r="ACT1" t="s">
        <v>803</v>
      </c>
      <c r="ACU1" t="s">
        <v>804</v>
      </c>
      <c r="ACV1" t="s">
        <v>805</v>
      </c>
      <c r="ACW1" t="s">
        <v>806</v>
      </c>
      <c r="ACX1" t="s">
        <v>807</v>
      </c>
      <c r="ACY1" t="s">
        <v>808</v>
      </c>
      <c r="ACZ1" t="s">
        <v>809</v>
      </c>
      <c r="ADA1" t="s">
        <v>810</v>
      </c>
      <c r="ADB1" t="s">
        <v>811</v>
      </c>
      <c r="ADC1" t="s">
        <v>812</v>
      </c>
      <c r="ADD1" t="s">
        <v>813</v>
      </c>
      <c r="ADE1" t="s">
        <v>814</v>
      </c>
      <c r="ADF1" t="s">
        <v>815</v>
      </c>
      <c r="ADG1" t="s">
        <v>816</v>
      </c>
      <c r="ADH1" t="s">
        <v>817</v>
      </c>
      <c r="ADI1" t="s">
        <v>818</v>
      </c>
      <c r="ADJ1" t="s">
        <v>819</v>
      </c>
      <c r="ADK1" t="s">
        <v>820</v>
      </c>
      <c r="ADL1" t="s">
        <v>821</v>
      </c>
      <c r="ADM1" t="s">
        <v>822</v>
      </c>
      <c r="ADN1" t="s">
        <v>823</v>
      </c>
      <c r="ADO1" t="s">
        <v>824</v>
      </c>
      <c r="ADP1" t="s">
        <v>825</v>
      </c>
      <c r="ADQ1" t="s">
        <v>826</v>
      </c>
      <c r="ADR1" t="s">
        <v>827</v>
      </c>
      <c r="ADS1" t="s">
        <v>828</v>
      </c>
      <c r="ADT1" t="s">
        <v>829</v>
      </c>
      <c r="ADU1" t="s">
        <v>830</v>
      </c>
      <c r="ADV1" t="s">
        <v>831</v>
      </c>
      <c r="ADW1" t="s">
        <v>832</v>
      </c>
      <c r="ADX1" t="s">
        <v>833</v>
      </c>
      <c r="ADY1" t="s">
        <v>834</v>
      </c>
      <c r="ADZ1" t="s">
        <v>835</v>
      </c>
      <c r="AEA1" t="s">
        <v>836</v>
      </c>
      <c r="AEB1" t="s">
        <v>837</v>
      </c>
      <c r="AEC1" t="s">
        <v>838</v>
      </c>
      <c r="AED1" t="s">
        <v>839</v>
      </c>
      <c r="AEE1" t="s">
        <v>840</v>
      </c>
      <c r="AEF1" t="s">
        <v>841</v>
      </c>
      <c r="AEG1" t="s">
        <v>842</v>
      </c>
      <c r="AEH1" t="s">
        <v>843</v>
      </c>
      <c r="AEI1" t="s">
        <v>844</v>
      </c>
      <c r="AEJ1" t="s">
        <v>845</v>
      </c>
      <c r="AEK1" t="s">
        <v>846</v>
      </c>
      <c r="AEL1" t="s">
        <v>847</v>
      </c>
      <c r="AEM1" t="s">
        <v>848</v>
      </c>
      <c r="AEN1" t="s">
        <v>849</v>
      </c>
      <c r="AEO1" t="s">
        <v>850</v>
      </c>
      <c r="AEP1" t="s">
        <v>851</v>
      </c>
      <c r="AEQ1" t="s">
        <v>852</v>
      </c>
      <c r="AER1" t="s">
        <v>853</v>
      </c>
      <c r="AES1" t="s">
        <v>854</v>
      </c>
      <c r="AET1" t="s">
        <v>855</v>
      </c>
      <c r="AEU1" t="s">
        <v>856</v>
      </c>
      <c r="AEV1" t="s">
        <v>857</v>
      </c>
      <c r="AEW1" t="s">
        <v>858</v>
      </c>
      <c r="AEX1" t="s">
        <v>859</v>
      </c>
      <c r="AEY1" t="s">
        <v>860</v>
      </c>
      <c r="AEZ1" t="s">
        <v>861</v>
      </c>
      <c r="AFA1" t="s">
        <v>862</v>
      </c>
      <c r="AFB1" t="s">
        <v>863</v>
      </c>
      <c r="AFC1" t="s">
        <v>864</v>
      </c>
      <c r="AFD1" t="s">
        <v>865</v>
      </c>
      <c r="AFE1" t="s">
        <v>866</v>
      </c>
      <c r="AFF1" t="s">
        <v>867</v>
      </c>
      <c r="AFG1" t="s">
        <v>868</v>
      </c>
      <c r="AFH1" t="s">
        <v>869</v>
      </c>
      <c r="AFI1" t="s">
        <v>870</v>
      </c>
      <c r="AFJ1" t="s">
        <v>871</v>
      </c>
      <c r="AFK1" t="s">
        <v>872</v>
      </c>
      <c r="AFL1" t="s">
        <v>873</v>
      </c>
      <c r="AFM1" t="s">
        <v>874</v>
      </c>
      <c r="AFN1" t="s">
        <v>875</v>
      </c>
      <c r="AFO1" t="s">
        <v>876</v>
      </c>
      <c r="AFP1" t="s">
        <v>877</v>
      </c>
      <c r="AFQ1" t="s">
        <v>878</v>
      </c>
      <c r="AFR1" t="s">
        <v>879</v>
      </c>
      <c r="AFS1" t="s">
        <v>880</v>
      </c>
      <c r="AFT1" t="s">
        <v>881</v>
      </c>
      <c r="AFU1" t="s">
        <v>882</v>
      </c>
      <c r="AFV1" t="s">
        <v>883</v>
      </c>
      <c r="AFW1" t="s">
        <v>884</v>
      </c>
      <c r="AFX1" t="s">
        <v>885</v>
      </c>
      <c r="AFY1" t="s">
        <v>886</v>
      </c>
      <c r="AFZ1" t="s">
        <v>887</v>
      </c>
      <c r="AGA1" t="s">
        <v>888</v>
      </c>
      <c r="AGB1" t="s">
        <v>889</v>
      </c>
      <c r="AGC1" t="s">
        <v>890</v>
      </c>
      <c r="AGD1" t="s">
        <v>891</v>
      </c>
      <c r="AGE1" t="s">
        <v>892</v>
      </c>
      <c r="AGF1" t="s">
        <v>893</v>
      </c>
      <c r="AGG1" t="s">
        <v>894</v>
      </c>
      <c r="AGH1" t="s">
        <v>895</v>
      </c>
      <c r="AGI1" t="s">
        <v>896</v>
      </c>
      <c r="AGJ1" t="s">
        <v>897</v>
      </c>
      <c r="AGK1" t="s">
        <v>898</v>
      </c>
      <c r="AGL1" t="s">
        <v>899</v>
      </c>
      <c r="AGM1" t="s">
        <v>900</v>
      </c>
      <c r="AGN1" t="s">
        <v>901</v>
      </c>
      <c r="AGO1" t="s">
        <v>902</v>
      </c>
      <c r="AGP1" t="s">
        <v>903</v>
      </c>
      <c r="AGQ1" t="s">
        <v>904</v>
      </c>
      <c r="AGR1" t="s">
        <v>905</v>
      </c>
      <c r="AGS1" t="s">
        <v>906</v>
      </c>
      <c r="AGT1" t="s">
        <v>907</v>
      </c>
      <c r="AGU1" t="s">
        <v>908</v>
      </c>
      <c r="AGV1" t="s">
        <v>909</v>
      </c>
      <c r="AGW1" t="s">
        <v>910</v>
      </c>
      <c r="AGX1" t="s">
        <v>911</v>
      </c>
      <c r="AGY1" t="s">
        <v>912</v>
      </c>
      <c r="AGZ1" t="s">
        <v>913</v>
      </c>
      <c r="AHA1" t="s">
        <v>914</v>
      </c>
      <c r="AHB1" t="s">
        <v>915</v>
      </c>
      <c r="AHC1" t="s">
        <v>916</v>
      </c>
      <c r="AHD1" t="s">
        <v>917</v>
      </c>
      <c r="AHE1" t="s">
        <v>918</v>
      </c>
      <c r="AHF1" t="s">
        <v>919</v>
      </c>
      <c r="AHG1" t="s">
        <v>920</v>
      </c>
      <c r="AHH1" t="s">
        <v>921</v>
      </c>
      <c r="AHI1" t="s">
        <v>922</v>
      </c>
      <c r="AHJ1" t="s">
        <v>923</v>
      </c>
      <c r="AHK1" t="s">
        <v>924</v>
      </c>
      <c r="AHL1" t="s">
        <v>925</v>
      </c>
      <c r="AHM1" t="s">
        <v>926</v>
      </c>
      <c r="AHN1" t="s">
        <v>927</v>
      </c>
      <c r="AHO1" t="s">
        <v>928</v>
      </c>
      <c r="AHP1" t="s">
        <v>929</v>
      </c>
      <c r="AHQ1" t="s">
        <v>930</v>
      </c>
      <c r="AHR1" t="s">
        <v>931</v>
      </c>
      <c r="AHS1" t="s">
        <v>932</v>
      </c>
      <c r="AHT1" t="s">
        <v>933</v>
      </c>
      <c r="AHU1" t="s">
        <v>934</v>
      </c>
      <c r="AHV1" t="s">
        <v>935</v>
      </c>
      <c r="AHW1" t="s">
        <v>936</v>
      </c>
      <c r="AHX1" t="s">
        <v>937</v>
      </c>
      <c r="AHY1" t="s">
        <v>938</v>
      </c>
      <c r="AHZ1" t="s">
        <v>939</v>
      </c>
      <c r="AIA1" t="s">
        <v>940</v>
      </c>
    </row>
    <row r="2" spans="1:911">
      <c r="A2" s="46">
        <v>44914</v>
      </c>
      <c r="B2" t="s">
        <v>941</v>
      </c>
      <c r="C2" t="s">
        <v>942</v>
      </c>
      <c r="D2" t="s">
        <v>943</v>
      </c>
      <c r="GU2" t="s">
        <v>944</v>
      </c>
      <c r="HI2" t="s">
        <v>944</v>
      </c>
      <c r="HK2" t="s">
        <v>945</v>
      </c>
      <c r="HL2" t="s">
        <v>946</v>
      </c>
      <c r="HM2" t="s">
        <v>947</v>
      </c>
      <c r="HN2" t="s">
        <v>948</v>
      </c>
      <c r="HO2" t="s">
        <v>944</v>
      </c>
      <c r="IC2" t="s">
        <v>944</v>
      </c>
      <c r="IT2" t="s">
        <v>949</v>
      </c>
      <c r="IU2">
        <v>1</v>
      </c>
      <c r="IV2">
        <v>0</v>
      </c>
      <c r="IW2">
        <v>0</v>
      </c>
      <c r="IX2">
        <v>0</v>
      </c>
      <c r="IY2">
        <v>0</v>
      </c>
      <c r="IZ2">
        <v>0</v>
      </c>
      <c r="JA2">
        <v>0</v>
      </c>
      <c r="JB2">
        <v>0</v>
      </c>
      <c r="JC2">
        <v>0</v>
      </c>
      <c r="JD2">
        <v>0</v>
      </c>
      <c r="JE2">
        <v>0</v>
      </c>
      <c r="JF2">
        <v>0</v>
      </c>
      <c r="JG2">
        <v>0</v>
      </c>
      <c r="JH2">
        <v>0</v>
      </c>
      <c r="JI2">
        <v>0</v>
      </c>
      <c r="JJ2">
        <v>0</v>
      </c>
      <c r="JK2">
        <v>0</v>
      </c>
      <c r="JL2">
        <v>0</v>
      </c>
      <c r="JY2" t="s">
        <v>950</v>
      </c>
      <c r="KJ2" t="s">
        <v>942</v>
      </c>
      <c r="KK2" t="s">
        <v>951</v>
      </c>
      <c r="KL2" t="s">
        <v>942</v>
      </c>
      <c r="KN2" t="s">
        <v>952</v>
      </c>
      <c r="KO2" t="s">
        <v>942</v>
      </c>
      <c r="AIA2" t="s">
        <v>953</v>
      </c>
    </row>
    <row r="3" spans="1:911">
      <c r="A3" s="46">
        <v>44914</v>
      </c>
      <c r="B3" t="s">
        <v>941</v>
      </c>
      <c r="C3" t="s">
        <v>942</v>
      </c>
      <c r="D3" t="s">
        <v>943</v>
      </c>
      <c r="GU3" t="s">
        <v>942</v>
      </c>
      <c r="GV3" t="s">
        <v>954</v>
      </c>
      <c r="GW3">
        <v>1</v>
      </c>
      <c r="GX3">
        <v>0</v>
      </c>
      <c r="GY3">
        <v>1</v>
      </c>
      <c r="GZ3">
        <v>0</v>
      </c>
      <c r="HA3">
        <v>0</v>
      </c>
      <c r="HB3">
        <v>0</v>
      </c>
      <c r="HC3">
        <v>0</v>
      </c>
      <c r="HD3">
        <v>0</v>
      </c>
      <c r="HE3">
        <v>0</v>
      </c>
      <c r="HF3">
        <v>0</v>
      </c>
      <c r="HG3">
        <v>0</v>
      </c>
      <c r="HI3" t="s">
        <v>942</v>
      </c>
      <c r="HJ3" t="s">
        <v>955</v>
      </c>
      <c r="HK3" t="s">
        <v>945</v>
      </c>
      <c r="HL3" t="s">
        <v>956</v>
      </c>
      <c r="HM3" t="s">
        <v>957</v>
      </c>
      <c r="HN3" t="s">
        <v>958</v>
      </c>
      <c r="HO3" t="s">
        <v>944</v>
      </c>
      <c r="IC3" t="s">
        <v>942</v>
      </c>
      <c r="ID3" t="s">
        <v>959</v>
      </c>
      <c r="IE3">
        <v>0</v>
      </c>
      <c r="IF3">
        <v>1</v>
      </c>
      <c r="IG3">
        <v>1</v>
      </c>
      <c r="IH3">
        <v>0</v>
      </c>
      <c r="II3">
        <v>0</v>
      </c>
      <c r="IJ3">
        <v>0</v>
      </c>
      <c r="IL3" t="s">
        <v>960</v>
      </c>
      <c r="IM3">
        <v>1</v>
      </c>
      <c r="IN3">
        <v>1</v>
      </c>
      <c r="IO3">
        <v>0</v>
      </c>
      <c r="IP3">
        <v>0</v>
      </c>
      <c r="IQ3">
        <v>0</v>
      </c>
      <c r="IR3">
        <v>0</v>
      </c>
      <c r="IT3" t="s">
        <v>961</v>
      </c>
      <c r="IU3">
        <v>0</v>
      </c>
      <c r="IV3">
        <v>0</v>
      </c>
      <c r="IW3">
        <v>1</v>
      </c>
      <c r="IX3">
        <v>1</v>
      </c>
      <c r="IY3">
        <v>0</v>
      </c>
      <c r="IZ3">
        <v>0</v>
      </c>
      <c r="JA3">
        <v>0</v>
      </c>
      <c r="JB3">
        <v>0</v>
      </c>
      <c r="JC3">
        <v>0</v>
      </c>
      <c r="JD3">
        <v>0</v>
      </c>
      <c r="JE3">
        <v>0</v>
      </c>
      <c r="JF3">
        <v>0</v>
      </c>
      <c r="JG3">
        <v>0</v>
      </c>
      <c r="JH3">
        <v>0</v>
      </c>
      <c r="JI3">
        <v>0</v>
      </c>
      <c r="JJ3">
        <v>0</v>
      </c>
      <c r="JK3">
        <v>0</v>
      </c>
      <c r="JL3">
        <v>0</v>
      </c>
      <c r="JN3" t="s">
        <v>962</v>
      </c>
      <c r="JO3">
        <v>1</v>
      </c>
      <c r="JP3">
        <v>0</v>
      </c>
      <c r="JQ3">
        <v>0</v>
      </c>
      <c r="JR3">
        <v>0</v>
      </c>
      <c r="JS3">
        <v>0</v>
      </c>
      <c r="JT3">
        <v>0</v>
      </c>
      <c r="JU3">
        <v>0</v>
      </c>
      <c r="JV3">
        <v>0</v>
      </c>
      <c r="JW3">
        <v>0</v>
      </c>
      <c r="JY3" t="s">
        <v>950</v>
      </c>
      <c r="KJ3" t="s">
        <v>942</v>
      </c>
      <c r="KK3" t="s">
        <v>963</v>
      </c>
      <c r="KL3" t="s">
        <v>942</v>
      </c>
      <c r="KN3" t="s">
        <v>964</v>
      </c>
      <c r="KO3" t="s">
        <v>942</v>
      </c>
      <c r="AIA3" t="s">
        <v>965</v>
      </c>
    </row>
    <row r="4" spans="1:911">
      <c r="A4" s="46">
        <v>44914</v>
      </c>
      <c r="B4" t="s">
        <v>941</v>
      </c>
      <c r="C4" t="s">
        <v>944</v>
      </c>
      <c r="AIA4" t="s">
        <v>966</v>
      </c>
    </row>
    <row r="5" spans="1:911">
      <c r="A5" s="46">
        <v>44914</v>
      </c>
      <c r="B5" t="s">
        <v>941</v>
      </c>
      <c r="C5" t="s">
        <v>942</v>
      </c>
      <c r="D5" t="s">
        <v>943</v>
      </c>
      <c r="GU5" t="s">
        <v>944</v>
      </c>
      <c r="HI5" t="s">
        <v>942</v>
      </c>
      <c r="HJ5" t="s">
        <v>967</v>
      </c>
      <c r="HK5" t="s">
        <v>968</v>
      </c>
      <c r="HL5" t="s">
        <v>969</v>
      </c>
      <c r="HM5" t="s">
        <v>970</v>
      </c>
      <c r="HN5" t="s">
        <v>971</v>
      </c>
      <c r="HO5" t="s">
        <v>944</v>
      </c>
      <c r="IC5" t="s">
        <v>942</v>
      </c>
      <c r="ID5" t="s">
        <v>972</v>
      </c>
      <c r="IE5">
        <v>1</v>
      </c>
      <c r="IF5">
        <v>1</v>
      </c>
      <c r="IG5">
        <v>1</v>
      </c>
      <c r="IH5">
        <v>0</v>
      </c>
      <c r="II5">
        <v>0</v>
      </c>
      <c r="IJ5">
        <v>0</v>
      </c>
      <c r="IL5" t="s">
        <v>973</v>
      </c>
      <c r="IM5">
        <v>0</v>
      </c>
      <c r="IN5">
        <v>1</v>
      </c>
      <c r="IO5">
        <v>1</v>
      </c>
      <c r="IP5">
        <v>0</v>
      </c>
      <c r="IQ5">
        <v>0</v>
      </c>
      <c r="IR5">
        <v>0</v>
      </c>
      <c r="IT5" t="s">
        <v>974</v>
      </c>
      <c r="IU5">
        <v>0</v>
      </c>
      <c r="IV5">
        <v>0</v>
      </c>
      <c r="IW5">
        <v>1</v>
      </c>
      <c r="IX5">
        <v>1</v>
      </c>
      <c r="IY5">
        <v>0</v>
      </c>
      <c r="IZ5">
        <v>0</v>
      </c>
      <c r="JA5">
        <v>0</v>
      </c>
      <c r="JB5">
        <v>1</v>
      </c>
      <c r="JC5">
        <v>0</v>
      </c>
      <c r="JD5">
        <v>0</v>
      </c>
      <c r="JE5">
        <v>0</v>
      </c>
      <c r="JF5">
        <v>0</v>
      </c>
      <c r="JG5">
        <v>0</v>
      </c>
      <c r="JH5">
        <v>0</v>
      </c>
      <c r="JI5">
        <v>0</v>
      </c>
      <c r="JJ5">
        <v>0</v>
      </c>
      <c r="JK5">
        <v>0</v>
      </c>
      <c r="JL5">
        <v>0</v>
      </c>
      <c r="JN5" t="s">
        <v>962</v>
      </c>
      <c r="JO5">
        <v>1</v>
      </c>
      <c r="JP5">
        <v>0</v>
      </c>
      <c r="JQ5">
        <v>0</v>
      </c>
      <c r="JR5">
        <v>0</v>
      </c>
      <c r="JS5">
        <v>0</v>
      </c>
      <c r="JT5">
        <v>0</v>
      </c>
      <c r="JU5">
        <v>0</v>
      </c>
      <c r="JV5">
        <v>0</v>
      </c>
      <c r="JW5">
        <v>0</v>
      </c>
      <c r="JY5" t="s">
        <v>950</v>
      </c>
      <c r="KJ5" t="s">
        <v>942</v>
      </c>
      <c r="KK5" t="s">
        <v>975</v>
      </c>
      <c r="KL5" t="s">
        <v>942</v>
      </c>
      <c r="KN5" t="s">
        <v>976</v>
      </c>
      <c r="KO5" t="s">
        <v>942</v>
      </c>
      <c r="AIA5" t="s">
        <v>977</v>
      </c>
    </row>
    <row r="6" spans="1:911">
      <c r="A6" s="46">
        <v>44914</v>
      </c>
      <c r="B6" t="s">
        <v>941</v>
      </c>
      <c r="C6" t="s">
        <v>942</v>
      </c>
      <c r="D6" t="s">
        <v>943</v>
      </c>
      <c r="GU6" t="s">
        <v>944</v>
      </c>
      <c r="HI6" t="s">
        <v>942</v>
      </c>
      <c r="HJ6" t="s">
        <v>978</v>
      </c>
      <c r="HK6" t="s">
        <v>945</v>
      </c>
      <c r="HL6" t="s">
        <v>979</v>
      </c>
      <c r="HM6" t="s">
        <v>980</v>
      </c>
      <c r="HN6" t="s">
        <v>981</v>
      </c>
      <c r="HO6" t="s">
        <v>944</v>
      </c>
      <c r="IC6" t="s">
        <v>942</v>
      </c>
      <c r="ID6" t="s">
        <v>982</v>
      </c>
      <c r="IE6">
        <v>1</v>
      </c>
      <c r="IF6">
        <v>1</v>
      </c>
      <c r="IG6">
        <v>0</v>
      </c>
      <c r="IH6">
        <v>0</v>
      </c>
      <c r="II6">
        <v>0</v>
      </c>
      <c r="IJ6">
        <v>0</v>
      </c>
      <c r="IL6" t="s">
        <v>983</v>
      </c>
      <c r="IM6">
        <v>0</v>
      </c>
      <c r="IN6">
        <v>1</v>
      </c>
      <c r="IO6">
        <v>0</v>
      </c>
      <c r="IP6">
        <v>1</v>
      </c>
      <c r="IQ6">
        <v>0</v>
      </c>
      <c r="IR6">
        <v>0</v>
      </c>
      <c r="IT6" t="s">
        <v>984</v>
      </c>
      <c r="IU6">
        <v>0</v>
      </c>
      <c r="IV6">
        <v>0</v>
      </c>
      <c r="IW6">
        <v>1</v>
      </c>
      <c r="IX6">
        <v>0</v>
      </c>
      <c r="IY6">
        <v>0</v>
      </c>
      <c r="IZ6">
        <v>0</v>
      </c>
      <c r="JA6">
        <v>0</v>
      </c>
      <c r="JB6">
        <v>0</v>
      </c>
      <c r="JC6">
        <v>0</v>
      </c>
      <c r="JD6">
        <v>0</v>
      </c>
      <c r="JE6">
        <v>0</v>
      </c>
      <c r="JF6">
        <v>0</v>
      </c>
      <c r="JG6">
        <v>0</v>
      </c>
      <c r="JH6">
        <v>0</v>
      </c>
      <c r="JI6">
        <v>0</v>
      </c>
      <c r="JJ6">
        <v>0</v>
      </c>
      <c r="JK6">
        <v>0</v>
      </c>
      <c r="JL6">
        <v>0</v>
      </c>
      <c r="JN6" t="s">
        <v>962</v>
      </c>
      <c r="JO6">
        <v>1</v>
      </c>
      <c r="JP6">
        <v>0</v>
      </c>
      <c r="JQ6">
        <v>0</v>
      </c>
      <c r="JR6">
        <v>0</v>
      </c>
      <c r="JS6">
        <v>0</v>
      </c>
      <c r="JT6">
        <v>0</v>
      </c>
      <c r="JU6">
        <v>0</v>
      </c>
      <c r="JV6">
        <v>0</v>
      </c>
      <c r="JW6">
        <v>0</v>
      </c>
      <c r="JY6" t="s">
        <v>950</v>
      </c>
      <c r="KJ6" t="s">
        <v>942</v>
      </c>
      <c r="KK6" t="s">
        <v>985</v>
      </c>
      <c r="KL6" t="s">
        <v>942</v>
      </c>
      <c r="KN6" t="s">
        <v>986</v>
      </c>
      <c r="KO6" t="s">
        <v>944</v>
      </c>
      <c r="AIA6" t="s">
        <v>987</v>
      </c>
    </row>
    <row r="7" spans="1:911">
      <c r="A7" s="46">
        <v>44914</v>
      </c>
      <c r="B7" t="s">
        <v>988</v>
      </c>
      <c r="C7" t="s">
        <v>942</v>
      </c>
      <c r="D7" t="s">
        <v>989</v>
      </c>
      <c r="F7" t="s">
        <v>944</v>
      </c>
      <c r="G7" t="s">
        <v>990</v>
      </c>
      <c r="H7">
        <v>1</v>
      </c>
      <c r="I7">
        <v>0</v>
      </c>
      <c r="J7">
        <v>1</v>
      </c>
      <c r="K7">
        <v>0</v>
      </c>
      <c r="L7">
        <v>0</v>
      </c>
      <c r="N7" t="s">
        <v>991</v>
      </c>
      <c r="O7">
        <v>1</v>
      </c>
      <c r="P7">
        <v>0</v>
      </c>
      <c r="Q7">
        <v>0</v>
      </c>
      <c r="R7">
        <v>0</v>
      </c>
      <c r="S7">
        <v>0</v>
      </c>
      <c r="U7" t="s">
        <v>942</v>
      </c>
      <c r="V7" t="s">
        <v>992</v>
      </c>
      <c r="W7">
        <v>1</v>
      </c>
      <c r="X7">
        <v>1</v>
      </c>
      <c r="Y7">
        <v>1</v>
      </c>
      <c r="Z7">
        <v>1</v>
      </c>
      <c r="AA7">
        <v>1</v>
      </c>
      <c r="AB7">
        <v>0</v>
      </c>
      <c r="AD7" t="s">
        <v>944</v>
      </c>
      <c r="BE7" t="s">
        <v>944</v>
      </c>
      <c r="BF7" t="s">
        <v>993</v>
      </c>
      <c r="BG7">
        <v>0</v>
      </c>
      <c r="BH7">
        <v>0</v>
      </c>
      <c r="BI7">
        <v>0</v>
      </c>
      <c r="BJ7">
        <v>0</v>
      </c>
      <c r="BK7">
        <v>1</v>
      </c>
      <c r="BL7">
        <v>1</v>
      </c>
      <c r="BM7">
        <v>0</v>
      </c>
      <c r="BN7">
        <v>0</v>
      </c>
      <c r="BO7">
        <v>0</v>
      </c>
      <c r="BQ7" t="s">
        <v>994</v>
      </c>
      <c r="CC7" t="s">
        <v>942</v>
      </c>
      <c r="CD7" t="s">
        <v>995</v>
      </c>
      <c r="CE7">
        <v>0</v>
      </c>
      <c r="CF7">
        <v>0</v>
      </c>
      <c r="CG7">
        <v>1</v>
      </c>
      <c r="CH7">
        <v>1</v>
      </c>
      <c r="CI7">
        <v>0</v>
      </c>
      <c r="CK7" t="s">
        <v>996</v>
      </c>
      <c r="CL7" t="s">
        <v>997</v>
      </c>
      <c r="CM7" t="s">
        <v>944</v>
      </c>
      <c r="CN7" t="s">
        <v>998</v>
      </c>
      <c r="CO7">
        <v>1</v>
      </c>
      <c r="CP7">
        <v>1</v>
      </c>
      <c r="CQ7">
        <v>1</v>
      </c>
      <c r="CR7">
        <v>0</v>
      </c>
      <c r="CS7">
        <v>1</v>
      </c>
      <c r="CT7">
        <v>1</v>
      </c>
      <c r="CU7">
        <v>1</v>
      </c>
      <c r="CV7">
        <v>1</v>
      </c>
      <c r="CW7">
        <v>0</v>
      </c>
      <c r="CX7">
        <v>0</v>
      </c>
      <c r="CY7">
        <v>0</v>
      </c>
      <c r="DA7" t="s">
        <v>999</v>
      </c>
      <c r="DB7">
        <v>0</v>
      </c>
      <c r="DC7">
        <v>0</v>
      </c>
      <c r="DD7">
        <v>1</v>
      </c>
      <c r="DE7">
        <v>1</v>
      </c>
      <c r="DF7">
        <v>1</v>
      </c>
      <c r="DG7">
        <v>1</v>
      </c>
      <c r="DH7">
        <v>0</v>
      </c>
      <c r="DJ7" t="s">
        <v>1000</v>
      </c>
      <c r="DK7" t="s">
        <v>1001</v>
      </c>
      <c r="DL7">
        <v>0</v>
      </c>
      <c r="DM7">
        <v>0</v>
      </c>
      <c r="DN7">
        <v>1</v>
      </c>
      <c r="DO7">
        <v>1</v>
      </c>
      <c r="DP7">
        <v>1</v>
      </c>
      <c r="DQ7">
        <v>1</v>
      </c>
      <c r="DR7">
        <v>0</v>
      </c>
      <c r="DT7" t="s">
        <v>942</v>
      </c>
      <c r="DU7" t="s">
        <v>1002</v>
      </c>
      <c r="DV7" t="s">
        <v>1003</v>
      </c>
      <c r="DW7" t="s">
        <v>1004</v>
      </c>
      <c r="DX7" t="s">
        <v>949</v>
      </c>
      <c r="DY7">
        <v>1</v>
      </c>
      <c r="DZ7">
        <v>0</v>
      </c>
      <c r="EA7">
        <v>0</v>
      </c>
      <c r="EB7">
        <v>0</v>
      </c>
      <c r="EC7">
        <v>0</v>
      </c>
      <c r="ED7">
        <v>0</v>
      </c>
      <c r="EE7">
        <v>0</v>
      </c>
      <c r="EF7">
        <v>0</v>
      </c>
      <c r="EG7">
        <v>0</v>
      </c>
      <c r="EH7">
        <v>0</v>
      </c>
      <c r="EI7">
        <v>0</v>
      </c>
      <c r="EJ7">
        <v>0</v>
      </c>
      <c r="EK7">
        <v>0</v>
      </c>
      <c r="EL7">
        <v>0</v>
      </c>
      <c r="EM7">
        <v>0</v>
      </c>
      <c r="EN7">
        <v>0</v>
      </c>
      <c r="EO7">
        <v>0</v>
      </c>
      <c r="EP7">
        <v>0</v>
      </c>
      <c r="EQ7">
        <v>0</v>
      </c>
      <c r="FL7" t="s">
        <v>950</v>
      </c>
      <c r="GE7" t="s">
        <v>944</v>
      </c>
      <c r="GS7" t="s">
        <v>1005</v>
      </c>
      <c r="GT7" t="s">
        <v>942</v>
      </c>
      <c r="AIA7" t="s">
        <v>1006</v>
      </c>
    </row>
    <row r="8" spans="1:911">
      <c r="A8" s="46">
        <v>44914</v>
      </c>
      <c r="B8" t="s">
        <v>988</v>
      </c>
      <c r="C8" t="s">
        <v>942</v>
      </c>
      <c r="D8" t="s">
        <v>989</v>
      </c>
      <c r="F8" t="s">
        <v>944</v>
      </c>
      <c r="G8" t="s">
        <v>1007</v>
      </c>
      <c r="H8">
        <v>0</v>
      </c>
      <c r="I8">
        <v>0</v>
      </c>
      <c r="J8">
        <v>1</v>
      </c>
      <c r="K8">
        <v>0</v>
      </c>
      <c r="L8">
        <v>0</v>
      </c>
      <c r="N8" t="s">
        <v>1008</v>
      </c>
      <c r="O8">
        <v>1</v>
      </c>
      <c r="P8">
        <v>1</v>
      </c>
      <c r="Q8">
        <v>0</v>
      </c>
      <c r="R8">
        <v>0</v>
      </c>
      <c r="S8">
        <v>0</v>
      </c>
      <c r="U8" t="s">
        <v>942</v>
      </c>
      <c r="V8" t="s">
        <v>1009</v>
      </c>
      <c r="W8">
        <v>1</v>
      </c>
      <c r="X8">
        <v>1</v>
      </c>
      <c r="Y8">
        <v>1</v>
      </c>
      <c r="Z8">
        <v>1</v>
      </c>
      <c r="AA8">
        <v>0</v>
      </c>
      <c r="AB8">
        <v>0</v>
      </c>
      <c r="AD8" t="s">
        <v>942</v>
      </c>
      <c r="AE8" t="s">
        <v>1010</v>
      </c>
      <c r="AF8">
        <v>0</v>
      </c>
      <c r="AG8">
        <v>1</v>
      </c>
      <c r="AH8">
        <v>1</v>
      </c>
      <c r="AI8">
        <v>0</v>
      </c>
      <c r="AJ8">
        <v>0</v>
      </c>
      <c r="AK8">
        <v>0</v>
      </c>
      <c r="AL8">
        <v>1</v>
      </c>
      <c r="AM8">
        <v>0</v>
      </c>
      <c r="AN8">
        <v>0</v>
      </c>
      <c r="AP8" t="s">
        <v>1011</v>
      </c>
      <c r="AQ8">
        <v>0</v>
      </c>
      <c r="AR8">
        <v>0</v>
      </c>
      <c r="AS8">
        <v>0</v>
      </c>
      <c r="AT8">
        <v>0</v>
      </c>
      <c r="AU8">
        <v>1</v>
      </c>
      <c r="AV8">
        <v>0</v>
      </c>
      <c r="AW8" t="s">
        <v>1012</v>
      </c>
      <c r="AX8">
        <v>1</v>
      </c>
      <c r="AY8">
        <v>0</v>
      </c>
      <c r="AZ8">
        <v>0</v>
      </c>
      <c r="BA8">
        <v>0</v>
      </c>
      <c r="BB8">
        <v>1</v>
      </c>
      <c r="BC8">
        <v>0</v>
      </c>
      <c r="BE8" t="s">
        <v>944</v>
      </c>
      <c r="BF8" t="s">
        <v>1013</v>
      </c>
      <c r="BG8">
        <v>1</v>
      </c>
      <c r="BH8">
        <v>1</v>
      </c>
      <c r="BI8">
        <v>1</v>
      </c>
      <c r="BJ8">
        <v>0</v>
      </c>
      <c r="BK8">
        <v>1</v>
      </c>
      <c r="BL8">
        <v>1</v>
      </c>
      <c r="BM8">
        <v>1</v>
      </c>
      <c r="BN8">
        <v>0</v>
      </c>
      <c r="BO8">
        <v>0</v>
      </c>
      <c r="BQ8" t="s">
        <v>1014</v>
      </c>
      <c r="BR8" t="s">
        <v>1015</v>
      </c>
      <c r="BS8" t="s">
        <v>1016</v>
      </c>
      <c r="BT8">
        <v>0</v>
      </c>
      <c r="BU8">
        <v>0</v>
      </c>
      <c r="BV8">
        <v>0</v>
      </c>
      <c r="BW8">
        <v>0</v>
      </c>
      <c r="BX8">
        <v>0</v>
      </c>
      <c r="BY8">
        <v>0</v>
      </c>
      <c r="BZ8">
        <v>0</v>
      </c>
      <c r="CA8">
        <v>1</v>
      </c>
      <c r="CB8" t="s">
        <v>1017</v>
      </c>
      <c r="CC8" t="s">
        <v>942</v>
      </c>
      <c r="CD8" t="s">
        <v>1018</v>
      </c>
      <c r="CE8">
        <v>1</v>
      </c>
      <c r="CF8">
        <v>0</v>
      </c>
      <c r="CG8">
        <v>0</v>
      </c>
      <c r="CH8">
        <v>1</v>
      </c>
      <c r="CI8">
        <v>1</v>
      </c>
      <c r="CJ8" t="s">
        <v>1019</v>
      </c>
      <c r="CK8" t="s">
        <v>1020</v>
      </c>
      <c r="CL8" t="s">
        <v>997</v>
      </c>
      <c r="CM8" t="s">
        <v>944</v>
      </c>
      <c r="CN8" t="s">
        <v>1021</v>
      </c>
      <c r="CO8">
        <v>1</v>
      </c>
      <c r="CP8">
        <v>1</v>
      </c>
      <c r="CQ8">
        <v>1</v>
      </c>
      <c r="CR8">
        <v>0</v>
      </c>
      <c r="CS8">
        <v>1</v>
      </c>
      <c r="CT8">
        <v>1</v>
      </c>
      <c r="CU8">
        <v>1</v>
      </c>
      <c r="CV8">
        <v>1</v>
      </c>
      <c r="CW8">
        <v>0</v>
      </c>
      <c r="CX8">
        <v>0</v>
      </c>
      <c r="CY8">
        <v>0</v>
      </c>
      <c r="DA8" t="s">
        <v>1022</v>
      </c>
      <c r="DB8">
        <v>0</v>
      </c>
      <c r="DC8">
        <v>0</v>
      </c>
      <c r="DD8">
        <v>1</v>
      </c>
      <c r="DE8">
        <v>1</v>
      </c>
      <c r="DF8">
        <v>1</v>
      </c>
      <c r="DG8">
        <v>1</v>
      </c>
      <c r="DH8">
        <v>0</v>
      </c>
      <c r="DJ8" t="s">
        <v>1023</v>
      </c>
      <c r="DK8" t="s">
        <v>1024</v>
      </c>
      <c r="DL8">
        <v>0</v>
      </c>
      <c r="DM8">
        <v>0</v>
      </c>
      <c r="DN8">
        <v>1</v>
      </c>
      <c r="DO8">
        <v>1</v>
      </c>
      <c r="DP8">
        <v>1</v>
      </c>
      <c r="DQ8">
        <v>1</v>
      </c>
      <c r="DR8">
        <v>0</v>
      </c>
      <c r="DT8" t="s">
        <v>942</v>
      </c>
      <c r="DU8" t="s">
        <v>1025</v>
      </c>
      <c r="DV8" t="s">
        <v>1026</v>
      </c>
      <c r="DW8" t="s">
        <v>1027</v>
      </c>
      <c r="DX8" t="s">
        <v>1028</v>
      </c>
      <c r="DY8">
        <v>0</v>
      </c>
      <c r="DZ8">
        <v>1</v>
      </c>
      <c r="EA8">
        <v>1</v>
      </c>
      <c r="EB8">
        <v>1</v>
      </c>
      <c r="EC8">
        <v>1</v>
      </c>
      <c r="ED8">
        <v>0</v>
      </c>
      <c r="EE8">
        <v>0</v>
      </c>
      <c r="EF8">
        <v>1</v>
      </c>
      <c r="EG8">
        <v>0</v>
      </c>
      <c r="EH8">
        <v>0</v>
      </c>
      <c r="EI8">
        <v>0</v>
      </c>
      <c r="EJ8">
        <v>0</v>
      </c>
      <c r="EK8">
        <v>0</v>
      </c>
      <c r="EL8">
        <v>1</v>
      </c>
      <c r="EM8">
        <v>0</v>
      </c>
      <c r="EN8">
        <v>1</v>
      </c>
      <c r="EO8">
        <v>1</v>
      </c>
      <c r="EP8">
        <v>0</v>
      </c>
      <c r="EQ8">
        <v>0</v>
      </c>
      <c r="ES8" t="s">
        <v>1029</v>
      </c>
      <c r="ET8">
        <v>1</v>
      </c>
      <c r="EU8">
        <v>0</v>
      </c>
      <c r="EV8">
        <v>0</v>
      </c>
      <c r="EW8">
        <v>0</v>
      </c>
      <c r="EX8">
        <v>1</v>
      </c>
      <c r="EY8">
        <v>1</v>
      </c>
      <c r="EZ8">
        <v>0</v>
      </c>
      <c r="FA8">
        <v>1</v>
      </c>
      <c r="FB8">
        <v>0</v>
      </c>
      <c r="FC8">
        <v>1</v>
      </c>
      <c r="FD8">
        <v>0</v>
      </c>
      <c r="FE8">
        <v>1</v>
      </c>
      <c r="FF8">
        <v>1</v>
      </c>
      <c r="FG8">
        <v>1</v>
      </c>
      <c r="FH8">
        <v>1</v>
      </c>
      <c r="FI8">
        <v>0</v>
      </c>
      <c r="FJ8">
        <v>0</v>
      </c>
      <c r="FL8" t="s">
        <v>1030</v>
      </c>
      <c r="GE8" t="s">
        <v>942</v>
      </c>
      <c r="GF8" t="s">
        <v>1031</v>
      </c>
      <c r="GG8">
        <v>1</v>
      </c>
      <c r="GH8">
        <v>0</v>
      </c>
      <c r="GI8">
        <v>0</v>
      </c>
      <c r="GJ8">
        <v>1</v>
      </c>
      <c r="GK8">
        <v>0</v>
      </c>
      <c r="GL8">
        <v>0</v>
      </c>
      <c r="GM8">
        <v>1</v>
      </c>
      <c r="GN8">
        <v>0</v>
      </c>
      <c r="GO8">
        <v>0</v>
      </c>
      <c r="GQ8" t="s">
        <v>944</v>
      </c>
      <c r="GR8" t="s">
        <v>1032</v>
      </c>
      <c r="GS8" t="s">
        <v>1033</v>
      </c>
      <c r="GT8" t="s">
        <v>942</v>
      </c>
      <c r="AIA8" t="s">
        <v>1034</v>
      </c>
    </row>
    <row r="9" spans="1:911">
      <c r="A9" s="46">
        <v>44914</v>
      </c>
      <c r="B9" t="s">
        <v>988</v>
      </c>
      <c r="C9" t="s">
        <v>942</v>
      </c>
      <c r="D9" t="s">
        <v>989</v>
      </c>
      <c r="F9" t="s">
        <v>944</v>
      </c>
      <c r="G9" t="s">
        <v>1007</v>
      </c>
      <c r="H9">
        <v>0</v>
      </c>
      <c r="I9">
        <v>0</v>
      </c>
      <c r="J9">
        <v>1</v>
      </c>
      <c r="K9">
        <v>0</v>
      </c>
      <c r="L9">
        <v>0</v>
      </c>
      <c r="N9" t="s">
        <v>1035</v>
      </c>
      <c r="O9">
        <v>1</v>
      </c>
      <c r="P9">
        <v>1</v>
      </c>
      <c r="Q9">
        <v>0</v>
      </c>
      <c r="R9">
        <v>0</v>
      </c>
      <c r="S9">
        <v>0</v>
      </c>
      <c r="U9" t="s">
        <v>942</v>
      </c>
      <c r="V9" t="s">
        <v>1009</v>
      </c>
      <c r="W9">
        <v>1</v>
      </c>
      <c r="X9">
        <v>1</v>
      </c>
      <c r="Y9">
        <v>1</v>
      </c>
      <c r="Z9">
        <v>1</v>
      </c>
      <c r="AA9">
        <v>0</v>
      </c>
      <c r="AB9">
        <v>0</v>
      </c>
      <c r="AD9" t="s">
        <v>944</v>
      </c>
      <c r="BE9" t="s">
        <v>944</v>
      </c>
      <c r="BF9" t="s">
        <v>1036</v>
      </c>
      <c r="BG9">
        <v>0</v>
      </c>
      <c r="BH9">
        <v>1</v>
      </c>
      <c r="BI9">
        <v>1</v>
      </c>
      <c r="BJ9">
        <v>0</v>
      </c>
      <c r="BK9">
        <v>0</v>
      </c>
      <c r="BL9">
        <v>0</v>
      </c>
      <c r="BM9">
        <v>0</v>
      </c>
      <c r="BN9">
        <v>0</v>
      </c>
      <c r="BO9">
        <v>0</v>
      </c>
      <c r="BQ9" t="s">
        <v>945</v>
      </c>
      <c r="BR9" t="s">
        <v>1037</v>
      </c>
      <c r="BS9" t="s">
        <v>1016</v>
      </c>
      <c r="BT9">
        <v>0</v>
      </c>
      <c r="BU9">
        <v>0</v>
      </c>
      <c r="BV9">
        <v>0</v>
      </c>
      <c r="BW9">
        <v>0</v>
      </c>
      <c r="BX9">
        <v>0</v>
      </c>
      <c r="BY9">
        <v>0</v>
      </c>
      <c r="BZ9">
        <v>0</v>
      </c>
      <c r="CA9">
        <v>1</v>
      </c>
      <c r="CB9" t="s">
        <v>1038</v>
      </c>
      <c r="CC9" t="s">
        <v>944</v>
      </c>
      <c r="CL9" t="s">
        <v>997</v>
      </c>
      <c r="CM9" t="s">
        <v>944</v>
      </c>
      <c r="CN9" t="s">
        <v>1039</v>
      </c>
      <c r="CO9">
        <v>1</v>
      </c>
      <c r="CP9">
        <v>1</v>
      </c>
      <c r="CQ9">
        <v>1</v>
      </c>
      <c r="CR9">
        <v>0</v>
      </c>
      <c r="CS9">
        <v>0</v>
      </c>
      <c r="CT9">
        <v>0</v>
      </c>
      <c r="CU9">
        <v>1</v>
      </c>
      <c r="CV9">
        <v>1</v>
      </c>
      <c r="CW9">
        <v>0</v>
      </c>
      <c r="CX9">
        <v>0</v>
      </c>
      <c r="CY9">
        <v>0</v>
      </c>
      <c r="DA9" t="s">
        <v>1040</v>
      </c>
      <c r="DB9">
        <v>0</v>
      </c>
      <c r="DC9">
        <v>0</v>
      </c>
      <c r="DD9">
        <v>1</v>
      </c>
      <c r="DE9">
        <v>0</v>
      </c>
      <c r="DF9">
        <v>1</v>
      </c>
      <c r="DG9">
        <v>1</v>
      </c>
      <c r="DH9">
        <v>0</v>
      </c>
      <c r="DJ9" t="s">
        <v>1041</v>
      </c>
      <c r="DK9" t="s">
        <v>1001</v>
      </c>
      <c r="DL9">
        <v>0</v>
      </c>
      <c r="DM9">
        <v>0</v>
      </c>
      <c r="DN9">
        <v>1</v>
      </c>
      <c r="DO9">
        <v>1</v>
      </c>
      <c r="DP9">
        <v>1</v>
      </c>
      <c r="DQ9">
        <v>1</v>
      </c>
      <c r="DR9">
        <v>0</v>
      </c>
      <c r="DT9" t="s">
        <v>944</v>
      </c>
      <c r="DX9" t="s">
        <v>1042</v>
      </c>
      <c r="DY9">
        <v>0</v>
      </c>
      <c r="DZ9">
        <v>0</v>
      </c>
      <c r="EA9">
        <v>1</v>
      </c>
      <c r="EB9">
        <v>1</v>
      </c>
      <c r="EC9">
        <v>1</v>
      </c>
      <c r="ED9">
        <v>0</v>
      </c>
      <c r="EE9">
        <v>0</v>
      </c>
      <c r="EF9">
        <v>0</v>
      </c>
      <c r="EG9">
        <v>0</v>
      </c>
      <c r="EH9">
        <v>0</v>
      </c>
      <c r="EI9">
        <v>0</v>
      </c>
      <c r="EJ9">
        <v>0</v>
      </c>
      <c r="EK9">
        <v>0</v>
      </c>
      <c r="EL9">
        <v>0</v>
      </c>
      <c r="EM9">
        <v>0</v>
      </c>
      <c r="EN9">
        <v>1</v>
      </c>
      <c r="EO9">
        <v>0</v>
      </c>
      <c r="EP9">
        <v>0</v>
      </c>
      <c r="EQ9">
        <v>0</v>
      </c>
      <c r="ES9" t="s">
        <v>1043</v>
      </c>
      <c r="ET9">
        <v>1</v>
      </c>
      <c r="EU9">
        <v>1</v>
      </c>
      <c r="EV9">
        <v>0</v>
      </c>
      <c r="EW9">
        <v>0</v>
      </c>
      <c r="EX9">
        <v>0</v>
      </c>
      <c r="EY9">
        <v>1</v>
      </c>
      <c r="EZ9">
        <v>0</v>
      </c>
      <c r="FA9">
        <v>1</v>
      </c>
      <c r="FB9">
        <v>0</v>
      </c>
      <c r="FC9">
        <v>1</v>
      </c>
      <c r="FD9">
        <v>0</v>
      </c>
      <c r="FE9">
        <v>0</v>
      </c>
      <c r="FF9">
        <v>1</v>
      </c>
      <c r="FG9">
        <v>0</v>
      </c>
      <c r="FH9">
        <v>0</v>
      </c>
      <c r="FI9">
        <v>0</v>
      </c>
      <c r="FJ9">
        <v>0</v>
      </c>
      <c r="FL9" t="s">
        <v>950</v>
      </c>
      <c r="GE9" t="s">
        <v>944</v>
      </c>
      <c r="GS9" t="s">
        <v>1044</v>
      </c>
      <c r="GT9" t="s">
        <v>944</v>
      </c>
      <c r="AIA9" t="s">
        <v>1045</v>
      </c>
    </row>
    <row r="10" spans="1:911">
      <c r="A10" s="46">
        <v>44914</v>
      </c>
      <c r="B10" t="s">
        <v>1046</v>
      </c>
      <c r="C10" t="s">
        <v>942</v>
      </c>
      <c r="D10" t="s">
        <v>1047</v>
      </c>
      <c r="RV10" t="s">
        <v>942</v>
      </c>
      <c r="SY10" t="s">
        <v>1048</v>
      </c>
      <c r="SZ10" t="s">
        <v>1049</v>
      </c>
      <c r="TA10" t="s">
        <v>1050</v>
      </c>
      <c r="TB10" t="s">
        <v>1051</v>
      </c>
      <c r="TC10">
        <v>0</v>
      </c>
      <c r="TD10">
        <v>0</v>
      </c>
      <c r="TE10">
        <v>0</v>
      </c>
      <c r="TF10">
        <v>1</v>
      </c>
      <c r="TG10">
        <v>1</v>
      </c>
      <c r="TH10">
        <v>0</v>
      </c>
      <c r="TI10">
        <v>0</v>
      </c>
      <c r="TJ10">
        <v>0</v>
      </c>
      <c r="TK10">
        <v>0</v>
      </c>
      <c r="TL10">
        <v>0</v>
      </c>
      <c r="TM10">
        <v>0</v>
      </c>
      <c r="TO10" t="s">
        <v>944</v>
      </c>
      <c r="TP10" t="s">
        <v>1052</v>
      </c>
      <c r="TQ10" t="s">
        <v>942</v>
      </c>
      <c r="TR10" t="s">
        <v>1053</v>
      </c>
      <c r="TS10" t="s">
        <v>1054</v>
      </c>
      <c r="TT10" t="s">
        <v>1055</v>
      </c>
      <c r="TU10">
        <v>1</v>
      </c>
      <c r="TV10">
        <v>1</v>
      </c>
      <c r="TW10">
        <v>0</v>
      </c>
      <c r="TX10">
        <v>0</v>
      </c>
      <c r="TY10">
        <v>1</v>
      </c>
      <c r="TZ10">
        <v>0</v>
      </c>
      <c r="UA10">
        <v>0</v>
      </c>
      <c r="UB10">
        <v>0</v>
      </c>
      <c r="UD10" t="s">
        <v>942</v>
      </c>
      <c r="UF10" t="s">
        <v>944</v>
      </c>
      <c r="UO10" t="s">
        <v>942</v>
      </c>
      <c r="UP10" t="s">
        <v>1056</v>
      </c>
      <c r="UQ10" t="s">
        <v>942</v>
      </c>
      <c r="US10" t="s">
        <v>1057</v>
      </c>
      <c r="UT10" t="s">
        <v>942</v>
      </c>
      <c r="AIA10" t="s">
        <v>1058</v>
      </c>
    </row>
    <row r="11" spans="1:911">
      <c r="A11" s="46">
        <v>44914</v>
      </c>
      <c r="B11" t="s">
        <v>1046</v>
      </c>
      <c r="C11" t="s">
        <v>942</v>
      </c>
      <c r="D11" t="s">
        <v>1047</v>
      </c>
      <c r="RV11" t="s">
        <v>942</v>
      </c>
      <c r="SY11" t="s">
        <v>1048</v>
      </c>
      <c r="SZ11" t="s">
        <v>1059</v>
      </c>
      <c r="TA11" t="s">
        <v>1030</v>
      </c>
      <c r="TO11" t="s">
        <v>942</v>
      </c>
      <c r="TQ11" t="s">
        <v>942</v>
      </c>
      <c r="TR11" t="s">
        <v>1060</v>
      </c>
      <c r="TS11" t="s">
        <v>1061</v>
      </c>
      <c r="TT11" t="s">
        <v>1062</v>
      </c>
      <c r="TU11">
        <v>1</v>
      </c>
      <c r="TV11">
        <v>1</v>
      </c>
      <c r="TW11">
        <v>0</v>
      </c>
      <c r="TX11">
        <v>0</v>
      </c>
      <c r="TY11">
        <v>0</v>
      </c>
      <c r="TZ11">
        <v>0</v>
      </c>
      <c r="UA11">
        <v>0</v>
      </c>
      <c r="UB11">
        <v>0</v>
      </c>
      <c r="UD11" t="s">
        <v>942</v>
      </c>
      <c r="UF11" t="s">
        <v>944</v>
      </c>
      <c r="UO11" t="s">
        <v>942</v>
      </c>
      <c r="UP11" t="s">
        <v>1063</v>
      </c>
      <c r="UQ11" t="s">
        <v>942</v>
      </c>
      <c r="US11" t="s">
        <v>1064</v>
      </c>
      <c r="UT11" t="s">
        <v>944</v>
      </c>
      <c r="AIA11" t="s">
        <v>1065</v>
      </c>
    </row>
    <row r="12" spans="1:911">
      <c r="A12" s="46">
        <v>44914</v>
      </c>
      <c r="B12" t="s">
        <v>1046</v>
      </c>
      <c r="C12" t="s">
        <v>942</v>
      </c>
      <c r="D12" t="s">
        <v>1047</v>
      </c>
      <c r="RV12" t="s">
        <v>944</v>
      </c>
      <c r="RW12" t="s">
        <v>1066</v>
      </c>
      <c r="RX12">
        <v>0</v>
      </c>
      <c r="RY12">
        <v>0</v>
      </c>
      <c r="RZ12">
        <v>0</v>
      </c>
      <c r="SA12">
        <v>1</v>
      </c>
      <c r="SB12">
        <v>0</v>
      </c>
      <c r="SC12">
        <v>0</v>
      </c>
      <c r="SD12">
        <v>0</v>
      </c>
      <c r="SE12">
        <v>0</v>
      </c>
      <c r="SF12">
        <v>0</v>
      </c>
      <c r="SG12">
        <v>0</v>
      </c>
      <c r="SH12">
        <v>0</v>
      </c>
      <c r="SI12">
        <v>0</v>
      </c>
      <c r="SJ12">
        <v>0</v>
      </c>
      <c r="SL12" t="s">
        <v>1067</v>
      </c>
      <c r="SM12">
        <v>0</v>
      </c>
      <c r="SN12">
        <v>0</v>
      </c>
      <c r="SO12">
        <v>1</v>
      </c>
      <c r="SP12">
        <v>1</v>
      </c>
      <c r="SQ12">
        <v>1</v>
      </c>
      <c r="SR12">
        <v>1</v>
      </c>
      <c r="SS12">
        <v>0</v>
      </c>
      <c r="ST12">
        <v>0</v>
      </c>
      <c r="SU12">
        <v>0</v>
      </c>
      <c r="SV12">
        <v>0</v>
      </c>
      <c r="SW12">
        <v>0</v>
      </c>
      <c r="SY12" t="s">
        <v>1048</v>
      </c>
      <c r="SZ12" t="s">
        <v>1068</v>
      </c>
      <c r="TA12" t="s">
        <v>1030</v>
      </c>
      <c r="TO12" t="s">
        <v>942</v>
      </c>
      <c r="TQ12" t="s">
        <v>942</v>
      </c>
      <c r="TR12" t="s">
        <v>1069</v>
      </c>
      <c r="TS12" t="s">
        <v>1053</v>
      </c>
      <c r="TT12" t="s">
        <v>1070</v>
      </c>
      <c r="TU12">
        <v>1</v>
      </c>
      <c r="TV12">
        <v>1</v>
      </c>
      <c r="TW12">
        <v>1</v>
      </c>
      <c r="TX12">
        <v>1</v>
      </c>
      <c r="TY12">
        <v>0</v>
      </c>
      <c r="TZ12">
        <v>0</v>
      </c>
      <c r="UA12">
        <v>0</v>
      </c>
      <c r="UB12">
        <v>0</v>
      </c>
      <c r="UD12" t="s">
        <v>944</v>
      </c>
      <c r="UE12" t="s">
        <v>1071</v>
      </c>
      <c r="UF12" t="s">
        <v>944</v>
      </c>
      <c r="UO12" t="s">
        <v>944</v>
      </c>
      <c r="US12" t="s">
        <v>1072</v>
      </c>
      <c r="UT12" t="s">
        <v>942</v>
      </c>
      <c r="AIA12" t="s">
        <v>1073</v>
      </c>
    </row>
    <row r="13" spans="1:911">
      <c r="A13" s="46">
        <v>44915</v>
      </c>
      <c r="B13" t="s">
        <v>941</v>
      </c>
      <c r="C13" t="s">
        <v>942</v>
      </c>
      <c r="D13" t="s">
        <v>1047</v>
      </c>
      <c r="RV13" t="s">
        <v>944</v>
      </c>
      <c r="RW13" t="s">
        <v>1074</v>
      </c>
      <c r="RX13">
        <v>0</v>
      </c>
      <c r="RY13">
        <v>0</v>
      </c>
      <c r="RZ13">
        <v>1</v>
      </c>
      <c r="SA13">
        <v>1</v>
      </c>
      <c r="SB13">
        <v>1</v>
      </c>
      <c r="SC13">
        <v>0</v>
      </c>
      <c r="SD13">
        <v>0</v>
      </c>
      <c r="SE13">
        <v>0</v>
      </c>
      <c r="SF13">
        <v>0</v>
      </c>
      <c r="SG13">
        <v>0</v>
      </c>
      <c r="SH13">
        <v>0</v>
      </c>
      <c r="SI13">
        <v>0</v>
      </c>
      <c r="SJ13">
        <v>0</v>
      </c>
      <c r="SL13" t="s">
        <v>1075</v>
      </c>
      <c r="SM13">
        <v>1</v>
      </c>
      <c r="SN13">
        <v>1</v>
      </c>
      <c r="SO13">
        <v>1</v>
      </c>
      <c r="SP13">
        <v>0</v>
      </c>
      <c r="SQ13">
        <v>0</v>
      </c>
      <c r="SR13">
        <v>1</v>
      </c>
      <c r="SS13">
        <v>0</v>
      </c>
      <c r="ST13">
        <v>0</v>
      </c>
      <c r="SU13">
        <v>0</v>
      </c>
      <c r="SV13">
        <v>0</v>
      </c>
      <c r="SW13">
        <v>0</v>
      </c>
      <c r="SY13" t="s">
        <v>1048</v>
      </c>
      <c r="SZ13" t="s">
        <v>1076</v>
      </c>
      <c r="TA13" t="s">
        <v>1050</v>
      </c>
      <c r="TB13" t="s">
        <v>1077</v>
      </c>
      <c r="TC13">
        <v>0</v>
      </c>
      <c r="TD13">
        <v>0</v>
      </c>
      <c r="TE13">
        <v>1</v>
      </c>
      <c r="TF13">
        <v>0</v>
      </c>
      <c r="TG13">
        <v>0</v>
      </c>
      <c r="TH13">
        <v>1</v>
      </c>
      <c r="TI13">
        <v>0</v>
      </c>
      <c r="TJ13">
        <v>0</v>
      </c>
      <c r="TK13">
        <v>0</v>
      </c>
      <c r="TL13">
        <v>0</v>
      </c>
      <c r="TM13">
        <v>0</v>
      </c>
      <c r="TO13" t="s">
        <v>942</v>
      </c>
      <c r="TQ13" t="s">
        <v>944</v>
      </c>
      <c r="UD13" t="s">
        <v>942</v>
      </c>
      <c r="UF13" t="s">
        <v>944</v>
      </c>
      <c r="UO13" t="s">
        <v>942</v>
      </c>
      <c r="UP13" t="s">
        <v>1078</v>
      </c>
      <c r="UQ13" t="s">
        <v>942</v>
      </c>
      <c r="US13" t="s">
        <v>1079</v>
      </c>
      <c r="UT13" t="s">
        <v>942</v>
      </c>
      <c r="AIA13" t="s">
        <v>1080</v>
      </c>
    </row>
    <row r="14" spans="1:911">
      <c r="A14" s="46">
        <v>44915</v>
      </c>
      <c r="B14" t="s">
        <v>941</v>
      </c>
      <c r="C14" t="s">
        <v>942</v>
      </c>
      <c r="D14" t="s">
        <v>1047</v>
      </c>
      <c r="RV14" t="s">
        <v>944</v>
      </c>
      <c r="RW14" t="s">
        <v>1074</v>
      </c>
      <c r="RX14">
        <v>0</v>
      </c>
      <c r="RY14">
        <v>0</v>
      </c>
      <c r="RZ14">
        <v>1</v>
      </c>
      <c r="SA14">
        <v>1</v>
      </c>
      <c r="SB14">
        <v>1</v>
      </c>
      <c r="SC14">
        <v>0</v>
      </c>
      <c r="SD14">
        <v>0</v>
      </c>
      <c r="SE14">
        <v>0</v>
      </c>
      <c r="SF14">
        <v>0</v>
      </c>
      <c r="SG14">
        <v>0</v>
      </c>
      <c r="SH14">
        <v>0</v>
      </c>
      <c r="SI14">
        <v>0</v>
      </c>
      <c r="SJ14">
        <v>0</v>
      </c>
      <c r="SL14" t="s">
        <v>1081</v>
      </c>
      <c r="SM14">
        <v>1</v>
      </c>
      <c r="SN14">
        <v>1</v>
      </c>
      <c r="SO14">
        <v>1</v>
      </c>
      <c r="SP14">
        <v>0</v>
      </c>
      <c r="SQ14">
        <v>0</v>
      </c>
      <c r="SR14">
        <v>1</v>
      </c>
      <c r="SS14">
        <v>0</v>
      </c>
      <c r="ST14">
        <v>0</v>
      </c>
      <c r="SU14">
        <v>0</v>
      </c>
      <c r="SV14">
        <v>0</v>
      </c>
      <c r="SW14">
        <v>0</v>
      </c>
      <c r="SY14" t="s">
        <v>1048</v>
      </c>
      <c r="SZ14" t="s">
        <v>1082</v>
      </c>
      <c r="TA14" t="s">
        <v>950</v>
      </c>
      <c r="TO14" t="s">
        <v>942</v>
      </c>
      <c r="TQ14" t="s">
        <v>944</v>
      </c>
      <c r="UD14" t="s">
        <v>942</v>
      </c>
      <c r="UF14" t="s">
        <v>942</v>
      </c>
      <c r="UG14" t="s">
        <v>1083</v>
      </c>
      <c r="UH14" t="s">
        <v>1084</v>
      </c>
      <c r="UI14">
        <v>1</v>
      </c>
      <c r="UJ14">
        <v>1</v>
      </c>
      <c r="UK14">
        <v>0</v>
      </c>
      <c r="UL14">
        <v>0</v>
      </c>
      <c r="UM14">
        <v>0</v>
      </c>
      <c r="UO14" t="s">
        <v>942</v>
      </c>
      <c r="UP14" t="s">
        <v>1085</v>
      </c>
      <c r="UQ14" t="s">
        <v>942</v>
      </c>
      <c r="US14" t="s">
        <v>1086</v>
      </c>
      <c r="AIA14" t="s">
        <v>1087</v>
      </c>
    </row>
    <row r="15" spans="1:911">
      <c r="A15" s="46">
        <v>44915</v>
      </c>
      <c r="B15" t="s">
        <v>941</v>
      </c>
      <c r="C15" t="s">
        <v>942</v>
      </c>
      <c r="D15" t="s">
        <v>943</v>
      </c>
      <c r="GU15" t="s">
        <v>942</v>
      </c>
      <c r="GV15" t="s">
        <v>1088</v>
      </c>
      <c r="GW15">
        <v>0</v>
      </c>
      <c r="GX15">
        <v>0</v>
      </c>
      <c r="GY15">
        <v>1</v>
      </c>
      <c r="GZ15">
        <v>0</v>
      </c>
      <c r="HA15">
        <v>0</v>
      </c>
      <c r="HB15">
        <v>0</v>
      </c>
      <c r="HC15">
        <v>0</v>
      </c>
      <c r="HD15">
        <v>0</v>
      </c>
      <c r="HE15">
        <v>0</v>
      </c>
      <c r="HF15">
        <v>0</v>
      </c>
      <c r="HG15">
        <v>0</v>
      </c>
      <c r="HI15" t="s">
        <v>942</v>
      </c>
      <c r="HJ15" t="s">
        <v>1089</v>
      </c>
      <c r="HK15" t="s">
        <v>945</v>
      </c>
      <c r="HL15" t="s">
        <v>1090</v>
      </c>
      <c r="HM15" t="s">
        <v>1091</v>
      </c>
      <c r="HN15" t="s">
        <v>1092</v>
      </c>
      <c r="HO15" t="s">
        <v>944</v>
      </c>
      <c r="IC15" t="s">
        <v>942</v>
      </c>
      <c r="ID15" t="s">
        <v>1093</v>
      </c>
      <c r="IE15">
        <v>1</v>
      </c>
      <c r="IF15">
        <v>1</v>
      </c>
      <c r="IG15">
        <v>1</v>
      </c>
      <c r="IH15">
        <v>0</v>
      </c>
      <c r="II15">
        <v>0</v>
      </c>
      <c r="IJ15">
        <v>0</v>
      </c>
      <c r="IL15" t="s">
        <v>1094</v>
      </c>
      <c r="IM15">
        <v>1</v>
      </c>
      <c r="IN15">
        <v>1</v>
      </c>
      <c r="IO15">
        <v>1</v>
      </c>
      <c r="IP15">
        <v>1</v>
      </c>
      <c r="IQ15">
        <v>0</v>
      </c>
      <c r="IR15">
        <v>0</v>
      </c>
      <c r="IT15" t="s">
        <v>1095</v>
      </c>
      <c r="IU15">
        <v>0</v>
      </c>
      <c r="IV15">
        <v>0</v>
      </c>
      <c r="IW15">
        <v>1</v>
      </c>
      <c r="IX15">
        <v>1</v>
      </c>
      <c r="IY15">
        <v>0</v>
      </c>
      <c r="IZ15">
        <v>0</v>
      </c>
      <c r="JA15">
        <v>0</v>
      </c>
      <c r="JB15">
        <v>1</v>
      </c>
      <c r="JC15">
        <v>1</v>
      </c>
      <c r="JD15">
        <v>0</v>
      </c>
      <c r="JE15">
        <v>0</v>
      </c>
      <c r="JF15">
        <v>0</v>
      </c>
      <c r="JG15">
        <v>0</v>
      </c>
      <c r="JH15">
        <v>0</v>
      </c>
      <c r="JI15">
        <v>0</v>
      </c>
      <c r="JJ15">
        <v>0</v>
      </c>
      <c r="JK15">
        <v>0</v>
      </c>
      <c r="JL15">
        <v>0</v>
      </c>
      <c r="JN15" t="s">
        <v>1096</v>
      </c>
      <c r="JO15">
        <v>1</v>
      </c>
      <c r="JP15">
        <v>0</v>
      </c>
      <c r="JQ15">
        <v>1</v>
      </c>
      <c r="JR15">
        <v>0</v>
      </c>
      <c r="JS15">
        <v>0</v>
      </c>
      <c r="JT15">
        <v>0</v>
      </c>
      <c r="JU15">
        <v>0</v>
      </c>
      <c r="JV15">
        <v>0</v>
      </c>
      <c r="JW15">
        <v>0</v>
      </c>
      <c r="JY15" t="s">
        <v>1050</v>
      </c>
      <c r="JZ15" t="s">
        <v>962</v>
      </c>
      <c r="KA15">
        <v>1</v>
      </c>
      <c r="KB15">
        <v>0</v>
      </c>
      <c r="KC15">
        <v>0</v>
      </c>
      <c r="KD15">
        <v>0</v>
      </c>
      <c r="KE15">
        <v>0</v>
      </c>
      <c r="KF15">
        <v>0</v>
      </c>
      <c r="KG15">
        <v>0</v>
      </c>
      <c r="KH15">
        <v>0</v>
      </c>
      <c r="KI15">
        <v>0</v>
      </c>
      <c r="KJ15" t="s">
        <v>942</v>
      </c>
      <c r="KK15" t="s">
        <v>1097</v>
      </c>
      <c r="KL15" t="s">
        <v>942</v>
      </c>
      <c r="KN15" t="s">
        <v>1098</v>
      </c>
      <c r="AIA15" t="s">
        <v>1099</v>
      </c>
    </row>
    <row r="16" spans="1:911">
      <c r="A16" s="46">
        <v>44915</v>
      </c>
      <c r="B16" t="s">
        <v>988</v>
      </c>
      <c r="C16" t="s">
        <v>942</v>
      </c>
      <c r="D16" t="s">
        <v>989</v>
      </c>
      <c r="F16" t="s">
        <v>944</v>
      </c>
      <c r="G16" t="s">
        <v>1007</v>
      </c>
      <c r="H16">
        <v>0</v>
      </c>
      <c r="I16">
        <v>0</v>
      </c>
      <c r="J16">
        <v>1</v>
      </c>
      <c r="K16">
        <v>0</v>
      </c>
      <c r="L16">
        <v>0</v>
      </c>
      <c r="N16" t="s">
        <v>1035</v>
      </c>
      <c r="O16">
        <v>1</v>
      </c>
      <c r="P16">
        <v>1</v>
      </c>
      <c r="Q16">
        <v>0</v>
      </c>
      <c r="R16">
        <v>0</v>
      </c>
      <c r="S16">
        <v>0</v>
      </c>
      <c r="U16" t="s">
        <v>942</v>
      </c>
      <c r="V16" t="s">
        <v>1100</v>
      </c>
      <c r="W16">
        <v>1</v>
      </c>
      <c r="X16">
        <v>1</v>
      </c>
      <c r="Y16">
        <v>1</v>
      </c>
      <c r="Z16">
        <v>1</v>
      </c>
      <c r="AA16">
        <v>0</v>
      </c>
      <c r="AB16">
        <v>0</v>
      </c>
      <c r="AD16" t="s">
        <v>942</v>
      </c>
      <c r="AE16" t="s">
        <v>1010</v>
      </c>
      <c r="AF16">
        <v>0</v>
      </c>
      <c r="AG16">
        <v>1</v>
      </c>
      <c r="AH16">
        <v>1</v>
      </c>
      <c r="AI16">
        <v>0</v>
      </c>
      <c r="AJ16">
        <v>0</v>
      </c>
      <c r="AK16">
        <v>0</v>
      </c>
      <c r="AL16">
        <v>1</v>
      </c>
      <c r="AM16">
        <v>0</v>
      </c>
      <c r="AN16">
        <v>0</v>
      </c>
      <c r="AP16" t="s">
        <v>1101</v>
      </c>
      <c r="AQ16">
        <v>0</v>
      </c>
      <c r="AR16">
        <v>0</v>
      </c>
      <c r="AS16">
        <v>1</v>
      </c>
      <c r="AT16">
        <v>1</v>
      </c>
      <c r="AU16">
        <v>0</v>
      </c>
      <c r="AV16">
        <v>0</v>
      </c>
      <c r="AW16" t="s">
        <v>1012</v>
      </c>
      <c r="AX16">
        <v>1</v>
      </c>
      <c r="AY16">
        <v>0</v>
      </c>
      <c r="AZ16">
        <v>0</v>
      </c>
      <c r="BA16">
        <v>0</v>
      </c>
      <c r="BB16">
        <v>1</v>
      </c>
      <c r="BC16">
        <v>0</v>
      </c>
      <c r="BE16" t="s">
        <v>944</v>
      </c>
      <c r="BF16" t="s">
        <v>1102</v>
      </c>
      <c r="BG16">
        <v>0</v>
      </c>
      <c r="BH16">
        <v>1</v>
      </c>
      <c r="BI16">
        <v>0</v>
      </c>
      <c r="BJ16">
        <v>1</v>
      </c>
      <c r="BK16">
        <v>0</v>
      </c>
      <c r="BL16">
        <v>1</v>
      </c>
      <c r="BM16">
        <v>1</v>
      </c>
      <c r="BN16">
        <v>0</v>
      </c>
      <c r="BO16">
        <v>0</v>
      </c>
      <c r="BQ16" t="s">
        <v>994</v>
      </c>
      <c r="CC16" t="s">
        <v>942</v>
      </c>
      <c r="CD16" t="s">
        <v>1103</v>
      </c>
      <c r="CE16">
        <v>1</v>
      </c>
      <c r="CF16">
        <v>0</v>
      </c>
      <c r="CG16">
        <v>0</v>
      </c>
      <c r="CH16">
        <v>1</v>
      </c>
      <c r="CI16">
        <v>0</v>
      </c>
      <c r="CK16" t="s">
        <v>1104</v>
      </c>
      <c r="CL16" t="s">
        <v>997</v>
      </c>
      <c r="CM16" t="s">
        <v>944</v>
      </c>
      <c r="CN16" t="s">
        <v>1105</v>
      </c>
      <c r="CO16">
        <v>1</v>
      </c>
      <c r="CP16">
        <v>1</v>
      </c>
      <c r="CQ16">
        <v>1</v>
      </c>
      <c r="CR16">
        <v>0</v>
      </c>
      <c r="CS16">
        <v>1</v>
      </c>
      <c r="CT16">
        <v>1</v>
      </c>
      <c r="CU16">
        <v>1</v>
      </c>
      <c r="CV16">
        <v>1</v>
      </c>
      <c r="CW16">
        <v>0</v>
      </c>
      <c r="CX16">
        <v>0</v>
      </c>
      <c r="CY16">
        <v>0</v>
      </c>
      <c r="DA16" t="s">
        <v>1106</v>
      </c>
      <c r="DB16">
        <v>0</v>
      </c>
      <c r="DC16">
        <v>0</v>
      </c>
      <c r="DD16">
        <v>1</v>
      </c>
      <c r="DE16">
        <v>1</v>
      </c>
      <c r="DF16">
        <v>1</v>
      </c>
      <c r="DG16">
        <v>1</v>
      </c>
      <c r="DH16">
        <v>0</v>
      </c>
      <c r="DJ16" t="s">
        <v>1107</v>
      </c>
      <c r="DK16" t="s">
        <v>1040</v>
      </c>
      <c r="DL16">
        <v>0</v>
      </c>
      <c r="DM16">
        <v>0</v>
      </c>
      <c r="DN16">
        <v>1</v>
      </c>
      <c r="DO16">
        <v>0</v>
      </c>
      <c r="DP16">
        <v>1</v>
      </c>
      <c r="DQ16">
        <v>1</v>
      </c>
      <c r="DR16">
        <v>0</v>
      </c>
      <c r="DT16" t="s">
        <v>942</v>
      </c>
      <c r="DU16" t="s">
        <v>1108</v>
      </c>
      <c r="DV16" t="s">
        <v>1109</v>
      </c>
      <c r="DW16" t="s">
        <v>1110</v>
      </c>
      <c r="DX16" t="s">
        <v>1111</v>
      </c>
      <c r="DY16">
        <v>0</v>
      </c>
      <c r="DZ16">
        <v>0</v>
      </c>
      <c r="EA16">
        <v>0</v>
      </c>
      <c r="EB16">
        <v>0</v>
      </c>
      <c r="EC16">
        <v>1</v>
      </c>
      <c r="ED16">
        <v>0</v>
      </c>
      <c r="EE16">
        <v>0</v>
      </c>
      <c r="EF16">
        <v>1</v>
      </c>
      <c r="EG16">
        <v>0</v>
      </c>
      <c r="EH16">
        <v>1</v>
      </c>
      <c r="EI16">
        <v>0</v>
      </c>
      <c r="EJ16">
        <v>0</v>
      </c>
      <c r="EK16">
        <v>0</v>
      </c>
      <c r="EL16">
        <v>1</v>
      </c>
      <c r="EM16">
        <v>0</v>
      </c>
      <c r="EN16">
        <v>0</v>
      </c>
      <c r="EO16">
        <v>0</v>
      </c>
      <c r="EP16">
        <v>0</v>
      </c>
      <c r="EQ16">
        <v>0</v>
      </c>
      <c r="ES16" t="s">
        <v>1112</v>
      </c>
      <c r="ET16">
        <v>1</v>
      </c>
      <c r="EU16">
        <v>0</v>
      </c>
      <c r="EV16">
        <v>0</v>
      </c>
      <c r="EW16">
        <v>0</v>
      </c>
      <c r="EX16">
        <v>1</v>
      </c>
      <c r="EY16">
        <v>0</v>
      </c>
      <c r="EZ16">
        <v>0</v>
      </c>
      <c r="FA16">
        <v>1</v>
      </c>
      <c r="FB16">
        <v>0</v>
      </c>
      <c r="FC16">
        <v>1</v>
      </c>
      <c r="FD16">
        <v>0</v>
      </c>
      <c r="FE16">
        <v>1</v>
      </c>
      <c r="FF16">
        <v>1</v>
      </c>
      <c r="FG16">
        <v>1</v>
      </c>
      <c r="FH16">
        <v>1</v>
      </c>
      <c r="FI16">
        <v>0</v>
      </c>
      <c r="FJ16">
        <v>0</v>
      </c>
      <c r="FL16" t="s">
        <v>1030</v>
      </c>
      <c r="GE16" t="s">
        <v>944</v>
      </c>
      <c r="GS16" t="s">
        <v>1113</v>
      </c>
      <c r="GT16" t="s">
        <v>942</v>
      </c>
      <c r="AIA16" t="s">
        <v>1114</v>
      </c>
    </row>
    <row r="17" spans="1:911">
      <c r="A17" s="46">
        <v>44915</v>
      </c>
      <c r="B17" t="s">
        <v>988</v>
      </c>
      <c r="C17" t="s">
        <v>942</v>
      </c>
      <c r="D17" t="s">
        <v>989</v>
      </c>
      <c r="F17" t="s">
        <v>944</v>
      </c>
      <c r="G17" t="s">
        <v>1007</v>
      </c>
      <c r="H17">
        <v>0</v>
      </c>
      <c r="I17">
        <v>0</v>
      </c>
      <c r="J17">
        <v>1</v>
      </c>
      <c r="K17">
        <v>0</v>
      </c>
      <c r="L17">
        <v>0</v>
      </c>
      <c r="N17" t="s">
        <v>1115</v>
      </c>
      <c r="O17">
        <v>1</v>
      </c>
      <c r="P17">
        <v>1</v>
      </c>
      <c r="Q17">
        <v>1</v>
      </c>
      <c r="R17">
        <v>0</v>
      </c>
      <c r="S17">
        <v>0</v>
      </c>
      <c r="U17" t="s">
        <v>942</v>
      </c>
      <c r="V17" t="s">
        <v>1116</v>
      </c>
      <c r="W17">
        <v>1</v>
      </c>
      <c r="X17">
        <v>1</v>
      </c>
      <c r="Y17">
        <v>1</v>
      </c>
      <c r="Z17">
        <v>1</v>
      </c>
      <c r="AA17">
        <v>0</v>
      </c>
      <c r="AB17">
        <v>0</v>
      </c>
      <c r="AD17" t="s">
        <v>942</v>
      </c>
      <c r="AE17" t="s">
        <v>1117</v>
      </c>
      <c r="AF17">
        <v>0</v>
      </c>
      <c r="AG17">
        <v>0</v>
      </c>
      <c r="AH17">
        <v>1</v>
      </c>
      <c r="AI17">
        <v>0</v>
      </c>
      <c r="AJ17">
        <v>0</v>
      </c>
      <c r="AK17">
        <v>0</v>
      </c>
      <c r="AL17">
        <v>1</v>
      </c>
      <c r="AM17">
        <v>0</v>
      </c>
      <c r="AN17">
        <v>0</v>
      </c>
      <c r="AP17" t="s">
        <v>1118</v>
      </c>
      <c r="AQ17">
        <v>0</v>
      </c>
      <c r="AR17">
        <v>0</v>
      </c>
      <c r="AS17">
        <v>0</v>
      </c>
      <c r="AT17">
        <v>1</v>
      </c>
      <c r="AU17">
        <v>1</v>
      </c>
      <c r="AV17">
        <v>1</v>
      </c>
      <c r="AW17" t="s">
        <v>1119</v>
      </c>
      <c r="AX17">
        <v>1</v>
      </c>
      <c r="AY17">
        <v>1</v>
      </c>
      <c r="AZ17">
        <v>1</v>
      </c>
      <c r="BA17">
        <v>0</v>
      </c>
      <c r="BB17">
        <v>1</v>
      </c>
      <c r="BC17">
        <v>0</v>
      </c>
      <c r="BE17" t="s">
        <v>942</v>
      </c>
      <c r="BQ17" t="s">
        <v>945</v>
      </c>
      <c r="BR17" t="s">
        <v>1120</v>
      </c>
      <c r="BS17" t="s">
        <v>1016</v>
      </c>
      <c r="BT17">
        <v>0</v>
      </c>
      <c r="BU17">
        <v>0</v>
      </c>
      <c r="BV17">
        <v>0</v>
      </c>
      <c r="BW17">
        <v>0</v>
      </c>
      <c r="BX17">
        <v>0</v>
      </c>
      <c r="BY17">
        <v>0</v>
      </c>
      <c r="BZ17">
        <v>0</v>
      </c>
      <c r="CA17">
        <v>1</v>
      </c>
      <c r="CB17" t="s">
        <v>1121</v>
      </c>
      <c r="CC17" t="s">
        <v>942</v>
      </c>
      <c r="CD17" t="s">
        <v>1122</v>
      </c>
      <c r="CE17">
        <v>1</v>
      </c>
      <c r="CF17">
        <v>0</v>
      </c>
      <c r="CG17">
        <v>1</v>
      </c>
      <c r="CH17">
        <v>1</v>
      </c>
      <c r="CI17">
        <v>0</v>
      </c>
      <c r="CK17" t="s">
        <v>1123</v>
      </c>
      <c r="CL17" t="s">
        <v>997</v>
      </c>
      <c r="CM17" t="s">
        <v>944</v>
      </c>
      <c r="CN17" t="s">
        <v>1124</v>
      </c>
      <c r="CO17">
        <v>1</v>
      </c>
      <c r="CP17">
        <v>1</v>
      </c>
      <c r="CQ17">
        <v>1</v>
      </c>
      <c r="CR17">
        <v>1</v>
      </c>
      <c r="CS17">
        <v>1</v>
      </c>
      <c r="CT17">
        <v>1</v>
      </c>
      <c r="CU17">
        <v>1</v>
      </c>
      <c r="CV17">
        <v>1</v>
      </c>
      <c r="CW17">
        <v>0</v>
      </c>
      <c r="CX17">
        <v>0</v>
      </c>
      <c r="CY17">
        <v>0</v>
      </c>
      <c r="DA17" t="s">
        <v>1106</v>
      </c>
      <c r="DB17">
        <v>0</v>
      </c>
      <c r="DC17">
        <v>0</v>
      </c>
      <c r="DD17">
        <v>1</v>
      </c>
      <c r="DE17">
        <v>1</v>
      </c>
      <c r="DF17">
        <v>1</v>
      </c>
      <c r="DG17">
        <v>1</v>
      </c>
      <c r="DH17">
        <v>0</v>
      </c>
      <c r="DJ17" t="s">
        <v>1125</v>
      </c>
      <c r="DK17" t="s">
        <v>1001</v>
      </c>
      <c r="DL17">
        <v>0</v>
      </c>
      <c r="DM17">
        <v>0</v>
      </c>
      <c r="DN17">
        <v>1</v>
      </c>
      <c r="DO17">
        <v>1</v>
      </c>
      <c r="DP17">
        <v>1</v>
      </c>
      <c r="DQ17">
        <v>1</v>
      </c>
      <c r="DR17">
        <v>0</v>
      </c>
      <c r="DT17" t="s">
        <v>942</v>
      </c>
      <c r="DU17" t="s">
        <v>1126</v>
      </c>
      <c r="DV17" t="s">
        <v>1127</v>
      </c>
      <c r="DW17" t="s">
        <v>1128</v>
      </c>
      <c r="DX17" t="s">
        <v>1129</v>
      </c>
      <c r="DY17">
        <v>0</v>
      </c>
      <c r="DZ17">
        <v>0</v>
      </c>
      <c r="EA17">
        <v>0</v>
      </c>
      <c r="EB17">
        <v>0</v>
      </c>
      <c r="EC17">
        <v>1</v>
      </c>
      <c r="ED17">
        <v>0</v>
      </c>
      <c r="EE17">
        <v>0</v>
      </c>
      <c r="EF17">
        <v>1</v>
      </c>
      <c r="EG17">
        <v>0</v>
      </c>
      <c r="EH17">
        <v>1</v>
      </c>
      <c r="EI17">
        <v>0</v>
      </c>
      <c r="EJ17">
        <v>0</v>
      </c>
      <c r="EK17">
        <v>0</v>
      </c>
      <c r="EL17">
        <v>1</v>
      </c>
      <c r="EM17">
        <v>0</v>
      </c>
      <c r="EN17">
        <v>1</v>
      </c>
      <c r="EO17">
        <v>1</v>
      </c>
      <c r="EP17">
        <v>0</v>
      </c>
      <c r="EQ17">
        <v>0</v>
      </c>
      <c r="ES17" t="s">
        <v>1130</v>
      </c>
      <c r="ET17">
        <v>1</v>
      </c>
      <c r="EU17">
        <v>0</v>
      </c>
      <c r="EV17">
        <v>0</v>
      </c>
      <c r="EW17">
        <v>0</v>
      </c>
      <c r="EX17">
        <v>0</v>
      </c>
      <c r="EY17">
        <v>0</v>
      </c>
      <c r="EZ17">
        <v>1</v>
      </c>
      <c r="FA17">
        <v>1</v>
      </c>
      <c r="FB17">
        <v>1</v>
      </c>
      <c r="FC17">
        <v>1</v>
      </c>
      <c r="FD17">
        <v>0</v>
      </c>
      <c r="FE17">
        <v>1</v>
      </c>
      <c r="FF17">
        <v>1</v>
      </c>
      <c r="FG17">
        <v>1</v>
      </c>
      <c r="FH17">
        <v>1</v>
      </c>
      <c r="FI17">
        <v>0</v>
      </c>
      <c r="FJ17">
        <v>0</v>
      </c>
      <c r="FL17" t="s">
        <v>1030</v>
      </c>
      <c r="GE17" t="s">
        <v>942</v>
      </c>
      <c r="GF17" t="s">
        <v>1131</v>
      </c>
      <c r="GG17">
        <v>1</v>
      </c>
      <c r="GH17">
        <v>1</v>
      </c>
      <c r="GI17">
        <v>1</v>
      </c>
      <c r="GJ17">
        <v>0</v>
      </c>
      <c r="GK17">
        <v>0</v>
      </c>
      <c r="GL17">
        <v>0</v>
      </c>
      <c r="GM17">
        <v>1</v>
      </c>
      <c r="GN17">
        <v>0</v>
      </c>
      <c r="GO17">
        <v>0</v>
      </c>
      <c r="GQ17" t="s">
        <v>944</v>
      </c>
      <c r="GR17" t="s">
        <v>1132</v>
      </c>
      <c r="GS17" t="s">
        <v>1133</v>
      </c>
      <c r="GT17" t="s">
        <v>944</v>
      </c>
      <c r="AIA17" t="s">
        <v>1134</v>
      </c>
    </row>
    <row r="18" spans="1:911">
      <c r="A18" s="46">
        <v>44915</v>
      </c>
      <c r="B18" t="s">
        <v>988</v>
      </c>
      <c r="C18" t="s">
        <v>942</v>
      </c>
      <c r="D18" t="s">
        <v>1135</v>
      </c>
      <c r="KP18" t="s">
        <v>1136</v>
      </c>
      <c r="KQ18" t="s">
        <v>1137</v>
      </c>
      <c r="KR18">
        <v>1</v>
      </c>
      <c r="KS18">
        <v>0</v>
      </c>
      <c r="KT18">
        <v>1</v>
      </c>
      <c r="KU18">
        <v>0</v>
      </c>
      <c r="KV18" t="s">
        <v>1138</v>
      </c>
      <c r="KW18" t="s">
        <v>1136</v>
      </c>
      <c r="KX18" t="s">
        <v>1139</v>
      </c>
      <c r="KY18" t="s">
        <v>1140</v>
      </c>
      <c r="KZ18" t="s">
        <v>1141</v>
      </c>
      <c r="LA18" t="s">
        <v>1142</v>
      </c>
      <c r="LB18" t="s">
        <v>1136</v>
      </c>
      <c r="LC18" t="s">
        <v>1136</v>
      </c>
      <c r="LD18" t="s">
        <v>942</v>
      </c>
      <c r="LE18" t="s">
        <v>1143</v>
      </c>
      <c r="LF18" t="s">
        <v>1144</v>
      </c>
      <c r="LG18" t="s">
        <v>944</v>
      </c>
      <c r="LP18" t="s">
        <v>942</v>
      </c>
      <c r="LQ18" t="s">
        <v>1145</v>
      </c>
      <c r="LR18" t="s">
        <v>1146</v>
      </c>
      <c r="LS18">
        <v>0</v>
      </c>
      <c r="LT18">
        <v>0</v>
      </c>
      <c r="LU18">
        <v>1</v>
      </c>
      <c r="LV18">
        <v>1</v>
      </c>
      <c r="LW18">
        <v>1</v>
      </c>
      <c r="LX18">
        <v>1</v>
      </c>
      <c r="LY18">
        <v>0</v>
      </c>
      <c r="MA18" t="s">
        <v>942</v>
      </c>
      <c r="MB18" t="s">
        <v>1147</v>
      </c>
      <c r="MC18">
        <v>0</v>
      </c>
      <c r="MD18">
        <v>0</v>
      </c>
      <c r="ME18">
        <v>1</v>
      </c>
      <c r="MF18">
        <v>1</v>
      </c>
      <c r="MG18">
        <v>1</v>
      </c>
      <c r="MH18">
        <v>1</v>
      </c>
      <c r="MI18">
        <v>0</v>
      </c>
      <c r="MK18" t="s">
        <v>1148</v>
      </c>
      <c r="ML18">
        <v>1</v>
      </c>
      <c r="MM18">
        <v>1</v>
      </c>
      <c r="MN18">
        <v>1</v>
      </c>
      <c r="MO18">
        <v>0</v>
      </c>
      <c r="MP18">
        <v>1</v>
      </c>
      <c r="MQ18">
        <v>1</v>
      </c>
      <c r="MR18">
        <v>0</v>
      </c>
      <c r="MS18">
        <v>0</v>
      </c>
      <c r="MT18">
        <v>1</v>
      </c>
      <c r="MU18">
        <v>1</v>
      </c>
      <c r="MV18">
        <v>0</v>
      </c>
      <c r="MX18" t="s">
        <v>942</v>
      </c>
      <c r="MY18" t="s">
        <v>1149</v>
      </c>
      <c r="MZ18">
        <v>1</v>
      </c>
      <c r="NA18">
        <v>0</v>
      </c>
      <c r="NB18">
        <v>0</v>
      </c>
      <c r="NC18">
        <v>0</v>
      </c>
      <c r="ND18">
        <v>0</v>
      </c>
      <c r="NE18">
        <v>0</v>
      </c>
      <c r="NF18">
        <v>0</v>
      </c>
      <c r="NG18">
        <v>0</v>
      </c>
      <c r="NH18">
        <v>0</v>
      </c>
      <c r="NI18">
        <v>0</v>
      </c>
      <c r="NK18" t="s">
        <v>949</v>
      </c>
      <c r="NL18">
        <v>1</v>
      </c>
      <c r="NM18">
        <v>0</v>
      </c>
      <c r="NN18">
        <v>0</v>
      </c>
      <c r="NO18">
        <v>0</v>
      </c>
      <c r="NP18">
        <v>0</v>
      </c>
      <c r="NQ18">
        <v>0</v>
      </c>
      <c r="NR18">
        <v>0</v>
      </c>
      <c r="NS18">
        <v>0</v>
      </c>
      <c r="NT18">
        <v>0</v>
      </c>
      <c r="NU18">
        <v>0</v>
      </c>
      <c r="NV18">
        <v>0</v>
      </c>
      <c r="NW18">
        <v>0</v>
      </c>
      <c r="NX18">
        <v>0</v>
      </c>
      <c r="NY18">
        <v>0</v>
      </c>
      <c r="NZ18">
        <v>0</v>
      </c>
      <c r="OA18">
        <v>0</v>
      </c>
      <c r="ON18" t="s">
        <v>950</v>
      </c>
      <c r="OO18" t="s">
        <v>944</v>
      </c>
      <c r="OX18" t="s">
        <v>1150</v>
      </c>
      <c r="OY18" t="s">
        <v>944</v>
      </c>
      <c r="AIA18" t="s">
        <v>1151</v>
      </c>
    </row>
    <row r="19" spans="1:911">
      <c r="A19" s="46">
        <v>44915</v>
      </c>
      <c r="B19" t="s">
        <v>1152</v>
      </c>
      <c r="C19" t="s">
        <v>942</v>
      </c>
      <c r="D19" t="s">
        <v>1153</v>
      </c>
      <c r="PB19" t="s">
        <v>944</v>
      </c>
      <c r="PC19" t="s">
        <v>1154</v>
      </c>
      <c r="PD19">
        <v>1</v>
      </c>
      <c r="PE19">
        <v>0</v>
      </c>
      <c r="PF19">
        <v>0</v>
      </c>
      <c r="PG19">
        <v>1</v>
      </c>
      <c r="PH19">
        <v>0</v>
      </c>
      <c r="PI19">
        <v>0</v>
      </c>
      <c r="PJ19">
        <v>0</v>
      </c>
      <c r="PK19">
        <v>0</v>
      </c>
      <c r="PL19">
        <v>0</v>
      </c>
      <c r="PM19">
        <v>0</v>
      </c>
      <c r="PN19">
        <v>0</v>
      </c>
      <c r="PO19">
        <v>0</v>
      </c>
      <c r="PP19">
        <v>0</v>
      </c>
      <c r="PR19" t="s">
        <v>1155</v>
      </c>
      <c r="PS19">
        <v>1</v>
      </c>
      <c r="PT19">
        <v>0</v>
      </c>
      <c r="PU19">
        <v>0</v>
      </c>
      <c r="PV19">
        <v>0</v>
      </c>
      <c r="PW19">
        <v>0</v>
      </c>
      <c r="PX19">
        <v>0</v>
      </c>
      <c r="PZ19" t="s">
        <v>1156</v>
      </c>
      <c r="QB19" t="s">
        <v>944</v>
      </c>
      <c r="QC19" t="s">
        <v>1157</v>
      </c>
      <c r="QD19" t="s">
        <v>944</v>
      </c>
      <c r="QE19" t="s">
        <v>1158</v>
      </c>
      <c r="QF19">
        <v>0</v>
      </c>
      <c r="QG19">
        <v>1</v>
      </c>
      <c r="QH19">
        <v>1</v>
      </c>
      <c r="QI19">
        <v>1</v>
      </c>
      <c r="QJ19">
        <v>0</v>
      </c>
      <c r="QK19">
        <v>0</v>
      </c>
      <c r="QL19">
        <v>0</v>
      </c>
      <c r="QM19">
        <v>0</v>
      </c>
      <c r="QN19">
        <v>0</v>
      </c>
      <c r="QO19">
        <v>0</v>
      </c>
      <c r="QP19">
        <v>0</v>
      </c>
      <c r="QR19" t="s">
        <v>1159</v>
      </c>
      <c r="QS19">
        <v>0</v>
      </c>
      <c r="QT19">
        <v>0</v>
      </c>
      <c r="QU19">
        <v>0</v>
      </c>
      <c r="QV19">
        <v>0</v>
      </c>
      <c r="QW19">
        <v>1</v>
      </c>
      <c r="QX19">
        <v>0</v>
      </c>
      <c r="QY19">
        <v>0</v>
      </c>
      <c r="QZ19">
        <v>0</v>
      </c>
      <c r="RB19" t="s">
        <v>942</v>
      </c>
      <c r="RC19" t="s">
        <v>1160</v>
      </c>
      <c r="RD19">
        <v>1</v>
      </c>
      <c r="RE19">
        <v>1</v>
      </c>
      <c r="RF19">
        <v>0</v>
      </c>
      <c r="RG19">
        <v>0</v>
      </c>
      <c r="RH19">
        <v>0</v>
      </c>
      <c r="RI19">
        <v>0</v>
      </c>
      <c r="RJ19">
        <v>0</v>
      </c>
      <c r="RK19">
        <v>0</v>
      </c>
      <c r="RL19">
        <v>0</v>
      </c>
      <c r="RM19">
        <v>0</v>
      </c>
      <c r="RN19">
        <v>0</v>
      </c>
      <c r="RP19" t="s">
        <v>944</v>
      </c>
      <c r="RT19" t="s">
        <v>1161</v>
      </c>
      <c r="RU19" t="s">
        <v>944</v>
      </c>
      <c r="AIA19" t="s">
        <v>1162</v>
      </c>
    </row>
    <row r="20" spans="1:911">
      <c r="A20" s="46">
        <v>44915</v>
      </c>
      <c r="B20" t="s">
        <v>1152</v>
      </c>
      <c r="C20" t="s">
        <v>942</v>
      </c>
      <c r="D20" t="s">
        <v>1153</v>
      </c>
      <c r="PB20" t="s">
        <v>942</v>
      </c>
      <c r="PZ20" t="s">
        <v>1156</v>
      </c>
      <c r="QB20" t="s">
        <v>944</v>
      </c>
      <c r="QC20" t="s">
        <v>1163</v>
      </c>
      <c r="QD20" t="s">
        <v>944</v>
      </c>
      <c r="QE20" t="s">
        <v>1164</v>
      </c>
      <c r="QF20">
        <v>0</v>
      </c>
      <c r="QG20">
        <v>1</v>
      </c>
      <c r="QH20">
        <v>1</v>
      </c>
      <c r="QI20">
        <v>1</v>
      </c>
      <c r="QJ20">
        <v>0</v>
      </c>
      <c r="QK20">
        <v>0</v>
      </c>
      <c r="QL20">
        <v>0</v>
      </c>
      <c r="QM20">
        <v>0</v>
      </c>
      <c r="QN20">
        <v>0</v>
      </c>
      <c r="QO20">
        <v>0</v>
      </c>
      <c r="QP20">
        <v>0</v>
      </c>
      <c r="QR20" t="s">
        <v>1159</v>
      </c>
      <c r="QS20">
        <v>0</v>
      </c>
      <c r="QT20">
        <v>0</v>
      </c>
      <c r="QU20">
        <v>0</v>
      </c>
      <c r="QV20">
        <v>0</v>
      </c>
      <c r="QW20">
        <v>1</v>
      </c>
      <c r="QX20">
        <v>0</v>
      </c>
      <c r="QY20">
        <v>0</v>
      </c>
      <c r="QZ20">
        <v>0</v>
      </c>
      <c r="RB20" t="s">
        <v>942</v>
      </c>
      <c r="RC20" t="s">
        <v>1165</v>
      </c>
      <c r="RD20">
        <v>1</v>
      </c>
      <c r="RE20">
        <v>1</v>
      </c>
      <c r="RF20">
        <v>0</v>
      </c>
      <c r="RG20">
        <v>0</v>
      </c>
      <c r="RH20">
        <v>1</v>
      </c>
      <c r="RI20">
        <v>1</v>
      </c>
      <c r="RJ20">
        <v>0</v>
      </c>
      <c r="RK20">
        <v>0</v>
      </c>
      <c r="RL20">
        <v>0</v>
      </c>
      <c r="RM20">
        <v>0</v>
      </c>
      <c r="RN20">
        <v>0</v>
      </c>
      <c r="RP20" t="s">
        <v>944</v>
      </c>
      <c r="RT20" t="s">
        <v>1166</v>
      </c>
      <c r="RU20" t="s">
        <v>944</v>
      </c>
      <c r="AIA20" t="s">
        <v>1167</v>
      </c>
    </row>
    <row r="21" spans="1:911">
      <c r="A21" s="46">
        <v>44915</v>
      </c>
      <c r="B21" t="s">
        <v>1168</v>
      </c>
      <c r="C21" t="s">
        <v>942</v>
      </c>
      <c r="D21" t="s">
        <v>1169</v>
      </c>
      <c r="UU21" t="s">
        <v>968</v>
      </c>
      <c r="UV21" t="s">
        <v>945</v>
      </c>
      <c r="UW21" t="s">
        <v>1170</v>
      </c>
      <c r="UX21" t="s">
        <v>1171</v>
      </c>
      <c r="UY21" t="s">
        <v>1170</v>
      </c>
      <c r="UZ21" t="s">
        <v>942</v>
      </c>
      <c r="VA21" t="s">
        <v>1172</v>
      </c>
      <c r="VB21" t="s">
        <v>942</v>
      </c>
      <c r="VJ21" t="s">
        <v>1173</v>
      </c>
      <c r="VK21">
        <v>0</v>
      </c>
      <c r="VL21">
        <v>1</v>
      </c>
      <c r="VM21">
        <v>0</v>
      </c>
      <c r="VN21">
        <v>0</v>
      </c>
      <c r="VO21">
        <v>0</v>
      </c>
      <c r="VP21">
        <v>0</v>
      </c>
      <c r="VQ21">
        <v>0</v>
      </c>
      <c r="VR21">
        <v>0</v>
      </c>
      <c r="VS21">
        <v>0</v>
      </c>
      <c r="VT21">
        <v>0</v>
      </c>
      <c r="VU21">
        <v>0</v>
      </c>
      <c r="VV21">
        <v>0</v>
      </c>
      <c r="VW21">
        <v>0</v>
      </c>
      <c r="VX21">
        <v>0</v>
      </c>
      <c r="VY21">
        <v>0</v>
      </c>
      <c r="VZ21">
        <v>0</v>
      </c>
      <c r="WA21">
        <v>0</v>
      </c>
      <c r="WB21">
        <v>0</v>
      </c>
      <c r="WC21">
        <v>0</v>
      </c>
      <c r="WD21">
        <v>0</v>
      </c>
      <c r="WF21" t="s">
        <v>1016</v>
      </c>
      <c r="WG21">
        <v>0</v>
      </c>
      <c r="WH21">
        <v>0</v>
      </c>
      <c r="WI21">
        <v>0</v>
      </c>
      <c r="WJ21">
        <v>0</v>
      </c>
      <c r="WK21">
        <v>0</v>
      </c>
      <c r="WL21">
        <v>0</v>
      </c>
      <c r="WM21">
        <v>1</v>
      </c>
      <c r="WN21" t="s">
        <v>1174</v>
      </c>
      <c r="WO21" t="s">
        <v>1175</v>
      </c>
      <c r="WP21">
        <v>0</v>
      </c>
      <c r="WQ21">
        <v>1</v>
      </c>
      <c r="WR21">
        <v>1</v>
      </c>
      <c r="WS21">
        <v>1</v>
      </c>
      <c r="WT21">
        <v>0</v>
      </c>
      <c r="WU21">
        <v>0</v>
      </c>
      <c r="WV21">
        <v>0</v>
      </c>
      <c r="WW21">
        <v>0</v>
      </c>
      <c r="WX21">
        <v>0</v>
      </c>
      <c r="WY21">
        <v>0</v>
      </c>
      <c r="WZ21">
        <v>0</v>
      </c>
      <c r="XB21" t="s">
        <v>1176</v>
      </c>
      <c r="XC21">
        <v>0</v>
      </c>
      <c r="XD21">
        <v>0</v>
      </c>
      <c r="XE21">
        <v>0</v>
      </c>
      <c r="XF21">
        <v>0</v>
      </c>
      <c r="XG21">
        <v>0</v>
      </c>
      <c r="XH21">
        <v>0</v>
      </c>
      <c r="XI21">
        <v>0</v>
      </c>
      <c r="XJ21">
        <v>0</v>
      </c>
      <c r="XK21">
        <v>0</v>
      </c>
      <c r="XL21">
        <v>0</v>
      </c>
      <c r="XM21">
        <v>1</v>
      </c>
      <c r="XN21">
        <v>0</v>
      </c>
      <c r="XO21">
        <v>0</v>
      </c>
      <c r="XP21">
        <v>0</v>
      </c>
      <c r="XQ21">
        <v>1</v>
      </c>
      <c r="XR21">
        <v>0</v>
      </c>
      <c r="XS21">
        <v>0</v>
      </c>
      <c r="XT21">
        <v>0</v>
      </c>
      <c r="XU21">
        <v>1</v>
      </c>
      <c r="XV21">
        <v>0</v>
      </c>
      <c r="XW21">
        <v>0</v>
      </c>
      <c r="XX21">
        <v>0</v>
      </c>
      <c r="XY21">
        <v>0</v>
      </c>
      <c r="YA21" t="s">
        <v>1177</v>
      </c>
      <c r="YB21">
        <v>1</v>
      </c>
      <c r="YC21">
        <v>1</v>
      </c>
      <c r="YD21">
        <v>1</v>
      </c>
      <c r="YE21">
        <v>0</v>
      </c>
      <c r="YF21">
        <v>0</v>
      </c>
      <c r="YG21">
        <v>0</v>
      </c>
      <c r="YH21">
        <v>0</v>
      </c>
      <c r="YI21">
        <v>0</v>
      </c>
      <c r="YJ21">
        <v>0</v>
      </c>
      <c r="YK21">
        <v>0</v>
      </c>
      <c r="YL21">
        <v>0</v>
      </c>
      <c r="YM21">
        <v>0</v>
      </c>
      <c r="YO21" t="s">
        <v>1178</v>
      </c>
      <c r="YP21" t="s">
        <v>1179</v>
      </c>
      <c r="YQ21" t="s">
        <v>1180</v>
      </c>
      <c r="YR21">
        <v>1</v>
      </c>
      <c r="YS21">
        <v>0</v>
      </c>
      <c r="YT21">
        <v>0</v>
      </c>
      <c r="YU21">
        <v>0</v>
      </c>
      <c r="YV21">
        <v>1</v>
      </c>
      <c r="YW21">
        <v>0</v>
      </c>
      <c r="YX21">
        <v>0</v>
      </c>
      <c r="YY21">
        <v>0</v>
      </c>
      <c r="YZ21">
        <v>0</v>
      </c>
      <c r="ZA21">
        <v>0</v>
      </c>
      <c r="ZC21" t="s">
        <v>944</v>
      </c>
      <c r="ZD21" t="s">
        <v>1181</v>
      </c>
      <c r="ZE21">
        <v>0</v>
      </c>
      <c r="ZF21">
        <v>1</v>
      </c>
      <c r="ZG21">
        <v>0</v>
      </c>
      <c r="ZH21">
        <v>0</v>
      </c>
      <c r="ZI21">
        <v>0</v>
      </c>
      <c r="ZJ21">
        <v>0</v>
      </c>
      <c r="ZK21">
        <v>0</v>
      </c>
      <c r="ZL21">
        <v>0</v>
      </c>
      <c r="ZM21">
        <v>0</v>
      </c>
      <c r="ZN21">
        <v>0</v>
      </c>
      <c r="ZO21">
        <v>0</v>
      </c>
      <c r="ZP21">
        <v>1</v>
      </c>
      <c r="ZQ21">
        <v>0</v>
      </c>
      <c r="ZR21">
        <v>1</v>
      </c>
      <c r="ZS21">
        <v>0</v>
      </c>
      <c r="ZT21">
        <v>0</v>
      </c>
      <c r="ZU21">
        <v>0</v>
      </c>
      <c r="ZV21">
        <v>0</v>
      </c>
      <c r="ZW21">
        <v>0</v>
      </c>
      <c r="ZX21">
        <v>0</v>
      </c>
      <c r="ZY21">
        <v>0</v>
      </c>
      <c r="ZZ21">
        <v>0</v>
      </c>
      <c r="AAA21">
        <v>0</v>
      </c>
      <c r="AAC21" t="s">
        <v>1182</v>
      </c>
      <c r="AAD21" t="s">
        <v>942</v>
      </c>
      <c r="AAE21" t="s">
        <v>942</v>
      </c>
      <c r="AAG21" t="s">
        <v>1183</v>
      </c>
      <c r="AAH21" t="s">
        <v>1184</v>
      </c>
      <c r="AAJ21" t="s">
        <v>1185</v>
      </c>
      <c r="AAK21" t="s">
        <v>942</v>
      </c>
      <c r="AIA21" t="s">
        <v>1186</v>
      </c>
    </row>
    <row r="22" spans="1:911">
      <c r="A22" s="46">
        <v>44915</v>
      </c>
      <c r="B22" t="s">
        <v>1152</v>
      </c>
      <c r="C22" t="s">
        <v>942</v>
      </c>
      <c r="D22" t="s">
        <v>1153</v>
      </c>
      <c r="PB22" t="s">
        <v>942</v>
      </c>
      <c r="PZ22" t="s">
        <v>1156</v>
      </c>
      <c r="QB22" t="s">
        <v>944</v>
      </c>
      <c r="QC22" t="s">
        <v>1187</v>
      </c>
      <c r="QD22" t="s">
        <v>942</v>
      </c>
      <c r="QR22" t="s">
        <v>1159</v>
      </c>
      <c r="QS22">
        <v>0</v>
      </c>
      <c r="QT22">
        <v>0</v>
      </c>
      <c r="QU22">
        <v>0</v>
      </c>
      <c r="QV22">
        <v>0</v>
      </c>
      <c r="QW22">
        <v>1</v>
      </c>
      <c r="QX22">
        <v>0</v>
      </c>
      <c r="QY22">
        <v>0</v>
      </c>
      <c r="QZ22">
        <v>0</v>
      </c>
      <c r="RB22" t="s">
        <v>944</v>
      </c>
      <c r="RP22" t="s">
        <v>942</v>
      </c>
      <c r="RQ22" t="s">
        <v>1188</v>
      </c>
      <c r="RR22" t="s">
        <v>942</v>
      </c>
      <c r="RT22" t="s">
        <v>1189</v>
      </c>
      <c r="RU22" t="s">
        <v>942</v>
      </c>
      <c r="AIA22" t="s">
        <v>1190</v>
      </c>
    </row>
    <row r="23" spans="1:911">
      <c r="A23" s="46">
        <v>44915</v>
      </c>
      <c r="B23" t="s">
        <v>1168</v>
      </c>
      <c r="C23" t="s">
        <v>942</v>
      </c>
      <c r="D23" t="s">
        <v>1169</v>
      </c>
      <c r="UU23" t="s">
        <v>1014</v>
      </c>
      <c r="UV23" t="s">
        <v>968</v>
      </c>
      <c r="UW23" t="s">
        <v>1191</v>
      </c>
      <c r="UX23" t="s">
        <v>968</v>
      </c>
      <c r="UY23" t="s">
        <v>1192</v>
      </c>
      <c r="UZ23" t="s">
        <v>942</v>
      </c>
      <c r="VA23" t="s">
        <v>1193</v>
      </c>
      <c r="VB23" t="s">
        <v>1194</v>
      </c>
      <c r="VJ23" t="s">
        <v>1195</v>
      </c>
      <c r="VK23">
        <v>0</v>
      </c>
      <c r="VL23">
        <v>1</v>
      </c>
      <c r="VM23">
        <v>1</v>
      </c>
      <c r="VN23">
        <v>0</v>
      </c>
      <c r="VO23">
        <v>0</v>
      </c>
      <c r="VP23">
        <v>0</v>
      </c>
      <c r="VQ23">
        <v>0</v>
      </c>
      <c r="VR23">
        <v>0</v>
      </c>
      <c r="VS23">
        <v>0</v>
      </c>
      <c r="VT23">
        <v>0</v>
      </c>
      <c r="VU23">
        <v>0</v>
      </c>
      <c r="VV23">
        <v>1</v>
      </c>
      <c r="VW23">
        <v>0</v>
      </c>
      <c r="VX23">
        <v>0</v>
      </c>
      <c r="VY23">
        <v>0</v>
      </c>
      <c r="VZ23">
        <v>0</v>
      </c>
      <c r="WA23">
        <v>0</v>
      </c>
      <c r="WB23">
        <v>0</v>
      </c>
      <c r="WC23">
        <v>0</v>
      </c>
      <c r="WD23">
        <v>0</v>
      </c>
      <c r="WF23" t="s">
        <v>1196</v>
      </c>
      <c r="WG23">
        <v>1</v>
      </c>
      <c r="WH23">
        <v>1</v>
      </c>
      <c r="WI23">
        <v>0</v>
      </c>
      <c r="WJ23">
        <v>0</v>
      </c>
      <c r="WK23">
        <v>0</v>
      </c>
      <c r="WL23">
        <v>1</v>
      </c>
      <c r="WM23">
        <v>0</v>
      </c>
      <c r="WO23" t="s">
        <v>1197</v>
      </c>
      <c r="WP23">
        <v>0</v>
      </c>
      <c r="WQ23">
        <v>1</v>
      </c>
      <c r="WR23">
        <v>0</v>
      </c>
      <c r="WS23">
        <v>1</v>
      </c>
      <c r="WT23">
        <v>0</v>
      </c>
      <c r="WU23">
        <v>0</v>
      </c>
      <c r="WV23">
        <v>0</v>
      </c>
      <c r="WW23">
        <v>0</v>
      </c>
      <c r="WX23">
        <v>1</v>
      </c>
      <c r="WY23">
        <v>0</v>
      </c>
      <c r="WZ23">
        <v>0</v>
      </c>
      <c r="XB23" t="s">
        <v>1198</v>
      </c>
      <c r="XC23">
        <v>0</v>
      </c>
      <c r="XD23">
        <v>1</v>
      </c>
      <c r="XE23">
        <v>0</v>
      </c>
      <c r="XF23">
        <v>0</v>
      </c>
      <c r="XG23">
        <v>0</v>
      </c>
      <c r="XH23">
        <v>0</v>
      </c>
      <c r="XI23">
        <v>0</v>
      </c>
      <c r="XJ23">
        <v>0</v>
      </c>
      <c r="XK23">
        <v>0</v>
      </c>
      <c r="XL23">
        <v>0</v>
      </c>
      <c r="XM23">
        <v>1</v>
      </c>
      <c r="XN23">
        <v>0</v>
      </c>
      <c r="XO23">
        <v>0</v>
      </c>
      <c r="XP23">
        <v>1</v>
      </c>
      <c r="XQ23">
        <v>0</v>
      </c>
      <c r="XR23">
        <v>0</v>
      </c>
      <c r="XS23">
        <v>0</v>
      </c>
      <c r="XT23">
        <v>0</v>
      </c>
      <c r="XU23">
        <v>0</v>
      </c>
      <c r="XV23">
        <v>0</v>
      </c>
      <c r="XW23">
        <v>0</v>
      </c>
      <c r="XX23">
        <v>0</v>
      </c>
      <c r="XY23">
        <v>0</v>
      </c>
      <c r="YA23" t="s">
        <v>1197</v>
      </c>
      <c r="YB23">
        <v>1</v>
      </c>
      <c r="YC23">
        <v>0</v>
      </c>
      <c r="YD23">
        <v>1</v>
      </c>
      <c r="YE23">
        <v>0</v>
      </c>
      <c r="YF23">
        <v>0</v>
      </c>
      <c r="YG23">
        <v>0</v>
      </c>
      <c r="YH23">
        <v>0</v>
      </c>
      <c r="YI23">
        <v>1</v>
      </c>
      <c r="YJ23">
        <v>0</v>
      </c>
      <c r="YK23">
        <v>0</v>
      </c>
      <c r="YL23">
        <v>0</v>
      </c>
      <c r="YM23">
        <v>0</v>
      </c>
      <c r="YO23" t="s">
        <v>1178</v>
      </c>
      <c r="YP23" t="s">
        <v>1179</v>
      </c>
      <c r="YQ23" t="s">
        <v>1199</v>
      </c>
      <c r="YR23">
        <v>1</v>
      </c>
      <c r="YS23">
        <v>1</v>
      </c>
      <c r="YT23">
        <v>0</v>
      </c>
      <c r="YU23">
        <v>0</v>
      </c>
      <c r="YV23">
        <v>1</v>
      </c>
      <c r="YW23">
        <v>0</v>
      </c>
      <c r="YX23">
        <v>0</v>
      </c>
      <c r="YY23">
        <v>0</v>
      </c>
      <c r="YZ23">
        <v>0</v>
      </c>
      <c r="ZA23">
        <v>0</v>
      </c>
      <c r="ZC23" t="s">
        <v>944</v>
      </c>
      <c r="ZD23" t="s">
        <v>1200</v>
      </c>
      <c r="ZE23">
        <v>0</v>
      </c>
      <c r="ZF23">
        <v>0</v>
      </c>
      <c r="ZG23">
        <v>0</v>
      </c>
      <c r="ZH23">
        <v>0</v>
      </c>
      <c r="ZI23">
        <v>0</v>
      </c>
      <c r="ZJ23">
        <v>0</v>
      </c>
      <c r="ZK23">
        <v>0</v>
      </c>
      <c r="ZL23">
        <v>0</v>
      </c>
      <c r="ZM23">
        <v>0</v>
      </c>
      <c r="ZN23">
        <v>0</v>
      </c>
      <c r="ZO23">
        <v>0</v>
      </c>
      <c r="ZP23">
        <v>0</v>
      </c>
      <c r="ZQ23">
        <v>0</v>
      </c>
      <c r="ZR23">
        <v>1</v>
      </c>
      <c r="ZS23">
        <v>0</v>
      </c>
      <c r="ZT23">
        <v>0</v>
      </c>
      <c r="ZU23">
        <v>1</v>
      </c>
      <c r="ZV23">
        <v>1</v>
      </c>
      <c r="ZW23">
        <v>0</v>
      </c>
      <c r="ZX23">
        <v>0</v>
      </c>
      <c r="ZY23">
        <v>0</v>
      </c>
      <c r="ZZ23">
        <v>0</v>
      </c>
      <c r="AAA23">
        <v>0</v>
      </c>
      <c r="AAC23" t="s">
        <v>1201</v>
      </c>
      <c r="AAD23" t="s">
        <v>942</v>
      </c>
      <c r="AAE23" t="s">
        <v>942</v>
      </c>
      <c r="AAG23" t="s">
        <v>1183</v>
      </c>
      <c r="AAH23" t="s">
        <v>1202</v>
      </c>
      <c r="AAJ23" t="s">
        <v>1203</v>
      </c>
      <c r="AAK23" t="s">
        <v>942</v>
      </c>
      <c r="AIA23" t="s">
        <v>1204</v>
      </c>
    </row>
    <row r="24" spans="1:911">
      <c r="A24" s="46">
        <v>44915</v>
      </c>
      <c r="B24" t="s">
        <v>1152</v>
      </c>
      <c r="C24" t="s">
        <v>942</v>
      </c>
      <c r="D24" t="s">
        <v>1153</v>
      </c>
      <c r="PB24" t="s">
        <v>944</v>
      </c>
      <c r="PC24" t="s">
        <v>1066</v>
      </c>
      <c r="PD24">
        <v>0</v>
      </c>
      <c r="PE24">
        <v>0</v>
      </c>
      <c r="PF24">
        <v>0</v>
      </c>
      <c r="PG24">
        <v>1</v>
      </c>
      <c r="PH24">
        <v>0</v>
      </c>
      <c r="PI24">
        <v>0</v>
      </c>
      <c r="PJ24">
        <v>0</v>
      </c>
      <c r="PK24">
        <v>0</v>
      </c>
      <c r="PL24">
        <v>0</v>
      </c>
      <c r="PM24">
        <v>0</v>
      </c>
      <c r="PN24">
        <v>0</v>
      </c>
      <c r="PO24">
        <v>0</v>
      </c>
      <c r="PP24">
        <v>0</v>
      </c>
      <c r="PR24" t="s">
        <v>1155</v>
      </c>
      <c r="PS24">
        <v>1</v>
      </c>
      <c r="PT24">
        <v>0</v>
      </c>
      <c r="PU24">
        <v>0</v>
      </c>
      <c r="PV24">
        <v>0</v>
      </c>
      <c r="PW24">
        <v>0</v>
      </c>
      <c r="PX24">
        <v>0</v>
      </c>
      <c r="PZ24" t="s">
        <v>1156</v>
      </c>
      <c r="QB24" t="s">
        <v>944</v>
      </c>
      <c r="QC24" t="s">
        <v>1205</v>
      </c>
      <c r="QD24" t="s">
        <v>944</v>
      </c>
      <c r="QE24" t="s">
        <v>1206</v>
      </c>
      <c r="QF24">
        <v>0</v>
      </c>
      <c r="QG24">
        <v>0</v>
      </c>
      <c r="QH24">
        <v>1</v>
      </c>
      <c r="QI24">
        <v>1</v>
      </c>
      <c r="QJ24">
        <v>0</v>
      </c>
      <c r="QK24">
        <v>0</v>
      </c>
      <c r="QL24">
        <v>0</v>
      </c>
      <c r="QM24">
        <v>0</v>
      </c>
      <c r="QN24">
        <v>0</v>
      </c>
      <c r="QO24">
        <v>0</v>
      </c>
      <c r="QP24">
        <v>0</v>
      </c>
      <c r="QR24" t="s">
        <v>1159</v>
      </c>
      <c r="QS24">
        <v>0</v>
      </c>
      <c r="QT24">
        <v>0</v>
      </c>
      <c r="QU24">
        <v>0</v>
      </c>
      <c r="QV24">
        <v>0</v>
      </c>
      <c r="QW24">
        <v>1</v>
      </c>
      <c r="QX24">
        <v>0</v>
      </c>
      <c r="QY24">
        <v>0</v>
      </c>
      <c r="QZ24">
        <v>0</v>
      </c>
      <c r="RB24" t="s">
        <v>942</v>
      </c>
      <c r="RC24" t="s">
        <v>1207</v>
      </c>
      <c r="RD24">
        <v>1</v>
      </c>
      <c r="RE24">
        <v>1</v>
      </c>
      <c r="RF24">
        <v>0</v>
      </c>
      <c r="RG24">
        <v>0</v>
      </c>
      <c r="RH24">
        <v>1</v>
      </c>
      <c r="RI24">
        <v>0</v>
      </c>
      <c r="RJ24">
        <v>0</v>
      </c>
      <c r="RK24">
        <v>0</v>
      </c>
      <c r="RL24">
        <v>0</v>
      </c>
      <c r="RM24">
        <v>0</v>
      </c>
      <c r="RN24">
        <v>0</v>
      </c>
      <c r="RP24" t="s">
        <v>942</v>
      </c>
      <c r="RQ24" t="s">
        <v>1208</v>
      </c>
      <c r="RR24" t="s">
        <v>942</v>
      </c>
      <c r="RT24" t="s">
        <v>1209</v>
      </c>
      <c r="RU24" t="s">
        <v>942</v>
      </c>
      <c r="AIA24" t="s">
        <v>1210</v>
      </c>
    </row>
    <row r="25" spans="1:911">
      <c r="A25" s="46">
        <v>44915</v>
      </c>
      <c r="B25" t="s">
        <v>1168</v>
      </c>
      <c r="C25" t="s">
        <v>942</v>
      </c>
      <c r="D25" t="s">
        <v>1169</v>
      </c>
      <c r="UU25" t="s">
        <v>968</v>
      </c>
      <c r="UV25" t="s">
        <v>968</v>
      </c>
      <c r="UW25" t="s">
        <v>1211</v>
      </c>
      <c r="UX25" t="s">
        <v>968</v>
      </c>
      <c r="UY25" t="s">
        <v>1212</v>
      </c>
      <c r="UZ25" t="s">
        <v>942</v>
      </c>
      <c r="VA25" t="s">
        <v>1213</v>
      </c>
      <c r="VB25" t="s">
        <v>942</v>
      </c>
      <c r="VJ25" t="s">
        <v>1214</v>
      </c>
      <c r="VK25">
        <v>0</v>
      </c>
      <c r="VL25">
        <v>1</v>
      </c>
      <c r="VM25">
        <v>1</v>
      </c>
      <c r="VN25">
        <v>0</v>
      </c>
      <c r="VO25">
        <v>0</v>
      </c>
      <c r="VP25">
        <v>0</v>
      </c>
      <c r="VQ25">
        <v>0</v>
      </c>
      <c r="VR25">
        <v>0</v>
      </c>
      <c r="VS25">
        <v>0</v>
      </c>
      <c r="VT25">
        <v>0</v>
      </c>
      <c r="VU25">
        <v>0</v>
      </c>
      <c r="VV25">
        <v>1</v>
      </c>
      <c r="VW25">
        <v>0</v>
      </c>
      <c r="VX25">
        <v>0</v>
      </c>
      <c r="VY25">
        <v>0</v>
      </c>
      <c r="VZ25">
        <v>0</v>
      </c>
      <c r="WA25">
        <v>0</v>
      </c>
      <c r="WB25">
        <v>0</v>
      </c>
      <c r="WC25">
        <v>0</v>
      </c>
      <c r="WD25">
        <v>0</v>
      </c>
      <c r="WF25" t="s">
        <v>1215</v>
      </c>
      <c r="WG25">
        <v>1</v>
      </c>
      <c r="WH25">
        <v>0</v>
      </c>
      <c r="WI25">
        <v>1</v>
      </c>
      <c r="WJ25">
        <v>0</v>
      </c>
      <c r="WK25">
        <v>0</v>
      </c>
      <c r="WL25">
        <v>1</v>
      </c>
      <c r="WM25">
        <v>0</v>
      </c>
      <c r="WO25" t="s">
        <v>1216</v>
      </c>
      <c r="WP25">
        <v>0</v>
      </c>
      <c r="WQ25">
        <v>1</v>
      </c>
      <c r="WR25">
        <v>0</v>
      </c>
      <c r="WS25">
        <v>1</v>
      </c>
      <c r="WT25">
        <v>0</v>
      </c>
      <c r="WU25">
        <v>0</v>
      </c>
      <c r="WV25">
        <v>0</v>
      </c>
      <c r="WW25">
        <v>0</v>
      </c>
      <c r="WX25">
        <v>1</v>
      </c>
      <c r="WY25">
        <v>0</v>
      </c>
      <c r="WZ25">
        <v>0</v>
      </c>
      <c r="XB25" t="s">
        <v>1217</v>
      </c>
      <c r="XC25">
        <v>0</v>
      </c>
      <c r="XD25">
        <v>1</v>
      </c>
      <c r="XE25">
        <v>0</v>
      </c>
      <c r="XF25">
        <v>0</v>
      </c>
      <c r="XG25">
        <v>0</v>
      </c>
      <c r="XH25">
        <v>0</v>
      </c>
      <c r="XI25">
        <v>0</v>
      </c>
      <c r="XJ25">
        <v>0</v>
      </c>
      <c r="XK25">
        <v>0</v>
      </c>
      <c r="XL25">
        <v>0</v>
      </c>
      <c r="XM25">
        <v>0</v>
      </c>
      <c r="XN25">
        <v>0</v>
      </c>
      <c r="XO25">
        <v>0</v>
      </c>
      <c r="XP25">
        <v>0</v>
      </c>
      <c r="XQ25">
        <v>0</v>
      </c>
      <c r="XR25">
        <v>0</v>
      </c>
      <c r="XS25">
        <v>0</v>
      </c>
      <c r="XT25">
        <v>0</v>
      </c>
      <c r="XU25">
        <v>0</v>
      </c>
      <c r="XV25">
        <v>0</v>
      </c>
      <c r="XW25">
        <v>0</v>
      </c>
      <c r="XX25">
        <v>0</v>
      </c>
      <c r="XY25">
        <v>0</v>
      </c>
      <c r="YA25" t="s">
        <v>1218</v>
      </c>
      <c r="YB25">
        <v>0</v>
      </c>
      <c r="YC25">
        <v>1</v>
      </c>
      <c r="YD25">
        <v>1</v>
      </c>
      <c r="YE25">
        <v>0</v>
      </c>
      <c r="YF25">
        <v>0</v>
      </c>
      <c r="YG25">
        <v>0</v>
      </c>
      <c r="YH25">
        <v>0</v>
      </c>
      <c r="YI25">
        <v>0</v>
      </c>
      <c r="YJ25">
        <v>0</v>
      </c>
      <c r="YK25">
        <v>0</v>
      </c>
      <c r="YL25">
        <v>0</v>
      </c>
      <c r="YM25">
        <v>0</v>
      </c>
      <c r="YO25" t="s">
        <v>1178</v>
      </c>
      <c r="YP25" t="s">
        <v>1179</v>
      </c>
      <c r="YQ25" t="s">
        <v>1219</v>
      </c>
      <c r="YR25">
        <v>0</v>
      </c>
      <c r="YS25">
        <v>0</v>
      </c>
      <c r="YT25">
        <v>0</v>
      </c>
      <c r="YU25">
        <v>0</v>
      </c>
      <c r="YV25">
        <v>1</v>
      </c>
      <c r="YW25">
        <v>0</v>
      </c>
      <c r="YX25">
        <v>0</v>
      </c>
      <c r="YY25">
        <v>0</v>
      </c>
      <c r="YZ25">
        <v>0</v>
      </c>
      <c r="ZA25">
        <v>0</v>
      </c>
      <c r="ZC25" t="s">
        <v>944</v>
      </c>
      <c r="ZD25" t="s">
        <v>1220</v>
      </c>
      <c r="ZE25">
        <v>0</v>
      </c>
      <c r="ZF25">
        <v>0</v>
      </c>
      <c r="ZG25">
        <v>0</v>
      </c>
      <c r="ZH25">
        <v>0</v>
      </c>
      <c r="ZI25">
        <v>0</v>
      </c>
      <c r="ZJ25">
        <v>0</v>
      </c>
      <c r="ZK25">
        <v>0</v>
      </c>
      <c r="ZL25">
        <v>0</v>
      </c>
      <c r="ZM25">
        <v>0</v>
      </c>
      <c r="ZN25">
        <v>0</v>
      </c>
      <c r="ZO25">
        <v>0</v>
      </c>
      <c r="ZP25">
        <v>1</v>
      </c>
      <c r="ZQ25">
        <v>0</v>
      </c>
      <c r="ZR25">
        <v>0</v>
      </c>
      <c r="ZS25">
        <v>0</v>
      </c>
      <c r="ZT25">
        <v>0</v>
      </c>
      <c r="ZU25">
        <v>1</v>
      </c>
      <c r="ZV25">
        <v>1</v>
      </c>
      <c r="ZW25">
        <v>0</v>
      </c>
      <c r="ZX25">
        <v>0</v>
      </c>
      <c r="ZY25">
        <v>0</v>
      </c>
      <c r="ZZ25">
        <v>0</v>
      </c>
      <c r="AAA25">
        <v>0</v>
      </c>
      <c r="AAC25" t="s">
        <v>1221</v>
      </c>
      <c r="AAD25" t="s">
        <v>944</v>
      </c>
      <c r="AAG25" t="s">
        <v>1183</v>
      </c>
      <c r="AAH25" t="s">
        <v>1222</v>
      </c>
      <c r="AAJ25" t="s">
        <v>1223</v>
      </c>
      <c r="AAK25" t="s">
        <v>942</v>
      </c>
      <c r="AIA25" t="s">
        <v>1224</v>
      </c>
    </row>
    <row r="26" spans="1:911">
      <c r="A26" s="46">
        <v>44915</v>
      </c>
      <c r="B26" t="s">
        <v>1168</v>
      </c>
      <c r="C26" t="s">
        <v>942</v>
      </c>
      <c r="D26" t="s">
        <v>1169</v>
      </c>
      <c r="UU26" t="s">
        <v>1171</v>
      </c>
      <c r="UV26" t="s">
        <v>1014</v>
      </c>
      <c r="UW26" t="s">
        <v>1225</v>
      </c>
      <c r="UX26" t="s">
        <v>1014</v>
      </c>
      <c r="UY26" t="s">
        <v>1226</v>
      </c>
      <c r="UZ26" t="s">
        <v>942</v>
      </c>
      <c r="VA26" t="s">
        <v>1227</v>
      </c>
      <c r="VB26" t="s">
        <v>942</v>
      </c>
      <c r="VJ26" t="s">
        <v>1173</v>
      </c>
      <c r="VK26">
        <v>0</v>
      </c>
      <c r="VL26">
        <v>1</v>
      </c>
      <c r="VM26">
        <v>0</v>
      </c>
      <c r="VN26">
        <v>0</v>
      </c>
      <c r="VO26">
        <v>0</v>
      </c>
      <c r="VP26">
        <v>0</v>
      </c>
      <c r="VQ26">
        <v>0</v>
      </c>
      <c r="VR26">
        <v>0</v>
      </c>
      <c r="VS26">
        <v>0</v>
      </c>
      <c r="VT26">
        <v>0</v>
      </c>
      <c r="VU26">
        <v>0</v>
      </c>
      <c r="VV26">
        <v>0</v>
      </c>
      <c r="VW26">
        <v>0</v>
      </c>
      <c r="VX26">
        <v>0</v>
      </c>
      <c r="VY26">
        <v>0</v>
      </c>
      <c r="VZ26">
        <v>0</v>
      </c>
      <c r="WA26">
        <v>0</v>
      </c>
      <c r="WB26">
        <v>0</v>
      </c>
      <c r="WC26">
        <v>0</v>
      </c>
      <c r="WD26">
        <v>0</v>
      </c>
      <c r="WF26" t="s">
        <v>1016</v>
      </c>
      <c r="WG26">
        <v>0</v>
      </c>
      <c r="WH26">
        <v>0</v>
      </c>
      <c r="WI26">
        <v>0</v>
      </c>
      <c r="WJ26">
        <v>0</v>
      </c>
      <c r="WK26">
        <v>0</v>
      </c>
      <c r="WL26">
        <v>0</v>
      </c>
      <c r="WM26">
        <v>1</v>
      </c>
      <c r="WN26" t="s">
        <v>1228</v>
      </c>
      <c r="WO26" t="s">
        <v>1229</v>
      </c>
      <c r="WP26">
        <v>0</v>
      </c>
      <c r="WQ26">
        <v>0</v>
      </c>
      <c r="WR26">
        <v>1</v>
      </c>
      <c r="WS26">
        <v>0</v>
      </c>
      <c r="WT26">
        <v>0</v>
      </c>
      <c r="WU26">
        <v>1</v>
      </c>
      <c r="WV26">
        <v>0</v>
      </c>
      <c r="WW26">
        <v>0</v>
      </c>
      <c r="WX26">
        <v>1</v>
      </c>
      <c r="WY26">
        <v>0</v>
      </c>
      <c r="WZ26">
        <v>0</v>
      </c>
      <c r="XB26" t="s">
        <v>1230</v>
      </c>
      <c r="XC26">
        <v>0</v>
      </c>
      <c r="XD26">
        <v>0</v>
      </c>
      <c r="XE26">
        <v>0</v>
      </c>
      <c r="XF26">
        <v>0</v>
      </c>
      <c r="XG26">
        <v>0</v>
      </c>
      <c r="XH26">
        <v>0</v>
      </c>
      <c r="XI26">
        <v>0</v>
      </c>
      <c r="XJ26">
        <v>0</v>
      </c>
      <c r="XK26">
        <v>0</v>
      </c>
      <c r="XL26">
        <v>0</v>
      </c>
      <c r="XM26">
        <v>0</v>
      </c>
      <c r="XN26">
        <v>0</v>
      </c>
      <c r="XO26">
        <v>0</v>
      </c>
      <c r="XP26">
        <v>1</v>
      </c>
      <c r="XQ26">
        <v>0</v>
      </c>
      <c r="XR26">
        <v>0</v>
      </c>
      <c r="XS26">
        <v>1</v>
      </c>
      <c r="XT26">
        <v>1</v>
      </c>
      <c r="XU26">
        <v>0</v>
      </c>
      <c r="XV26">
        <v>0</v>
      </c>
      <c r="XW26">
        <v>0</v>
      </c>
      <c r="XX26">
        <v>0</v>
      </c>
      <c r="XY26">
        <v>0</v>
      </c>
      <c r="YA26" t="s">
        <v>1231</v>
      </c>
      <c r="YB26">
        <v>0</v>
      </c>
      <c r="YC26">
        <v>1</v>
      </c>
      <c r="YD26">
        <v>0</v>
      </c>
      <c r="YE26">
        <v>0</v>
      </c>
      <c r="YF26">
        <v>0</v>
      </c>
      <c r="YG26">
        <v>0</v>
      </c>
      <c r="YH26">
        <v>0</v>
      </c>
      <c r="YI26">
        <v>1</v>
      </c>
      <c r="YJ26">
        <v>0</v>
      </c>
      <c r="YK26">
        <v>0</v>
      </c>
      <c r="YL26">
        <v>0</v>
      </c>
      <c r="YM26">
        <v>0</v>
      </c>
      <c r="YO26" t="s">
        <v>1232</v>
      </c>
      <c r="YP26" t="s">
        <v>1179</v>
      </c>
      <c r="YQ26" t="s">
        <v>1219</v>
      </c>
      <c r="YR26">
        <v>0</v>
      </c>
      <c r="YS26">
        <v>0</v>
      </c>
      <c r="YT26">
        <v>0</v>
      </c>
      <c r="YU26">
        <v>0</v>
      </c>
      <c r="YV26">
        <v>1</v>
      </c>
      <c r="YW26">
        <v>0</v>
      </c>
      <c r="YX26">
        <v>0</v>
      </c>
      <c r="YY26">
        <v>0</v>
      </c>
      <c r="YZ26">
        <v>0</v>
      </c>
      <c r="ZA26">
        <v>0</v>
      </c>
      <c r="ZC26" t="s">
        <v>944</v>
      </c>
      <c r="ZD26" t="s">
        <v>1233</v>
      </c>
      <c r="ZE26">
        <v>0</v>
      </c>
      <c r="ZF26">
        <v>1</v>
      </c>
      <c r="ZG26">
        <v>0</v>
      </c>
      <c r="ZH26">
        <v>0</v>
      </c>
      <c r="ZI26">
        <v>0</v>
      </c>
      <c r="ZJ26">
        <v>0</v>
      </c>
      <c r="ZK26">
        <v>0</v>
      </c>
      <c r="ZL26">
        <v>0</v>
      </c>
      <c r="ZM26">
        <v>0</v>
      </c>
      <c r="ZN26">
        <v>0</v>
      </c>
      <c r="ZO26">
        <v>0</v>
      </c>
      <c r="ZP26">
        <v>0</v>
      </c>
      <c r="ZQ26">
        <v>0</v>
      </c>
      <c r="ZR26">
        <v>1</v>
      </c>
      <c r="ZS26">
        <v>0</v>
      </c>
      <c r="ZT26">
        <v>0</v>
      </c>
      <c r="ZU26">
        <v>0</v>
      </c>
      <c r="ZV26">
        <v>0</v>
      </c>
      <c r="ZW26">
        <v>0</v>
      </c>
      <c r="ZX26">
        <v>0</v>
      </c>
      <c r="ZY26">
        <v>0</v>
      </c>
      <c r="ZZ26">
        <v>0</v>
      </c>
      <c r="AAA26">
        <v>0</v>
      </c>
      <c r="AAC26" t="s">
        <v>1234</v>
      </c>
      <c r="AAD26" t="s">
        <v>942</v>
      </c>
      <c r="AAE26" t="s">
        <v>944</v>
      </c>
      <c r="AAF26" t="s">
        <v>1235</v>
      </c>
      <c r="AAG26" t="s">
        <v>1183</v>
      </c>
      <c r="AAH26" t="s">
        <v>1236</v>
      </c>
      <c r="AAJ26" t="s">
        <v>1237</v>
      </c>
      <c r="AAK26" t="s">
        <v>944</v>
      </c>
      <c r="AIA26" t="s">
        <v>1238</v>
      </c>
    </row>
    <row r="27" spans="1:911">
      <c r="A27" s="46">
        <v>44915</v>
      </c>
      <c r="B27" t="s">
        <v>1239</v>
      </c>
      <c r="C27" t="s">
        <v>942</v>
      </c>
      <c r="D27" t="s">
        <v>1240</v>
      </c>
      <c r="AAL27" t="s">
        <v>944</v>
      </c>
      <c r="ABZ27" t="s">
        <v>1241</v>
      </c>
      <c r="ACA27">
        <v>1</v>
      </c>
      <c r="ACB27">
        <v>0</v>
      </c>
      <c r="ACC27">
        <v>0</v>
      </c>
      <c r="ACD27">
        <v>1</v>
      </c>
      <c r="ACE27">
        <v>0</v>
      </c>
      <c r="ACF27">
        <v>1</v>
      </c>
      <c r="ACG27">
        <v>0</v>
      </c>
      <c r="ACH27">
        <v>0</v>
      </c>
      <c r="ACI27">
        <v>0</v>
      </c>
      <c r="ACK27" t="s">
        <v>942</v>
      </c>
      <c r="ACL27" t="s">
        <v>1242</v>
      </c>
      <c r="ACM27">
        <v>0</v>
      </c>
      <c r="ACN27">
        <v>0</v>
      </c>
      <c r="ACO27">
        <v>1</v>
      </c>
      <c r="ACP27">
        <v>0</v>
      </c>
      <c r="ACQ27">
        <v>0</v>
      </c>
      <c r="ACR27">
        <v>0</v>
      </c>
      <c r="ACS27">
        <v>0</v>
      </c>
      <c r="ACT27">
        <v>0</v>
      </c>
      <c r="ACU27">
        <v>1</v>
      </c>
      <c r="ACV27">
        <v>0</v>
      </c>
      <c r="ACW27">
        <v>0</v>
      </c>
      <c r="ACX27">
        <v>0</v>
      </c>
      <c r="ACZ27" t="s">
        <v>1243</v>
      </c>
      <c r="ADA27">
        <v>0</v>
      </c>
      <c r="ADB27">
        <v>0</v>
      </c>
      <c r="ADC27">
        <v>1</v>
      </c>
      <c r="ADD27">
        <v>0</v>
      </c>
      <c r="ADE27">
        <v>0</v>
      </c>
      <c r="ADF27">
        <v>1</v>
      </c>
      <c r="ADG27">
        <v>1</v>
      </c>
      <c r="ADH27">
        <v>0</v>
      </c>
      <c r="ADI27">
        <v>0</v>
      </c>
      <c r="ADJ27">
        <v>0</v>
      </c>
      <c r="ADK27">
        <v>1</v>
      </c>
      <c r="ADL27">
        <v>0</v>
      </c>
      <c r="ADM27">
        <v>0</v>
      </c>
      <c r="ADN27">
        <v>0</v>
      </c>
      <c r="ADO27">
        <v>0</v>
      </c>
      <c r="ADP27">
        <v>0</v>
      </c>
      <c r="ADQ27">
        <v>0</v>
      </c>
      <c r="ADR27">
        <v>0</v>
      </c>
      <c r="ADS27">
        <v>0</v>
      </c>
      <c r="ADT27">
        <v>0</v>
      </c>
      <c r="ADU27">
        <v>0</v>
      </c>
      <c r="ADW27" t="s">
        <v>1244</v>
      </c>
      <c r="ADX27" t="s">
        <v>942</v>
      </c>
      <c r="ADZ27" t="s">
        <v>942</v>
      </c>
      <c r="AEB27" t="s">
        <v>942</v>
      </c>
      <c r="AEC27" t="s">
        <v>1245</v>
      </c>
      <c r="AED27">
        <v>1</v>
      </c>
      <c r="AEE27">
        <v>0</v>
      </c>
      <c r="AEF27">
        <v>0</v>
      </c>
      <c r="AEG27">
        <v>0</v>
      </c>
      <c r="AEH27">
        <v>0</v>
      </c>
      <c r="AEI27">
        <v>0</v>
      </c>
      <c r="AEJ27">
        <v>0</v>
      </c>
      <c r="AEK27">
        <v>1</v>
      </c>
      <c r="AEL27">
        <v>0</v>
      </c>
      <c r="AEN27" t="s">
        <v>1246</v>
      </c>
      <c r="AEO27">
        <v>1</v>
      </c>
      <c r="AEP27">
        <v>0</v>
      </c>
      <c r="AEQ27">
        <v>0</v>
      </c>
      <c r="AER27">
        <v>1</v>
      </c>
      <c r="AES27">
        <v>1</v>
      </c>
      <c r="AET27">
        <v>1</v>
      </c>
      <c r="AEU27">
        <v>0</v>
      </c>
      <c r="AEV27">
        <v>0</v>
      </c>
      <c r="AEW27">
        <v>0</v>
      </c>
      <c r="AEY27" t="s">
        <v>1247</v>
      </c>
      <c r="AEZ27">
        <v>1</v>
      </c>
      <c r="AFA27">
        <v>0</v>
      </c>
      <c r="AFB27">
        <v>0</v>
      </c>
      <c r="AFC27">
        <v>1</v>
      </c>
      <c r="AFD27">
        <v>0</v>
      </c>
      <c r="AFE27">
        <v>1</v>
      </c>
      <c r="AFF27">
        <v>0</v>
      </c>
      <c r="AFH27" t="s">
        <v>1248</v>
      </c>
      <c r="AFI27" t="s">
        <v>1249</v>
      </c>
      <c r="AFJ27" t="s">
        <v>942</v>
      </c>
      <c r="AGG27" t="s">
        <v>1250</v>
      </c>
      <c r="AGH27">
        <v>1</v>
      </c>
      <c r="AGI27">
        <v>0</v>
      </c>
      <c r="AGJ27">
        <v>1</v>
      </c>
      <c r="AGK27">
        <v>1</v>
      </c>
      <c r="AGL27">
        <v>0</v>
      </c>
      <c r="AGM27">
        <v>0</v>
      </c>
      <c r="AGN27">
        <v>0</v>
      </c>
      <c r="AGO27">
        <v>0</v>
      </c>
      <c r="AGP27">
        <v>0</v>
      </c>
      <c r="AGQ27">
        <v>0</v>
      </c>
      <c r="AGS27" t="s">
        <v>942</v>
      </c>
      <c r="AGT27" t="s">
        <v>1251</v>
      </c>
      <c r="AGU27" t="s">
        <v>1252</v>
      </c>
      <c r="AGV27" t="s">
        <v>1253</v>
      </c>
      <c r="AGW27">
        <v>0</v>
      </c>
      <c r="AGX27">
        <v>1</v>
      </c>
      <c r="AGY27">
        <v>0</v>
      </c>
      <c r="AGZ27">
        <v>0</v>
      </c>
      <c r="AHA27">
        <v>1</v>
      </c>
      <c r="AHB27">
        <v>1</v>
      </c>
      <c r="AHC27">
        <v>0</v>
      </c>
      <c r="AHD27">
        <v>0</v>
      </c>
      <c r="AHE27">
        <v>1</v>
      </c>
      <c r="AHF27">
        <v>0</v>
      </c>
      <c r="AHG27">
        <v>0</v>
      </c>
      <c r="AHH27">
        <v>0</v>
      </c>
      <c r="AHI27">
        <v>0</v>
      </c>
      <c r="AHJ27">
        <v>0</v>
      </c>
      <c r="AHK27">
        <v>0</v>
      </c>
      <c r="AHL27">
        <v>0</v>
      </c>
      <c r="AHM27">
        <v>0</v>
      </c>
      <c r="AHN27">
        <v>0</v>
      </c>
      <c r="AHO27">
        <v>0</v>
      </c>
      <c r="AHQ27" t="s">
        <v>942</v>
      </c>
      <c r="AHS27" t="s">
        <v>1254</v>
      </c>
      <c r="AHT27" t="s">
        <v>1255</v>
      </c>
      <c r="AHU27" t="s">
        <v>944</v>
      </c>
      <c r="AHX27" t="s">
        <v>1256</v>
      </c>
      <c r="AHY27" t="s">
        <v>942</v>
      </c>
      <c r="AIA27" t="s">
        <v>1257</v>
      </c>
    </row>
    <row r="28" spans="1:911">
      <c r="A28" s="46">
        <v>44915</v>
      </c>
      <c r="B28" t="s">
        <v>1239</v>
      </c>
      <c r="C28" t="s">
        <v>942</v>
      </c>
      <c r="D28" t="s">
        <v>1240</v>
      </c>
      <c r="AAL28" t="s">
        <v>944</v>
      </c>
      <c r="ABZ28" t="s">
        <v>1258</v>
      </c>
      <c r="ACA28">
        <v>1</v>
      </c>
      <c r="ACB28">
        <v>1</v>
      </c>
      <c r="ACC28">
        <v>0</v>
      </c>
      <c r="ACD28">
        <v>1</v>
      </c>
      <c r="ACE28">
        <v>0</v>
      </c>
      <c r="ACF28">
        <v>1</v>
      </c>
      <c r="ACG28">
        <v>0</v>
      </c>
      <c r="ACH28">
        <v>0</v>
      </c>
      <c r="ACI28">
        <v>0</v>
      </c>
      <c r="ACK28" t="s">
        <v>944</v>
      </c>
      <c r="ACL28" t="s">
        <v>1259</v>
      </c>
      <c r="ACM28">
        <v>0</v>
      </c>
      <c r="ACN28">
        <v>1</v>
      </c>
      <c r="ACO28">
        <v>1</v>
      </c>
      <c r="ACP28">
        <v>0</v>
      </c>
      <c r="ACQ28">
        <v>1</v>
      </c>
      <c r="ACR28">
        <v>0</v>
      </c>
      <c r="ACS28">
        <v>0</v>
      </c>
      <c r="ACT28">
        <v>0</v>
      </c>
      <c r="ACU28">
        <v>1</v>
      </c>
      <c r="ACV28">
        <v>0</v>
      </c>
      <c r="ACW28">
        <v>0</v>
      </c>
      <c r="ACX28">
        <v>0</v>
      </c>
      <c r="ACZ28" t="s">
        <v>1260</v>
      </c>
      <c r="ADA28">
        <v>0</v>
      </c>
      <c r="ADB28">
        <v>1</v>
      </c>
      <c r="ADC28">
        <v>1</v>
      </c>
      <c r="ADD28">
        <v>0</v>
      </c>
      <c r="ADE28">
        <v>0</v>
      </c>
      <c r="ADF28">
        <v>0</v>
      </c>
      <c r="ADG28">
        <v>1</v>
      </c>
      <c r="ADH28">
        <v>1</v>
      </c>
      <c r="ADI28">
        <v>0</v>
      </c>
      <c r="ADJ28">
        <v>0</v>
      </c>
      <c r="ADK28">
        <v>1</v>
      </c>
      <c r="ADL28">
        <v>1</v>
      </c>
      <c r="ADM28">
        <v>0</v>
      </c>
      <c r="ADN28">
        <v>0</v>
      </c>
      <c r="ADO28">
        <v>1</v>
      </c>
      <c r="ADP28">
        <v>0</v>
      </c>
      <c r="ADQ28">
        <v>0</v>
      </c>
      <c r="ADR28">
        <v>1</v>
      </c>
      <c r="ADS28">
        <v>0</v>
      </c>
      <c r="ADT28">
        <v>0</v>
      </c>
      <c r="ADU28">
        <v>0</v>
      </c>
      <c r="ADW28" t="s">
        <v>1261</v>
      </c>
      <c r="ADX28" t="s">
        <v>942</v>
      </c>
      <c r="ADZ28" t="s">
        <v>942</v>
      </c>
      <c r="AEB28" t="s">
        <v>942</v>
      </c>
      <c r="AEC28" t="s">
        <v>1262</v>
      </c>
      <c r="AED28">
        <v>1</v>
      </c>
      <c r="AEE28">
        <v>0</v>
      </c>
      <c r="AEF28">
        <v>0</v>
      </c>
      <c r="AEG28">
        <v>0</v>
      </c>
      <c r="AEH28">
        <v>0</v>
      </c>
      <c r="AEI28">
        <v>1</v>
      </c>
      <c r="AEJ28">
        <v>0</v>
      </c>
      <c r="AEK28">
        <v>1</v>
      </c>
      <c r="AEL28">
        <v>0</v>
      </c>
      <c r="AEN28" t="s">
        <v>1263</v>
      </c>
      <c r="AEO28">
        <v>1</v>
      </c>
      <c r="AEP28">
        <v>0</v>
      </c>
      <c r="AEQ28">
        <v>0</v>
      </c>
      <c r="AER28">
        <v>0</v>
      </c>
      <c r="AES28">
        <v>0</v>
      </c>
      <c r="AET28">
        <v>1</v>
      </c>
      <c r="AEU28">
        <v>0</v>
      </c>
      <c r="AEV28">
        <v>0</v>
      </c>
      <c r="AEW28">
        <v>0</v>
      </c>
      <c r="AEY28" t="s">
        <v>1264</v>
      </c>
      <c r="AEZ28">
        <v>1</v>
      </c>
      <c r="AFA28">
        <v>0</v>
      </c>
      <c r="AFB28">
        <v>0</v>
      </c>
      <c r="AFC28">
        <v>0</v>
      </c>
      <c r="AFD28">
        <v>0</v>
      </c>
      <c r="AFE28">
        <v>1</v>
      </c>
      <c r="AFF28">
        <v>0</v>
      </c>
      <c r="AFH28" t="s">
        <v>1156</v>
      </c>
      <c r="AFJ28" t="s">
        <v>942</v>
      </c>
      <c r="AGG28" t="s">
        <v>1265</v>
      </c>
      <c r="AGH28">
        <v>1</v>
      </c>
      <c r="AGI28">
        <v>0</v>
      </c>
      <c r="AGJ28">
        <v>0</v>
      </c>
      <c r="AGK28">
        <v>1</v>
      </c>
      <c r="AGL28">
        <v>0</v>
      </c>
      <c r="AGM28">
        <v>1</v>
      </c>
      <c r="AGN28">
        <v>0</v>
      </c>
      <c r="AGO28">
        <v>0</v>
      </c>
      <c r="AGP28">
        <v>0</v>
      </c>
      <c r="AGQ28">
        <v>0</v>
      </c>
      <c r="AGS28" t="s">
        <v>942</v>
      </c>
      <c r="AGT28" t="s">
        <v>1266</v>
      </c>
      <c r="AGU28" t="s">
        <v>1267</v>
      </c>
      <c r="AGV28" t="s">
        <v>1268</v>
      </c>
      <c r="AGW28">
        <v>0</v>
      </c>
      <c r="AGX28">
        <v>0</v>
      </c>
      <c r="AGY28">
        <v>0</v>
      </c>
      <c r="AGZ28">
        <v>0</v>
      </c>
      <c r="AHA28">
        <v>1</v>
      </c>
      <c r="AHB28">
        <v>1</v>
      </c>
      <c r="AHC28">
        <v>0</v>
      </c>
      <c r="AHD28">
        <v>0</v>
      </c>
      <c r="AHE28">
        <v>0</v>
      </c>
      <c r="AHF28">
        <v>0</v>
      </c>
      <c r="AHG28">
        <v>0</v>
      </c>
      <c r="AHH28">
        <v>0</v>
      </c>
      <c r="AHI28">
        <v>1</v>
      </c>
      <c r="AHJ28">
        <v>0</v>
      </c>
      <c r="AHK28">
        <v>0</v>
      </c>
      <c r="AHL28">
        <v>0</v>
      </c>
      <c r="AHM28">
        <v>0</v>
      </c>
      <c r="AHN28">
        <v>0</v>
      </c>
      <c r="AHO28">
        <v>0</v>
      </c>
      <c r="AHQ28" t="s">
        <v>942</v>
      </c>
      <c r="AHS28" t="s">
        <v>1254</v>
      </c>
      <c r="AHT28" t="s">
        <v>1269</v>
      </c>
      <c r="AHU28" t="s">
        <v>942</v>
      </c>
      <c r="AHV28" t="s">
        <v>942</v>
      </c>
      <c r="AHX28" t="s">
        <v>1270</v>
      </c>
      <c r="AHY28" t="s">
        <v>942</v>
      </c>
      <c r="AIA28" t="s">
        <v>1271</v>
      </c>
    </row>
    <row r="29" spans="1:911">
      <c r="A29" s="46">
        <v>44916</v>
      </c>
      <c r="B29" t="s">
        <v>988</v>
      </c>
      <c r="C29" t="s">
        <v>942</v>
      </c>
      <c r="D29" t="s">
        <v>1135</v>
      </c>
      <c r="KP29" t="s">
        <v>1272</v>
      </c>
      <c r="KQ29" t="s">
        <v>1273</v>
      </c>
      <c r="KR29">
        <v>0</v>
      </c>
      <c r="KS29">
        <v>0</v>
      </c>
      <c r="KT29">
        <v>1</v>
      </c>
      <c r="KU29">
        <v>0</v>
      </c>
      <c r="KV29" t="s">
        <v>1274</v>
      </c>
      <c r="KW29" t="s">
        <v>1272</v>
      </c>
      <c r="KX29" t="s">
        <v>1275</v>
      </c>
      <c r="KY29" t="s">
        <v>1276</v>
      </c>
      <c r="KZ29" t="s">
        <v>1277</v>
      </c>
      <c r="LA29" t="s">
        <v>1278</v>
      </c>
      <c r="LB29" t="s">
        <v>1279</v>
      </c>
      <c r="LC29" t="s">
        <v>1279</v>
      </c>
      <c r="LD29" t="s">
        <v>942</v>
      </c>
      <c r="LE29" t="s">
        <v>1280</v>
      </c>
      <c r="LF29" t="s">
        <v>1281</v>
      </c>
      <c r="LG29" t="s">
        <v>944</v>
      </c>
      <c r="LP29" t="s">
        <v>942</v>
      </c>
      <c r="LQ29" t="s">
        <v>1282</v>
      </c>
      <c r="LR29" t="s">
        <v>1283</v>
      </c>
      <c r="LS29">
        <v>0</v>
      </c>
      <c r="LT29">
        <v>0</v>
      </c>
      <c r="LU29">
        <v>1</v>
      </c>
      <c r="LV29">
        <v>0</v>
      </c>
      <c r="LW29">
        <v>1</v>
      </c>
      <c r="LX29">
        <v>1</v>
      </c>
      <c r="LY29">
        <v>0</v>
      </c>
      <c r="MA29" t="s">
        <v>942</v>
      </c>
      <c r="MB29" t="s">
        <v>1284</v>
      </c>
      <c r="MC29">
        <v>0</v>
      </c>
      <c r="MD29">
        <v>0</v>
      </c>
      <c r="ME29">
        <v>1</v>
      </c>
      <c r="MF29">
        <v>0</v>
      </c>
      <c r="MG29">
        <v>1</v>
      </c>
      <c r="MH29">
        <v>1</v>
      </c>
      <c r="MI29">
        <v>0</v>
      </c>
      <c r="MK29" t="s">
        <v>1285</v>
      </c>
      <c r="ML29">
        <v>1</v>
      </c>
      <c r="MM29">
        <v>0</v>
      </c>
      <c r="MN29">
        <v>1</v>
      </c>
      <c r="MO29">
        <v>0</v>
      </c>
      <c r="MP29">
        <v>1</v>
      </c>
      <c r="MQ29">
        <v>1</v>
      </c>
      <c r="MR29">
        <v>1</v>
      </c>
      <c r="MS29">
        <v>0</v>
      </c>
      <c r="MT29">
        <v>1</v>
      </c>
      <c r="MU29">
        <v>1</v>
      </c>
      <c r="MV29">
        <v>0</v>
      </c>
      <c r="MX29" t="s">
        <v>942</v>
      </c>
      <c r="MY29" t="s">
        <v>1149</v>
      </c>
      <c r="MZ29">
        <v>1</v>
      </c>
      <c r="NA29">
        <v>0</v>
      </c>
      <c r="NB29">
        <v>0</v>
      </c>
      <c r="NC29">
        <v>0</v>
      </c>
      <c r="ND29">
        <v>0</v>
      </c>
      <c r="NE29">
        <v>0</v>
      </c>
      <c r="NF29">
        <v>0</v>
      </c>
      <c r="NG29">
        <v>0</v>
      </c>
      <c r="NH29">
        <v>0</v>
      </c>
      <c r="NI29">
        <v>0</v>
      </c>
      <c r="NK29" t="s">
        <v>1286</v>
      </c>
      <c r="NL29">
        <v>0</v>
      </c>
      <c r="NM29">
        <v>0</v>
      </c>
      <c r="NN29">
        <v>0</v>
      </c>
      <c r="NO29">
        <v>1</v>
      </c>
      <c r="NP29">
        <v>0</v>
      </c>
      <c r="NQ29">
        <v>0</v>
      </c>
      <c r="NR29">
        <v>0</v>
      </c>
      <c r="NS29">
        <v>0</v>
      </c>
      <c r="NT29">
        <v>0</v>
      </c>
      <c r="NU29">
        <v>0</v>
      </c>
      <c r="NV29">
        <v>0</v>
      </c>
      <c r="NW29">
        <v>0</v>
      </c>
      <c r="NX29">
        <v>0</v>
      </c>
      <c r="NY29">
        <v>1</v>
      </c>
      <c r="NZ29">
        <v>0</v>
      </c>
      <c r="OA29">
        <v>0</v>
      </c>
      <c r="OB29" t="s">
        <v>1287</v>
      </c>
      <c r="OC29" t="s">
        <v>1288</v>
      </c>
      <c r="OD29">
        <v>1</v>
      </c>
      <c r="OE29">
        <v>1</v>
      </c>
      <c r="OF29">
        <v>0</v>
      </c>
      <c r="OG29">
        <v>1</v>
      </c>
      <c r="OH29">
        <v>0</v>
      </c>
      <c r="OI29">
        <v>0</v>
      </c>
      <c r="OJ29">
        <v>0</v>
      </c>
      <c r="OK29">
        <v>0</v>
      </c>
      <c r="OL29">
        <v>0</v>
      </c>
      <c r="ON29" t="s">
        <v>950</v>
      </c>
      <c r="OO29" t="s">
        <v>942</v>
      </c>
      <c r="OP29" t="s">
        <v>1289</v>
      </c>
      <c r="OQ29">
        <v>0</v>
      </c>
      <c r="OR29">
        <v>1</v>
      </c>
      <c r="OS29">
        <v>0</v>
      </c>
      <c r="OT29">
        <v>1</v>
      </c>
      <c r="OU29" t="s">
        <v>1290</v>
      </c>
      <c r="OV29" t="s">
        <v>944</v>
      </c>
      <c r="OW29" t="s">
        <v>1291</v>
      </c>
      <c r="OX29" t="s">
        <v>1292</v>
      </c>
      <c r="OY29" t="s">
        <v>944</v>
      </c>
      <c r="AIA29" t="s">
        <v>1293</v>
      </c>
    </row>
    <row r="30" spans="1:911">
      <c r="A30" s="46">
        <v>44916</v>
      </c>
      <c r="B30" t="s">
        <v>988</v>
      </c>
      <c r="C30" t="s">
        <v>942</v>
      </c>
      <c r="D30" t="s">
        <v>1135</v>
      </c>
      <c r="KP30" t="s">
        <v>1294</v>
      </c>
      <c r="KQ30" t="s">
        <v>1273</v>
      </c>
      <c r="KR30">
        <v>0</v>
      </c>
      <c r="KS30">
        <v>0</v>
      </c>
      <c r="KT30">
        <v>1</v>
      </c>
      <c r="KU30">
        <v>0</v>
      </c>
      <c r="KV30" t="s">
        <v>1295</v>
      </c>
      <c r="KW30" t="s">
        <v>1296</v>
      </c>
      <c r="KX30" t="s">
        <v>1297</v>
      </c>
      <c r="KY30" t="s">
        <v>1298</v>
      </c>
      <c r="KZ30" t="s">
        <v>1294</v>
      </c>
      <c r="LA30" t="s">
        <v>1299</v>
      </c>
      <c r="LB30" t="s">
        <v>1300</v>
      </c>
      <c r="LC30" t="s">
        <v>1301</v>
      </c>
      <c r="LD30" t="s">
        <v>942</v>
      </c>
      <c r="LE30" t="s">
        <v>1302</v>
      </c>
      <c r="LF30" t="s">
        <v>1303</v>
      </c>
      <c r="LG30" t="s">
        <v>944</v>
      </c>
      <c r="LP30" t="s">
        <v>942</v>
      </c>
      <c r="LQ30" t="s">
        <v>1304</v>
      </c>
      <c r="LR30" t="s">
        <v>1305</v>
      </c>
      <c r="LS30">
        <v>0</v>
      </c>
      <c r="LT30">
        <v>0</v>
      </c>
      <c r="LU30">
        <v>0</v>
      </c>
      <c r="LV30">
        <v>0</v>
      </c>
      <c r="LW30">
        <v>1</v>
      </c>
      <c r="LX30">
        <v>1</v>
      </c>
      <c r="LY30">
        <v>0</v>
      </c>
      <c r="MA30" t="s">
        <v>942</v>
      </c>
      <c r="MB30" t="s">
        <v>1284</v>
      </c>
      <c r="MC30">
        <v>0</v>
      </c>
      <c r="MD30">
        <v>0</v>
      </c>
      <c r="ME30">
        <v>1</v>
      </c>
      <c r="MF30">
        <v>0</v>
      </c>
      <c r="MG30">
        <v>1</v>
      </c>
      <c r="MH30">
        <v>1</v>
      </c>
      <c r="MI30">
        <v>0</v>
      </c>
      <c r="MK30" t="s">
        <v>1306</v>
      </c>
      <c r="ML30">
        <v>0</v>
      </c>
      <c r="MM30">
        <v>0</v>
      </c>
      <c r="MN30">
        <v>0</v>
      </c>
      <c r="MO30">
        <v>0</v>
      </c>
      <c r="MP30">
        <v>0</v>
      </c>
      <c r="MQ30">
        <v>0</v>
      </c>
      <c r="MR30">
        <v>0</v>
      </c>
      <c r="MS30">
        <v>0</v>
      </c>
      <c r="MT30">
        <v>1</v>
      </c>
      <c r="MU30">
        <v>1</v>
      </c>
      <c r="MV30">
        <v>0</v>
      </c>
      <c r="MX30" t="s">
        <v>942</v>
      </c>
      <c r="MY30" t="s">
        <v>1149</v>
      </c>
      <c r="MZ30">
        <v>1</v>
      </c>
      <c r="NA30">
        <v>0</v>
      </c>
      <c r="NB30">
        <v>0</v>
      </c>
      <c r="NC30">
        <v>0</v>
      </c>
      <c r="ND30">
        <v>0</v>
      </c>
      <c r="NE30">
        <v>0</v>
      </c>
      <c r="NF30">
        <v>0</v>
      </c>
      <c r="NG30">
        <v>0</v>
      </c>
      <c r="NH30">
        <v>0</v>
      </c>
      <c r="NI30">
        <v>0</v>
      </c>
      <c r="NK30" t="s">
        <v>1307</v>
      </c>
      <c r="NL30">
        <v>0</v>
      </c>
      <c r="NM30">
        <v>0</v>
      </c>
      <c r="NN30">
        <v>1</v>
      </c>
      <c r="NO30">
        <v>1</v>
      </c>
      <c r="NP30">
        <v>0</v>
      </c>
      <c r="NQ30">
        <v>0</v>
      </c>
      <c r="NR30">
        <v>0</v>
      </c>
      <c r="NS30">
        <v>0</v>
      </c>
      <c r="NT30">
        <v>0</v>
      </c>
      <c r="NU30">
        <v>0</v>
      </c>
      <c r="NV30">
        <v>0</v>
      </c>
      <c r="NW30">
        <v>0</v>
      </c>
      <c r="NX30">
        <v>0</v>
      </c>
      <c r="NY30">
        <v>0</v>
      </c>
      <c r="NZ30">
        <v>0</v>
      </c>
      <c r="OA30">
        <v>0</v>
      </c>
      <c r="OC30" t="s">
        <v>1308</v>
      </c>
      <c r="OD30">
        <v>1</v>
      </c>
      <c r="OE30">
        <v>0</v>
      </c>
      <c r="OF30">
        <v>0</v>
      </c>
      <c r="OG30">
        <v>1</v>
      </c>
      <c r="OH30">
        <v>1</v>
      </c>
      <c r="OI30">
        <v>0</v>
      </c>
      <c r="OJ30">
        <v>0</v>
      </c>
      <c r="OK30">
        <v>0</v>
      </c>
      <c r="OL30">
        <v>0</v>
      </c>
      <c r="ON30" t="s">
        <v>950</v>
      </c>
      <c r="OO30" t="s">
        <v>944</v>
      </c>
      <c r="OX30" t="s">
        <v>1309</v>
      </c>
      <c r="OY30" t="s">
        <v>944</v>
      </c>
      <c r="AIA30" t="s">
        <v>1310</v>
      </c>
    </row>
    <row r="31" spans="1:911">
      <c r="A31" s="46">
        <v>44916</v>
      </c>
      <c r="B31" t="s">
        <v>988</v>
      </c>
      <c r="C31" t="s">
        <v>942</v>
      </c>
      <c r="D31" t="s">
        <v>1153</v>
      </c>
      <c r="PB31" t="s">
        <v>944</v>
      </c>
      <c r="PC31" t="s">
        <v>1066</v>
      </c>
      <c r="PD31">
        <v>0</v>
      </c>
      <c r="PE31">
        <v>0</v>
      </c>
      <c r="PF31">
        <v>0</v>
      </c>
      <c r="PG31">
        <v>1</v>
      </c>
      <c r="PH31">
        <v>0</v>
      </c>
      <c r="PI31">
        <v>0</v>
      </c>
      <c r="PJ31">
        <v>0</v>
      </c>
      <c r="PK31">
        <v>0</v>
      </c>
      <c r="PL31">
        <v>0</v>
      </c>
      <c r="PM31">
        <v>0</v>
      </c>
      <c r="PN31">
        <v>0</v>
      </c>
      <c r="PO31">
        <v>0</v>
      </c>
      <c r="PP31">
        <v>0</v>
      </c>
      <c r="PZ31" t="s">
        <v>950</v>
      </c>
      <c r="QA31" t="s">
        <v>1311</v>
      </c>
      <c r="QB31" t="s">
        <v>942</v>
      </c>
      <c r="QD31" t="s">
        <v>942</v>
      </c>
      <c r="QR31" t="s">
        <v>1159</v>
      </c>
      <c r="QS31">
        <v>0</v>
      </c>
      <c r="QT31">
        <v>0</v>
      </c>
      <c r="QU31">
        <v>0</v>
      </c>
      <c r="QV31">
        <v>0</v>
      </c>
      <c r="QW31">
        <v>1</v>
      </c>
      <c r="QX31">
        <v>0</v>
      </c>
      <c r="QY31">
        <v>0</v>
      </c>
      <c r="QZ31">
        <v>0</v>
      </c>
      <c r="RB31" t="s">
        <v>944</v>
      </c>
      <c r="RP31" t="s">
        <v>944</v>
      </c>
      <c r="RT31" t="s">
        <v>1312</v>
      </c>
      <c r="RU31" t="s">
        <v>944</v>
      </c>
      <c r="AIA31" t="s">
        <v>1313</v>
      </c>
    </row>
    <row r="32" spans="1:911">
      <c r="A32" s="46">
        <v>44916</v>
      </c>
      <c r="B32" t="s">
        <v>988</v>
      </c>
      <c r="C32" t="s">
        <v>942</v>
      </c>
      <c r="D32" t="s">
        <v>1169</v>
      </c>
      <c r="UU32" t="s">
        <v>968</v>
      </c>
      <c r="UV32" t="s">
        <v>968</v>
      </c>
      <c r="UW32" t="s">
        <v>1314</v>
      </c>
      <c r="UX32" t="s">
        <v>1315</v>
      </c>
      <c r="UZ32" t="s">
        <v>944</v>
      </c>
      <c r="VJ32" t="s">
        <v>1316</v>
      </c>
      <c r="VK32">
        <v>0</v>
      </c>
      <c r="VL32">
        <v>0</v>
      </c>
      <c r="VM32">
        <v>1</v>
      </c>
      <c r="VN32">
        <v>0</v>
      </c>
      <c r="VO32">
        <v>0</v>
      </c>
      <c r="VP32">
        <v>0</v>
      </c>
      <c r="VQ32">
        <v>0</v>
      </c>
      <c r="VR32">
        <v>0</v>
      </c>
      <c r="VS32">
        <v>0</v>
      </c>
      <c r="VT32">
        <v>0</v>
      </c>
      <c r="VU32">
        <v>0</v>
      </c>
      <c r="VV32">
        <v>0</v>
      </c>
      <c r="VW32">
        <v>0</v>
      </c>
      <c r="VX32">
        <v>0</v>
      </c>
      <c r="VY32">
        <v>0</v>
      </c>
      <c r="VZ32">
        <v>0</v>
      </c>
      <c r="WA32">
        <v>0</v>
      </c>
      <c r="WB32">
        <v>0</v>
      </c>
      <c r="WC32">
        <v>0</v>
      </c>
      <c r="WD32">
        <v>0</v>
      </c>
      <c r="WF32" t="s">
        <v>1317</v>
      </c>
      <c r="WG32">
        <v>1</v>
      </c>
      <c r="WH32">
        <v>0</v>
      </c>
      <c r="WI32">
        <v>0</v>
      </c>
      <c r="WJ32">
        <v>0</v>
      </c>
      <c r="WK32">
        <v>0</v>
      </c>
      <c r="WL32">
        <v>0</v>
      </c>
      <c r="WM32">
        <v>0</v>
      </c>
      <c r="WO32" t="s">
        <v>1318</v>
      </c>
      <c r="WP32">
        <v>0</v>
      </c>
      <c r="WQ32">
        <v>0</v>
      </c>
      <c r="WR32">
        <v>0</v>
      </c>
      <c r="WS32">
        <v>1</v>
      </c>
      <c r="WT32">
        <v>0</v>
      </c>
      <c r="WU32">
        <v>0</v>
      </c>
      <c r="WV32">
        <v>0</v>
      </c>
      <c r="WW32">
        <v>0</v>
      </c>
      <c r="WX32">
        <v>1</v>
      </c>
      <c r="WY32">
        <v>0</v>
      </c>
      <c r="WZ32">
        <v>1</v>
      </c>
      <c r="XA32" t="s">
        <v>1319</v>
      </c>
      <c r="XB32" t="s">
        <v>1320</v>
      </c>
      <c r="XC32">
        <v>0</v>
      </c>
      <c r="XD32">
        <v>0</v>
      </c>
      <c r="XE32">
        <v>0</v>
      </c>
      <c r="XF32">
        <v>0</v>
      </c>
      <c r="XG32">
        <v>0</v>
      </c>
      <c r="XH32">
        <v>0</v>
      </c>
      <c r="XI32">
        <v>0</v>
      </c>
      <c r="XJ32">
        <v>0</v>
      </c>
      <c r="XK32">
        <v>0</v>
      </c>
      <c r="XL32">
        <v>0</v>
      </c>
      <c r="XM32">
        <v>1</v>
      </c>
      <c r="XN32">
        <v>1</v>
      </c>
      <c r="XO32">
        <v>1</v>
      </c>
      <c r="XP32">
        <v>0</v>
      </c>
      <c r="XQ32">
        <v>0</v>
      </c>
      <c r="XR32">
        <v>1</v>
      </c>
      <c r="XS32">
        <v>1</v>
      </c>
      <c r="XT32">
        <v>1</v>
      </c>
      <c r="XU32">
        <v>0</v>
      </c>
      <c r="XV32">
        <v>1</v>
      </c>
      <c r="XW32">
        <v>0</v>
      </c>
      <c r="XX32">
        <v>0</v>
      </c>
      <c r="XY32">
        <v>0</v>
      </c>
      <c r="YA32" t="s">
        <v>1321</v>
      </c>
      <c r="YB32">
        <v>0</v>
      </c>
      <c r="YC32">
        <v>1</v>
      </c>
      <c r="YD32">
        <v>1</v>
      </c>
      <c r="YE32">
        <v>0</v>
      </c>
      <c r="YF32">
        <v>1</v>
      </c>
      <c r="YG32">
        <v>0</v>
      </c>
      <c r="YH32">
        <v>0</v>
      </c>
      <c r="YI32">
        <v>1</v>
      </c>
      <c r="YJ32">
        <v>0</v>
      </c>
      <c r="YK32">
        <v>0</v>
      </c>
      <c r="YL32">
        <v>0</v>
      </c>
      <c r="YM32">
        <v>0</v>
      </c>
      <c r="YO32" t="s">
        <v>1178</v>
      </c>
      <c r="YP32" t="s">
        <v>1179</v>
      </c>
      <c r="YQ32" t="s">
        <v>1322</v>
      </c>
      <c r="YR32">
        <v>0</v>
      </c>
      <c r="YS32">
        <v>1</v>
      </c>
      <c r="YT32">
        <v>1</v>
      </c>
      <c r="YU32">
        <v>0</v>
      </c>
      <c r="YV32">
        <v>1</v>
      </c>
      <c r="YW32">
        <v>1</v>
      </c>
      <c r="YX32">
        <v>1</v>
      </c>
      <c r="YY32">
        <v>1</v>
      </c>
      <c r="YZ32">
        <v>0</v>
      </c>
      <c r="ZA32">
        <v>0</v>
      </c>
      <c r="ZC32" t="s">
        <v>944</v>
      </c>
      <c r="ZD32" t="s">
        <v>1323</v>
      </c>
      <c r="ZE32">
        <v>1</v>
      </c>
      <c r="ZF32">
        <v>0</v>
      </c>
      <c r="ZG32">
        <v>0</v>
      </c>
      <c r="ZH32">
        <v>0</v>
      </c>
      <c r="ZI32">
        <v>0</v>
      </c>
      <c r="ZJ32">
        <v>0</v>
      </c>
      <c r="ZK32">
        <v>0</v>
      </c>
      <c r="ZL32">
        <v>0</v>
      </c>
      <c r="ZM32">
        <v>1</v>
      </c>
      <c r="ZN32">
        <v>0</v>
      </c>
      <c r="ZO32">
        <v>0</v>
      </c>
      <c r="ZP32">
        <v>0</v>
      </c>
      <c r="ZQ32">
        <v>0</v>
      </c>
      <c r="ZR32">
        <v>0</v>
      </c>
      <c r="ZS32">
        <v>0</v>
      </c>
      <c r="ZT32">
        <v>0</v>
      </c>
      <c r="ZU32">
        <v>0</v>
      </c>
      <c r="ZV32">
        <v>0</v>
      </c>
      <c r="ZW32">
        <v>0</v>
      </c>
      <c r="ZX32">
        <v>0</v>
      </c>
      <c r="ZY32">
        <v>0</v>
      </c>
      <c r="ZZ32">
        <v>0</v>
      </c>
      <c r="AAA32">
        <v>0</v>
      </c>
      <c r="AAB32" t="s">
        <v>1324</v>
      </c>
      <c r="AAC32" t="s">
        <v>1325</v>
      </c>
      <c r="AAD32" t="s">
        <v>942</v>
      </c>
      <c r="AAE32" t="s">
        <v>944</v>
      </c>
      <c r="AAF32" t="s">
        <v>1326</v>
      </c>
      <c r="AAG32" t="s">
        <v>1183</v>
      </c>
      <c r="AAH32" t="s">
        <v>1327</v>
      </c>
      <c r="AAJ32" t="s">
        <v>1328</v>
      </c>
      <c r="AAK32" t="s">
        <v>944</v>
      </c>
      <c r="AIA32" t="s">
        <v>1329</v>
      </c>
    </row>
    <row r="33" spans="1:911">
      <c r="A33" s="46">
        <v>44916</v>
      </c>
      <c r="B33" t="s">
        <v>1330</v>
      </c>
      <c r="C33" t="s">
        <v>942</v>
      </c>
      <c r="D33" t="s">
        <v>1240</v>
      </c>
      <c r="AAL33" t="s">
        <v>944</v>
      </c>
      <c r="ABZ33" t="s">
        <v>1331</v>
      </c>
      <c r="ACA33">
        <v>1</v>
      </c>
      <c r="ACB33">
        <v>1</v>
      </c>
      <c r="ACC33">
        <v>0</v>
      </c>
      <c r="ACD33">
        <v>0</v>
      </c>
      <c r="ACE33">
        <v>0</v>
      </c>
      <c r="ACF33">
        <v>1</v>
      </c>
      <c r="ACG33">
        <v>0</v>
      </c>
      <c r="ACH33">
        <v>0</v>
      </c>
      <c r="ACI33">
        <v>0</v>
      </c>
      <c r="ACK33" t="s">
        <v>942</v>
      </c>
      <c r="ACL33" t="s">
        <v>1332</v>
      </c>
      <c r="ACM33">
        <v>0</v>
      </c>
      <c r="ACN33">
        <v>1</v>
      </c>
      <c r="ACO33">
        <v>1</v>
      </c>
      <c r="ACP33">
        <v>0</v>
      </c>
      <c r="ACQ33">
        <v>0</v>
      </c>
      <c r="ACR33">
        <v>0</v>
      </c>
      <c r="ACS33">
        <v>1</v>
      </c>
      <c r="ACT33">
        <v>0</v>
      </c>
      <c r="ACU33">
        <v>1</v>
      </c>
      <c r="ACV33">
        <v>0</v>
      </c>
      <c r="ACW33">
        <v>0</v>
      </c>
      <c r="ACX33">
        <v>0</v>
      </c>
      <c r="ACZ33" t="s">
        <v>1333</v>
      </c>
      <c r="ADA33">
        <v>0</v>
      </c>
      <c r="ADB33">
        <v>0</v>
      </c>
      <c r="ADC33">
        <v>0</v>
      </c>
      <c r="ADD33">
        <v>0</v>
      </c>
      <c r="ADE33">
        <v>0</v>
      </c>
      <c r="ADF33">
        <v>1</v>
      </c>
      <c r="ADG33">
        <v>1</v>
      </c>
      <c r="ADH33">
        <v>0</v>
      </c>
      <c r="ADI33">
        <v>0</v>
      </c>
      <c r="ADJ33">
        <v>0</v>
      </c>
      <c r="ADK33">
        <v>0</v>
      </c>
      <c r="ADL33">
        <v>0</v>
      </c>
      <c r="ADM33">
        <v>0</v>
      </c>
      <c r="ADN33">
        <v>0</v>
      </c>
      <c r="ADO33">
        <v>1</v>
      </c>
      <c r="ADP33">
        <v>0</v>
      </c>
      <c r="ADQ33">
        <v>0</v>
      </c>
      <c r="ADR33">
        <v>1</v>
      </c>
      <c r="ADS33">
        <v>0</v>
      </c>
      <c r="ADT33">
        <v>0</v>
      </c>
      <c r="ADU33">
        <v>0</v>
      </c>
      <c r="ADW33" t="s">
        <v>1334</v>
      </c>
      <c r="ADX33" t="s">
        <v>942</v>
      </c>
      <c r="ADZ33" t="s">
        <v>942</v>
      </c>
      <c r="AEB33" t="s">
        <v>942</v>
      </c>
      <c r="AEC33" t="s">
        <v>1335</v>
      </c>
      <c r="AED33">
        <v>1</v>
      </c>
      <c r="AEE33">
        <v>0</v>
      </c>
      <c r="AEF33">
        <v>0</v>
      </c>
      <c r="AEG33">
        <v>0</v>
      </c>
      <c r="AEH33">
        <v>0</v>
      </c>
      <c r="AEI33">
        <v>0</v>
      </c>
      <c r="AEJ33">
        <v>1</v>
      </c>
      <c r="AEK33">
        <v>1</v>
      </c>
      <c r="AEL33">
        <v>0</v>
      </c>
      <c r="AEN33" t="s">
        <v>1336</v>
      </c>
      <c r="AEO33">
        <v>0</v>
      </c>
      <c r="AEP33">
        <v>1</v>
      </c>
      <c r="AEQ33">
        <v>0</v>
      </c>
      <c r="AER33">
        <v>1</v>
      </c>
      <c r="AES33">
        <v>0</v>
      </c>
      <c r="AET33">
        <v>1</v>
      </c>
      <c r="AEU33">
        <v>0</v>
      </c>
      <c r="AEV33">
        <v>0</v>
      </c>
      <c r="AEW33">
        <v>0</v>
      </c>
      <c r="AEY33" t="s">
        <v>1264</v>
      </c>
      <c r="AEZ33">
        <v>1</v>
      </c>
      <c r="AFA33">
        <v>0</v>
      </c>
      <c r="AFB33">
        <v>0</v>
      </c>
      <c r="AFC33">
        <v>0</v>
      </c>
      <c r="AFD33">
        <v>0</v>
      </c>
      <c r="AFE33">
        <v>1</v>
      </c>
      <c r="AFF33">
        <v>0</v>
      </c>
      <c r="AFH33" t="s">
        <v>1156</v>
      </c>
      <c r="AFJ33" t="s">
        <v>942</v>
      </c>
      <c r="AGG33" t="s">
        <v>1337</v>
      </c>
      <c r="AGH33">
        <v>1</v>
      </c>
      <c r="AGI33">
        <v>1</v>
      </c>
      <c r="AGJ33">
        <v>0</v>
      </c>
      <c r="AGK33">
        <v>1</v>
      </c>
      <c r="AGL33">
        <v>0</v>
      </c>
      <c r="AGM33">
        <v>1</v>
      </c>
      <c r="AGN33">
        <v>0</v>
      </c>
      <c r="AGO33">
        <v>0</v>
      </c>
      <c r="AGP33">
        <v>0</v>
      </c>
      <c r="AGQ33">
        <v>0</v>
      </c>
      <c r="AGS33" t="s">
        <v>942</v>
      </c>
      <c r="AGT33" t="s">
        <v>1338</v>
      </c>
      <c r="AGU33" t="s">
        <v>1339</v>
      </c>
      <c r="AGV33" t="s">
        <v>1340</v>
      </c>
      <c r="AGW33">
        <v>0</v>
      </c>
      <c r="AGX33">
        <v>0</v>
      </c>
      <c r="AGY33">
        <v>0</v>
      </c>
      <c r="AGZ33">
        <v>0</v>
      </c>
      <c r="AHA33">
        <v>1</v>
      </c>
      <c r="AHB33">
        <v>1</v>
      </c>
      <c r="AHC33">
        <v>0</v>
      </c>
      <c r="AHD33">
        <v>0</v>
      </c>
      <c r="AHE33">
        <v>0</v>
      </c>
      <c r="AHF33">
        <v>0</v>
      </c>
      <c r="AHG33">
        <v>0</v>
      </c>
      <c r="AHH33">
        <v>0</v>
      </c>
      <c r="AHI33">
        <v>1</v>
      </c>
      <c r="AHJ33">
        <v>0</v>
      </c>
      <c r="AHK33">
        <v>0</v>
      </c>
      <c r="AHL33">
        <v>0</v>
      </c>
      <c r="AHM33">
        <v>0</v>
      </c>
      <c r="AHN33">
        <v>0</v>
      </c>
      <c r="AHO33">
        <v>0</v>
      </c>
      <c r="AHQ33" t="s">
        <v>942</v>
      </c>
      <c r="AHS33" t="s">
        <v>1254</v>
      </c>
      <c r="AHT33" t="s">
        <v>1341</v>
      </c>
      <c r="AHU33" t="s">
        <v>944</v>
      </c>
      <c r="AHX33" t="s">
        <v>1342</v>
      </c>
      <c r="AHY33" t="s">
        <v>942</v>
      </c>
      <c r="AIA33" t="s">
        <v>1343</v>
      </c>
    </row>
    <row r="34" spans="1:911">
      <c r="A34" s="46">
        <v>44916</v>
      </c>
      <c r="B34" t="s">
        <v>1239</v>
      </c>
      <c r="C34" t="s">
        <v>942</v>
      </c>
      <c r="D34" t="s">
        <v>1135</v>
      </c>
      <c r="KP34" t="s">
        <v>1344</v>
      </c>
      <c r="KQ34" t="s">
        <v>1273</v>
      </c>
      <c r="KR34">
        <v>0</v>
      </c>
      <c r="KS34">
        <v>0</v>
      </c>
      <c r="KT34">
        <v>1</v>
      </c>
      <c r="KU34">
        <v>0</v>
      </c>
      <c r="KV34" t="s">
        <v>1345</v>
      </c>
      <c r="KW34" t="s">
        <v>1346</v>
      </c>
      <c r="KX34" t="s">
        <v>1347</v>
      </c>
      <c r="KY34" t="s">
        <v>1348</v>
      </c>
      <c r="KZ34" t="s">
        <v>1349</v>
      </c>
      <c r="LA34" t="s">
        <v>1350</v>
      </c>
      <c r="LB34" t="s">
        <v>1351</v>
      </c>
      <c r="LC34" t="s">
        <v>1352</v>
      </c>
      <c r="LD34" t="s">
        <v>942</v>
      </c>
      <c r="LE34" t="s">
        <v>1353</v>
      </c>
      <c r="LF34" t="s">
        <v>1354</v>
      </c>
      <c r="LG34" t="s">
        <v>944</v>
      </c>
      <c r="LP34" t="s">
        <v>942</v>
      </c>
      <c r="LQ34" t="s">
        <v>1355</v>
      </c>
      <c r="LR34" t="s">
        <v>1356</v>
      </c>
      <c r="LS34">
        <v>0</v>
      </c>
      <c r="LT34">
        <v>0</v>
      </c>
      <c r="LU34">
        <v>1</v>
      </c>
      <c r="LV34">
        <v>1</v>
      </c>
      <c r="LW34">
        <v>1</v>
      </c>
      <c r="LX34">
        <v>0</v>
      </c>
      <c r="LY34">
        <v>0</v>
      </c>
      <c r="MA34" t="s">
        <v>942</v>
      </c>
      <c r="MB34" t="s">
        <v>1357</v>
      </c>
      <c r="MC34">
        <v>0</v>
      </c>
      <c r="MD34">
        <v>0</v>
      </c>
      <c r="ME34">
        <v>1</v>
      </c>
      <c r="MF34">
        <v>1</v>
      </c>
      <c r="MG34">
        <v>0</v>
      </c>
      <c r="MH34">
        <v>0</v>
      </c>
      <c r="MI34">
        <v>0</v>
      </c>
      <c r="MK34" t="s">
        <v>1358</v>
      </c>
      <c r="ML34">
        <v>1</v>
      </c>
      <c r="MM34">
        <v>1</v>
      </c>
      <c r="MN34">
        <v>0</v>
      </c>
      <c r="MO34">
        <v>0</v>
      </c>
      <c r="MP34">
        <v>0</v>
      </c>
      <c r="MQ34">
        <v>1</v>
      </c>
      <c r="MR34">
        <v>0</v>
      </c>
      <c r="MS34">
        <v>0</v>
      </c>
      <c r="MT34">
        <v>0</v>
      </c>
      <c r="MU34">
        <v>1</v>
      </c>
      <c r="MV34">
        <v>0</v>
      </c>
      <c r="MX34" t="s">
        <v>942</v>
      </c>
      <c r="MY34" t="s">
        <v>1149</v>
      </c>
      <c r="MZ34">
        <v>1</v>
      </c>
      <c r="NA34">
        <v>0</v>
      </c>
      <c r="NB34">
        <v>0</v>
      </c>
      <c r="NC34">
        <v>0</v>
      </c>
      <c r="ND34">
        <v>0</v>
      </c>
      <c r="NE34">
        <v>0</v>
      </c>
      <c r="NF34">
        <v>0</v>
      </c>
      <c r="NG34">
        <v>0</v>
      </c>
      <c r="NH34">
        <v>0</v>
      </c>
      <c r="NI34">
        <v>0</v>
      </c>
      <c r="NK34" t="s">
        <v>949</v>
      </c>
      <c r="NL34">
        <v>1</v>
      </c>
      <c r="NM34">
        <v>0</v>
      </c>
      <c r="NN34">
        <v>0</v>
      </c>
      <c r="NO34">
        <v>0</v>
      </c>
      <c r="NP34">
        <v>0</v>
      </c>
      <c r="NQ34">
        <v>0</v>
      </c>
      <c r="NR34">
        <v>0</v>
      </c>
      <c r="NS34">
        <v>0</v>
      </c>
      <c r="NT34">
        <v>0</v>
      </c>
      <c r="NU34">
        <v>0</v>
      </c>
      <c r="NV34">
        <v>0</v>
      </c>
      <c r="NW34">
        <v>0</v>
      </c>
      <c r="NX34">
        <v>0</v>
      </c>
      <c r="NY34">
        <v>0</v>
      </c>
      <c r="NZ34">
        <v>0</v>
      </c>
      <c r="OA34">
        <v>0</v>
      </c>
      <c r="ON34" t="s">
        <v>950</v>
      </c>
      <c r="OO34" t="s">
        <v>944</v>
      </c>
      <c r="OX34" t="s">
        <v>1359</v>
      </c>
      <c r="OY34" t="s">
        <v>944</v>
      </c>
      <c r="AIA34" t="s">
        <v>1360</v>
      </c>
    </row>
    <row r="35" spans="1:911">
      <c r="A35" s="46">
        <v>44916</v>
      </c>
      <c r="B35" t="s">
        <v>1239</v>
      </c>
      <c r="C35" t="s">
        <v>942</v>
      </c>
      <c r="D35" t="s">
        <v>1240</v>
      </c>
      <c r="AAL35" t="s">
        <v>944</v>
      </c>
      <c r="ABZ35" t="s">
        <v>1361</v>
      </c>
      <c r="ACA35">
        <v>1</v>
      </c>
      <c r="ACB35">
        <v>1</v>
      </c>
      <c r="ACC35">
        <v>1</v>
      </c>
      <c r="ACD35">
        <v>1</v>
      </c>
      <c r="ACE35">
        <v>1</v>
      </c>
      <c r="ACF35">
        <v>1</v>
      </c>
      <c r="ACG35">
        <v>1</v>
      </c>
      <c r="ACH35">
        <v>0</v>
      </c>
      <c r="ACI35">
        <v>0</v>
      </c>
      <c r="ACK35" t="s">
        <v>942</v>
      </c>
      <c r="ACL35" t="s">
        <v>1362</v>
      </c>
      <c r="ACM35">
        <v>0</v>
      </c>
      <c r="ACN35">
        <v>1</v>
      </c>
      <c r="ACO35">
        <v>1</v>
      </c>
      <c r="ACP35">
        <v>0</v>
      </c>
      <c r="ACQ35">
        <v>0</v>
      </c>
      <c r="ACR35">
        <v>0</v>
      </c>
      <c r="ACS35">
        <v>1</v>
      </c>
      <c r="ACT35">
        <v>0</v>
      </c>
      <c r="ACU35">
        <v>1</v>
      </c>
      <c r="ACV35">
        <v>1</v>
      </c>
      <c r="ACW35">
        <v>0</v>
      </c>
      <c r="ACX35">
        <v>0</v>
      </c>
      <c r="ACZ35" t="s">
        <v>1363</v>
      </c>
      <c r="ADA35">
        <v>0</v>
      </c>
      <c r="ADB35">
        <v>0</v>
      </c>
      <c r="ADC35">
        <v>0</v>
      </c>
      <c r="ADD35">
        <v>0</v>
      </c>
      <c r="ADE35">
        <v>0</v>
      </c>
      <c r="ADF35">
        <v>1</v>
      </c>
      <c r="ADG35">
        <v>0</v>
      </c>
      <c r="ADH35">
        <v>0</v>
      </c>
      <c r="ADI35">
        <v>0</v>
      </c>
      <c r="ADJ35">
        <v>0</v>
      </c>
      <c r="ADK35">
        <v>0</v>
      </c>
      <c r="ADL35">
        <v>1</v>
      </c>
      <c r="ADM35">
        <v>1</v>
      </c>
      <c r="ADN35">
        <v>0</v>
      </c>
      <c r="ADO35">
        <v>0</v>
      </c>
      <c r="ADP35">
        <v>0</v>
      </c>
      <c r="ADQ35">
        <v>0</v>
      </c>
      <c r="ADR35">
        <v>0</v>
      </c>
      <c r="ADS35">
        <v>0</v>
      </c>
      <c r="ADT35">
        <v>0</v>
      </c>
      <c r="ADU35">
        <v>0</v>
      </c>
      <c r="ADW35" t="s">
        <v>1364</v>
      </c>
      <c r="ADX35" t="s">
        <v>942</v>
      </c>
      <c r="ADZ35" t="s">
        <v>942</v>
      </c>
      <c r="AEB35" t="s">
        <v>942</v>
      </c>
      <c r="AEC35" t="s">
        <v>1365</v>
      </c>
      <c r="AED35">
        <v>1</v>
      </c>
      <c r="AEE35">
        <v>0</v>
      </c>
      <c r="AEF35">
        <v>0</v>
      </c>
      <c r="AEG35">
        <v>0</v>
      </c>
      <c r="AEH35">
        <v>0</v>
      </c>
      <c r="AEI35">
        <v>0</v>
      </c>
      <c r="AEJ35">
        <v>1</v>
      </c>
      <c r="AEK35">
        <v>1</v>
      </c>
      <c r="AEL35">
        <v>0</v>
      </c>
      <c r="AEN35" t="s">
        <v>1336</v>
      </c>
      <c r="AEO35">
        <v>0</v>
      </c>
      <c r="AEP35">
        <v>1</v>
      </c>
      <c r="AEQ35">
        <v>0</v>
      </c>
      <c r="AER35">
        <v>1</v>
      </c>
      <c r="AES35">
        <v>0</v>
      </c>
      <c r="AET35">
        <v>1</v>
      </c>
      <c r="AEU35">
        <v>0</v>
      </c>
      <c r="AEV35">
        <v>0</v>
      </c>
      <c r="AEW35">
        <v>0</v>
      </c>
      <c r="AEY35" t="s">
        <v>1366</v>
      </c>
      <c r="AEZ35">
        <v>1</v>
      </c>
      <c r="AFA35">
        <v>1</v>
      </c>
      <c r="AFB35">
        <v>0</v>
      </c>
      <c r="AFC35">
        <v>0</v>
      </c>
      <c r="AFD35">
        <v>1</v>
      </c>
      <c r="AFE35">
        <v>1</v>
      </c>
      <c r="AFF35">
        <v>0</v>
      </c>
      <c r="AFH35" t="s">
        <v>1248</v>
      </c>
      <c r="AFI35" t="s">
        <v>1367</v>
      </c>
      <c r="AFJ35" t="s">
        <v>942</v>
      </c>
      <c r="AGG35" t="s">
        <v>1368</v>
      </c>
      <c r="AGH35">
        <v>1</v>
      </c>
      <c r="AGI35">
        <v>0</v>
      </c>
      <c r="AGJ35">
        <v>1</v>
      </c>
      <c r="AGK35">
        <v>0</v>
      </c>
      <c r="AGL35">
        <v>0</v>
      </c>
      <c r="AGM35">
        <v>1</v>
      </c>
      <c r="AGN35">
        <v>0</v>
      </c>
      <c r="AGO35">
        <v>0</v>
      </c>
      <c r="AGP35">
        <v>0</v>
      </c>
      <c r="AGQ35">
        <v>0</v>
      </c>
      <c r="AGS35" t="s">
        <v>942</v>
      </c>
      <c r="AGT35" t="s">
        <v>1369</v>
      </c>
      <c r="AGU35" t="s">
        <v>1370</v>
      </c>
      <c r="AGV35" t="s">
        <v>1371</v>
      </c>
      <c r="AGW35">
        <v>0</v>
      </c>
      <c r="AGX35">
        <v>0</v>
      </c>
      <c r="AGY35">
        <v>0</v>
      </c>
      <c r="AGZ35">
        <v>0</v>
      </c>
      <c r="AHA35">
        <v>0</v>
      </c>
      <c r="AHB35">
        <v>1</v>
      </c>
      <c r="AHC35">
        <v>0</v>
      </c>
      <c r="AHD35">
        <v>0</v>
      </c>
      <c r="AHE35">
        <v>0</v>
      </c>
      <c r="AHF35">
        <v>0</v>
      </c>
      <c r="AHG35">
        <v>0</v>
      </c>
      <c r="AHH35">
        <v>0</v>
      </c>
      <c r="AHI35">
        <v>1</v>
      </c>
      <c r="AHJ35">
        <v>0</v>
      </c>
      <c r="AHK35">
        <v>0</v>
      </c>
      <c r="AHL35">
        <v>0</v>
      </c>
      <c r="AHM35">
        <v>0</v>
      </c>
      <c r="AHN35">
        <v>0</v>
      </c>
      <c r="AHO35">
        <v>0</v>
      </c>
      <c r="AHQ35" t="s">
        <v>944</v>
      </c>
      <c r="AHR35" t="s">
        <v>1372</v>
      </c>
      <c r="AHU35" t="s">
        <v>944</v>
      </c>
      <c r="AHX35" t="s">
        <v>1373</v>
      </c>
      <c r="AHY35" t="s">
        <v>942</v>
      </c>
      <c r="AIA35" t="s">
        <v>1374</v>
      </c>
    </row>
    <row r="36" spans="1:911">
      <c r="A36" s="46">
        <v>44917</v>
      </c>
      <c r="B36" t="s">
        <v>988</v>
      </c>
      <c r="C36" t="s">
        <v>942</v>
      </c>
      <c r="D36" t="s">
        <v>1135</v>
      </c>
      <c r="KP36" t="s">
        <v>1294</v>
      </c>
      <c r="KQ36" t="s">
        <v>1273</v>
      </c>
      <c r="KR36">
        <v>0</v>
      </c>
      <c r="KS36">
        <v>0</v>
      </c>
      <c r="KT36">
        <v>1</v>
      </c>
      <c r="KU36">
        <v>0</v>
      </c>
      <c r="KV36" t="s">
        <v>1375</v>
      </c>
      <c r="KW36" t="s">
        <v>1376</v>
      </c>
      <c r="KX36" t="s">
        <v>1377</v>
      </c>
      <c r="KY36" t="s">
        <v>1378</v>
      </c>
      <c r="KZ36" t="s">
        <v>1379</v>
      </c>
      <c r="LA36" t="s">
        <v>1380</v>
      </c>
      <c r="LB36" t="s">
        <v>1381</v>
      </c>
      <c r="LC36" t="s">
        <v>1382</v>
      </c>
      <c r="LD36" t="s">
        <v>942</v>
      </c>
      <c r="LE36" t="s">
        <v>1383</v>
      </c>
      <c r="LF36" t="s">
        <v>1384</v>
      </c>
      <c r="LG36" t="s">
        <v>944</v>
      </c>
      <c r="LP36" t="s">
        <v>942</v>
      </c>
      <c r="LQ36" t="s">
        <v>1385</v>
      </c>
      <c r="LR36" t="s">
        <v>1386</v>
      </c>
      <c r="LS36">
        <v>0</v>
      </c>
      <c r="LT36">
        <v>0</v>
      </c>
      <c r="LU36">
        <v>1</v>
      </c>
      <c r="LV36">
        <v>0</v>
      </c>
      <c r="LW36">
        <v>1</v>
      </c>
      <c r="LX36">
        <v>1</v>
      </c>
      <c r="LY36">
        <v>0</v>
      </c>
      <c r="MA36" t="s">
        <v>1194</v>
      </c>
      <c r="MK36" t="s">
        <v>1387</v>
      </c>
      <c r="ML36">
        <v>1</v>
      </c>
      <c r="MM36">
        <v>0</v>
      </c>
      <c r="MN36">
        <v>1</v>
      </c>
      <c r="MO36">
        <v>0</v>
      </c>
      <c r="MP36">
        <v>0</v>
      </c>
      <c r="MQ36">
        <v>0</v>
      </c>
      <c r="MR36">
        <v>0</v>
      </c>
      <c r="MS36">
        <v>0</v>
      </c>
      <c r="MT36">
        <v>1</v>
      </c>
      <c r="MU36">
        <v>1</v>
      </c>
      <c r="MV36">
        <v>0</v>
      </c>
      <c r="MX36" t="s">
        <v>942</v>
      </c>
      <c r="MY36" t="s">
        <v>1149</v>
      </c>
      <c r="MZ36">
        <v>1</v>
      </c>
      <c r="NA36">
        <v>0</v>
      </c>
      <c r="NB36">
        <v>0</v>
      </c>
      <c r="NC36">
        <v>0</v>
      </c>
      <c r="ND36">
        <v>0</v>
      </c>
      <c r="NE36">
        <v>0</v>
      </c>
      <c r="NF36">
        <v>0</v>
      </c>
      <c r="NG36">
        <v>0</v>
      </c>
      <c r="NH36">
        <v>0</v>
      </c>
      <c r="NI36">
        <v>0</v>
      </c>
      <c r="NK36" t="s">
        <v>984</v>
      </c>
      <c r="NL36">
        <v>0</v>
      </c>
      <c r="NM36">
        <v>0</v>
      </c>
      <c r="NN36">
        <v>0</v>
      </c>
      <c r="NO36">
        <v>1</v>
      </c>
      <c r="NP36">
        <v>0</v>
      </c>
      <c r="NQ36">
        <v>0</v>
      </c>
      <c r="NR36">
        <v>0</v>
      </c>
      <c r="NS36">
        <v>0</v>
      </c>
      <c r="NT36">
        <v>0</v>
      </c>
      <c r="NU36">
        <v>0</v>
      </c>
      <c r="NV36">
        <v>0</v>
      </c>
      <c r="NW36">
        <v>0</v>
      </c>
      <c r="NX36">
        <v>0</v>
      </c>
      <c r="NY36">
        <v>0</v>
      </c>
      <c r="NZ36">
        <v>0</v>
      </c>
      <c r="OA36">
        <v>0</v>
      </c>
      <c r="OC36" t="s">
        <v>1388</v>
      </c>
      <c r="OD36">
        <v>1</v>
      </c>
      <c r="OE36">
        <v>0</v>
      </c>
      <c r="OF36">
        <v>0</v>
      </c>
      <c r="OG36">
        <v>1</v>
      </c>
      <c r="OH36">
        <v>1</v>
      </c>
      <c r="OI36">
        <v>0</v>
      </c>
      <c r="OJ36">
        <v>0</v>
      </c>
      <c r="OK36">
        <v>0</v>
      </c>
      <c r="OL36">
        <v>0</v>
      </c>
      <c r="ON36" t="s">
        <v>950</v>
      </c>
      <c r="OO36" t="s">
        <v>944</v>
      </c>
      <c r="OX36" t="s">
        <v>1389</v>
      </c>
      <c r="OY36" t="s">
        <v>944</v>
      </c>
      <c r="AIA36" t="s">
        <v>1390</v>
      </c>
    </row>
  </sheetData>
  <autoFilter ref="A1:AIA36" xr:uid="{00000000-0001-0000-0000-000000000000}"/>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030D75-CE56-4E5C-BF51-58D4EC9F633B}">
  <dimension ref="A1:I225"/>
  <sheetViews>
    <sheetView zoomScale="90" workbookViewId="0">
      <selection activeCell="I15" sqref="I15"/>
    </sheetView>
  </sheetViews>
  <sheetFormatPr defaultRowHeight="14.45"/>
  <cols>
    <col min="1" max="1" width="5.42578125" customWidth="1"/>
    <col min="2" max="2" width="31.5703125" bestFit="1" customWidth="1"/>
    <col min="3" max="3" width="0.140625" customWidth="1"/>
    <col min="4" max="4" width="15.140625" customWidth="1"/>
    <col min="5" max="5" width="5.140625" customWidth="1"/>
    <col min="6" max="6" width="8.7109375" customWidth="1"/>
    <col min="7" max="7" width="32.5703125" customWidth="1"/>
    <col min="8" max="8" width="38.85546875" customWidth="1"/>
    <col min="9" max="9" width="12.42578125" customWidth="1"/>
  </cols>
  <sheetData>
    <row r="1" spans="1:9" s="1" customFormat="1" ht="15" thickBot="1">
      <c r="B1" s="118" t="s">
        <v>1391</v>
      </c>
      <c r="C1" s="119"/>
      <c r="D1" s="120"/>
      <c r="E1" s="120"/>
      <c r="F1" s="2"/>
      <c r="G1" s="121" t="s">
        <v>1392</v>
      </c>
      <c r="H1" s="121"/>
      <c r="I1" s="122"/>
    </row>
    <row r="2" spans="1:9" s="1" customFormat="1" ht="17.100000000000001" customHeight="1">
      <c r="A2" s="3" t="s">
        <v>1393</v>
      </c>
      <c r="B2" s="3" t="s">
        <v>1391</v>
      </c>
      <c r="C2" s="3" t="s">
        <v>1394</v>
      </c>
      <c r="D2" s="5" t="s">
        <v>1395</v>
      </c>
      <c r="E2" s="6" t="s">
        <v>1396</v>
      </c>
      <c r="F2" s="7" t="s">
        <v>1397</v>
      </c>
      <c r="G2" s="4" t="s">
        <v>1398</v>
      </c>
      <c r="H2" s="5" t="s">
        <v>1399</v>
      </c>
      <c r="I2" s="8" t="s">
        <v>1400</v>
      </c>
    </row>
    <row r="3" spans="1:9">
      <c r="A3">
        <v>1</v>
      </c>
      <c r="B3" t="s">
        <v>99</v>
      </c>
      <c r="D3" t="s">
        <v>1034</v>
      </c>
      <c r="E3" t="s">
        <v>1401</v>
      </c>
      <c r="G3" t="s">
        <v>1015</v>
      </c>
      <c r="H3" t="s">
        <v>1402</v>
      </c>
      <c r="I3" t="s">
        <v>1403</v>
      </c>
    </row>
    <row r="4" spans="1:9">
      <c r="A4">
        <v>2</v>
      </c>
      <c r="B4" t="s">
        <v>99</v>
      </c>
      <c r="D4" t="s">
        <v>1045</v>
      </c>
      <c r="E4" t="s">
        <v>1401</v>
      </c>
      <c r="G4" t="s">
        <v>1037</v>
      </c>
      <c r="H4" t="s">
        <v>1404</v>
      </c>
      <c r="I4" t="s">
        <v>1403</v>
      </c>
    </row>
    <row r="5" spans="1:9">
      <c r="A5">
        <v>3</v>
      </c>
      <c r="B5" t="s">
        <v>99</v>
      </c>
      <c r="D5" t="s">
        <v>1134</v>
      </c>
      <c r="E5" t="s">
        <v>1401</v>
      </c>
      <c r="G5" t="s">
        <v>1120</v>
      </c>
      <c r="H5" t="s">
        <v>1405</v>
      </c>
      <c r="I5" t="s">
        <v>1403</v>
      </c>
    </row>
    <row r="6" spans="1:9">
      <c r="A6">
        <v>4</v>
      </c>
      <c r="B6" t="s">
        <v>109</v>
      </c>
      <c r="D6" t="s">
        <v>1034</v>
      </c>
      <c r="E6" t="s">
        <v>1401</v>
      </c>
      <c r="G6" t="s">
        <v>1017</v>
      </c>
      <c r="H6" t="s">
        <v>1406</v>
      </c>
      <c r="I6" t="s">
        <v>1403</v>
      </c>
    </row>
    <row r="7" spans="1:9">
      <c r="A7">
        <v>5</v>
      </c>
      <c r="B7" t="s">
        <v>109</v>
      </c>
      <c r="D7" t="s">
        <v>1045</v>
      </c>
      <c r="E7" t="s">
        <v>1401</v>
      </c>
      <c r="G7" t="s">
        <v>1038</v>
      </c>
      <c r="H7" t="s">
        <v>1407</v>
      </c>
      <c r="I7" t="s">
        <v>1403</v>
      </c>
    </row>
    <row r="8" spans="1:9">
      <c r="A8">
        <v>6</v>
      </c>
      <c r="B8" t="s">
        <v>109</v>
      </c>
      <c r="D8" t="s">
        <v>1134</v>
      </c>
      <c r="E8" t="s">
        <v>1401</v>
      </c>
      <c r="G8" t="s">
        <v>1121</v>
      </c>
      <c r="H8" t="s">
        <v>1408</v>
      </c>
      <c r="I8" t="s">
        <v>1403</v>
      </c>
    </row>
    <row r="9" spans="1:9">
      <c r="A9">
        <v>7</v>
      </c>
      <c r="B9" t="s">
        <v>117</v>
      </c>
      <c r="D9" t="s">
        <v>1034</v>
      </c>
      <c r="E9" t="s">
        <v>1401</v>
      </c>
      <c r="G9" t="s">
        <v>1019</v>
      </c>
      <c r="H9" t="s">
        <v>1409</v>
      </c>
      <c r="I9" t="s">
        <v>1403</v>
      </c>
    </row>
    <row r="10" spans="1:9">
      <c r="A10">
        <v>8</v>
      </c>
      <c r="B10" t="s">
        <v>118</v>
      </c>
      <c r="D10" t="s">
        <v>1006</v>
      </c>
      <c r="E10" t="s">
        <v>1401</v>
      </c>
      <c r="G10" t="s">
        <v>996</v>
      </c>
      <c r="H10" t="s">
        <v>1410</v>
      </c>
      <c r="I10" t="s">
        <v>1403</v>
      </c>
    </row>
    <row r="11" spans="1:9">
      <c r="A11">
        <v>9</v>
      </c>
      <c r="B11" t="s">
        <v>118</v>
      </c>
      <c r="D11" t="s">
        <v>1034</v>
      </c>
      <c r="E11" t="s">
        <v>1401</v>
      </c>
      <c r="G11" t="s">
        <v>1020</v>
      </c>
      <c r="H11" t="s">
        <v>1411</v>
      </c>
      <c r="I11" t="s">
        <v>1403</v>
      </c>
    </row>
    <row r="12" spans="1:9">
      <c r="A12">
        <v>10</v>
      </c>
      <c r="B12" t="s">
        <v>118</v>
      </c>
      <c r="D12" t="s">
        <v>1114</v>
      </c>
      <c r="E12" t="s">
        <v>1401</v>
      </c>
      <c r="G12" t="s">
        <v>1104</v>
      </c>
      <c r="H12" t="s">
        <v>1412</v>
      </c>
      <c r="I12" t="s">
        <v>1403</v>
      </c>
    </row>
    <row r="13" spans="1:9">
      <c r="A13">
        <v>11</v>
      </c>
      <c r="B13" t="s">
        <v>118</v>
      </c>
      <c r="D13" t="s">
        <v>1134</v>
      </c>
      <c r="E13" t="s">
        <v>1401</v>
      </c>
      <c r="G13" t="s">
        <v>1123</v>
      </c>
      <c r="H13" t="s">
        <v>1413</v>
      </c>
      <c r="I13" t="s">
        <v>1403</v>
      </c>
    </row>
    <row r="14" spans="1:9">
      <c r="A14">
        <v>12</v>
      </c>
      <c r="B14" t="s">
        <v>143</v>
      </c>
      <c r="D14" t="s">
        <v>1006</v>
      </c>
      <c r="E14" t="s">
        <v>1401</v>
      </c>
      <c r="G14" t="s">
        <v>1000</v>
      </c>
      <c r="H14" t="s">
        <v>1414</v>
      </c>
      <c r="I14" t="s">
        <v>1403</v>
      </c>
    </row>
    <row r="15" spans="1:9">
      <c r="A15">
        <v>13</v>
      </c>
      <c r="B15" t="s">
        <v>143</v>
      </c>
      <c r="D15" t="s">
        <v>1034</v>
      </c>
      <c r="E15" t="s">
        <v>1401</v>
      </c>
      <c r="G15" t="s">
        <v>1023</v>
      </c>
      <c r="H15" t="s">
        <v>1415</v>
      </c>
      <c r="I15" t="s">
        <v>1403</v>
      </c>
    </row>
    <row r="16" spans="1:9">
      <c r="A16">
        <v>14</v>
      </c>
      <c r="B16" t="s">
        <v>143</v>
      </c>
      <c r="D16" t="s">
        <v>1045</v>
      </c>
      <c r="E16" t="s">
        <v>1401</v>
      </c>
      <c r="G16" t="s">
        <v>1041</v>
      </c>
      <c r="H16" t="s">
        <v>1416</v>
      </c>
      <c r="I16" t="s">
        <v>1403</v>
      </c>
    </row>
    <row r="17" spans="1:9">
      <c r="A17">
        <v>15</v>
      </c>
      <c r="B17" t="s">
        <v>143</v>
      </c>
      <c r="D17" t="s">
        <v>1114</v>
      </c>
      <c r="E17" t="s">
        <v>1401</v>
      </c>
      <c r="G17" t="s">
        <v>1107</v>
      </c>
      <c r="H17" t="s">
        <v>1417</v>
      </c>
      <c r="I17" t="s">
        <v>1403</v>
      </c>
    </row>
    <row r="18" spans="1:9">
      <c r="A18">
        <v>16</v>
      </c>
      <c r="B18" t="s">
        <v>143</v>
      </c>
      <c r="D18" t="s">
        <v>1134</v>
      </c>
      <c r="E18" t="s">
        <v>1401</v>
      </c>
      <c r="G18" t="s">
        <v>1125</v>
      </c>
      <c r="H18" t="s">
        <v>1418</v>
      </c>
      <c r="I18" t="s">
        <v>1403</v>
      </c>
    </row>
    <row r="19" spans="1:9">
      <c r="A19">
        <v>17</v>
      </c>
      <c r="B19" t="s">
        <v>154</v>
      </c>
      <c r="D19" t="s">
        <v>1006</v>
      </c>
      <c r="E19" t="s">
        <v>1401</v>
      </c>
      <c r="G19" t="s">
        <v>1002</v>
      </c>
      <c r="H19" t="s">
        <v>1419</v>
      </c>
      <c r="I19" t="s">
        <v>1403</v>
      </c>
    </row>
    <row r="20" spans="1:9">
      <c r="A20">
        <v>18</v>
      </c>
      <c r="B20" t="s">
        <v>154</v>
      </c>
      <c r="D20" t="s">
        <v>1034</v>
      </c>
      <c r="E20" t="s">
        <v>1401</v>
      </c>
      <c r="G20" t="s">
        <v>1025</v>
      </c>
      <c r="H20" t="s">
        <v>1420</v>
      </c>
      <c r="I20" t="s">
        <v>1403</v>
      </c>
    </row>
    <row r="21" spans="1:9">
      <c r="A21">
        <v>19</v>
      </c>
      <c r="B21" t="s">
        <v>154</v>
      </c>
      <c r="D21" t="s">
        <v>1114</v>
      </c>
      <c r="E21" t="s">
        <v>1401</v>
      </c>
      <c r="G21" t="s">
        <v>1108</v>
      </c>
      <c r="H21" t="s">
        <v>1421</v>
      </c>
      <c r="I21" t="s">
        <v>1403</v>
      </c>
    </row>
    <row r="22" spans="1:9">
      <c r="A22">
        <v>20</v>
      </c>
      <c r="B22" t="s">
        <v>154</v>
      </c>
      <c r="D22" t="s">
        <v>1134</v>
      </c>
      <c r="E22" t="s">
        <v>1401</v>
      </c>
      <c r="G22" t="s">
        <v>1126</v>
      </c>
      <c r="H22" t="s">
        <v>1422</v>
      </c>
      <c r="I22" t="s">
        <v>1403</v>
      </c>
    </row>
    <row r="23" spans="1:9">
      <c r="A23">
        <v>21</v>
      </c>
      <c r="B23" t="s">
        <v>155</v>
      </c>
      <c r="D23" t="s">
        <v>1006</v>
      </c>
      <c r="E23" t="s">
        <v>1401</v>
      </c>
      <c r="G23" t="s">
        <v>1003</v>
      </c>
      <c r="H23" t="s">
        <v>1423</v>
      </c>
      <c r="I23" t="s">
        <v>1403</v>
      </c>
    </row>
    <row r="24" spans="1:9">
      <c r="A24">
        <v>22</v>
      </c>
      <c r="B24" t="s">
        <v>155</v>
      </c>
      <c r="D24" t="s">
        <v>1034</v>
      </c>
      <c r="E24" t="s">
        <v>1401</v>
      </c>
      <c r="G24" t="s">
        <v>1026</v>
      </c>
      <c r="H24" t="s">
        <v>1424</v>
      </c>
      <c r="I24" t="s">
        <v>1403</v>
      </c>
    </row>
    <row r="25" spans="1:9">
      <c r="A25">
        <v>23</v>
      </c>
      <c r="B25" t="s">
        <v>155</v>
      </c>
      <c r="D25" t="s">
        <v>1114</v>
      </c>
      <c r="E25" t="s">
        <v>1401</v>
      </c>
      <c r="G25" t="s">
        <v>1109</v>
      </c>
      <c r="H25" t="s">
        <v>1425</v>
      </c>
      <c r="I25" t="s">
        <v>1403</v>
      </c>
    </row>
    <row r="26" spans="1:9">
      <c r="A26">
        <v>24</v>
      </c>
      <c r="B26" t="s">
        <v>155</v>
      </c>
      <c r="D26" t="s">
        <v>1134</v>
      </c>
      <c r="E26" t="s">
        <v>1401</v>
      </c>
      <c r="G26" t="s">
        <v>1127</v>
      </c>
      <c r="H26" t="s">
        <v>1426</v>
      </c>
      <c r="I26" t="s">
        <v>1403</v>
      </c>
    </row>
    <row r="27" spans="1:9">
      <c r="A27">
        <v>25</v>
      </c>
      <c r="B27" t="s">
        <v>156</v>
      </c>
      <c r="D27" t="s">
        <v>1006</v>
      </c>
      <c r="E27" t="s">
        <v>1401</v>
      </c>
      <c r="G27" t="s">
        <v>1004</v>
      </c>
      <c r="H27" t="s">
        <v>1427</v>
      </c>
      <c r="I27" t="s">
        <v>1403</v>
      </c>
    </row>
    <row r="28" spans="1:9">
      <c r="A28">
        <v>26</v>
      </c>
      <c r="B28" t="s">
        <v>156</v>
      </c>
      <c r="D28" t="s">
        <v>1034</v>
      </c>
      <c r="E28" t="s">
        <v>1401</v>
      </c>
      <c r="G28" t="s">
        <v>1027</v>
      </c>
      <c r="H28" t="s">
        <v>1428</v>
      </c>
      <c r="I28" t="s">
        <v>1403</v>
      </c>
    </row>
    <row r="29" spans="1:9">
      <c r="A29">
        <v>27</v>
      </c>
      <c r="B29" t="s">
        <v>156</v>
      </c>
      <c r="D29" t="s">
        <v>1114</v>
      </c>
      <c r="E29" t="s">
        <v>1401</v>
      </c>
      <c r="G29" t="s">
        <v>1110</v>
      </c>
      <c r="H29" t="s">
        <v>1429</v>
      </c>
      <c r="I29" t="s">
        <v>1403</v>
      </c>
    </row>
    <row r="30" spans="1:9">
      <c r="A30">
        <v>28</v>
      </c>
      <c r="B30" t="s">
        <v>156</v>
      </c>
      <c r="D30" t="s">
        <v>1134</v>
      </c>
      <c r="E30" t="s">
        <v>1401</v>
      </c>
      <c r="G30" t="s">
        <v>1128</v>
      </c>
      <c r="H30" t="s">
        <v>1430</v>
      </c>
      <c r="I30" t="s">
        <v>1403</v>
      </c>
    </row>
    <row r="31" spans="1:9">
      <c r="A31">
        <v>29</v>
      </c>
      <c r="B31" t="s">
        <v>229</v>
      </c>
      <c r="D31" t="s">
        <v>1034</v>
      </c>
      <c r="E31" t="s">
        <v>1401</v>
      </c>
      <c r="G31" t="s">
        <v>1032</v>
      </c>
      <c r="H31" t="s">
        <v>1431</v>
      </c>
      <c r="I31" t="s">
        <v>1403</v>
      </c>
    </row>
    <row r="32" spans="1:9">
      <c r="A32">
        <v>30</v>
      </c>
      <c r="B32" t="s">
        <v>229</v>
      </c>
      <c r="D32" t="s">
        <v>1134</v>
      </c>
      <c r="E32" t="s">
        <v>1401</v>
      </c>
      <c r="G32" t="s">
        <v>1132</v>
      </c>
      <c r="H32" t="s">
        <v>1432</v>
      </c>
      <c r="I32" t="s">
        <v>1403</v>
      </c>
    </row>
    <row r="33" spans="1:9">
      <c r="A33">
        <v>31</v>
      </c>
      <c r="B33" t="s">
        <v>230</v>
      </c>
      <c r="D33" t="s">
        <v>1006</v>
      </c>
      <c r="E33" t="s">
        <v>1401</v>
      </c>
      <c r="G33" t="s">
        <v>1005</v>
      </c>
      <c r="H33" t="s">
        <v>1433</v>
      </c>
      <c r="I33" t="s">
        <v>1403</v>
      </c>
    </row>
    <row r="34" spans="1:9">
      <c r="A34">
        <v>32</v>
      </c>
      <c r="B34" t="s">
        <v>230</v>
      </c>
      <c r="D34" t="s">
        <v>1034</v>
      </c>
      <c r="E34" t="s">
        <v>1401</v>
      </c>
      <c r="G34" t="s">
        <v>1033</v>
      </c>
      <c r="H34" t="s">
        <v>1434</v>
      </c>
      <c r="I34" t="s">
        <v>1403</v>
      </c>
    </row>
    <row r="35" spans="1:9">
      <c r="A35">
        <v>33</v>
      </c>
      <c r="B35" t="s">
        <v>230</v>
      </c>
      <c r="D35" t="s">
        <v>1045</v>
      </c>
      <c r="E35" t="s">
        <v>1401</v>
      </c>
      <c r="G35" t="s">
        <v>1044</v>
      </c>
      <c r="H35" t="s">
        <v>1435</v>
      </c>
      <c r="I35" t="s">
        <v>1403</v>
      </c>
    </row>
    <row r="36" spans="1:9">
      <c r="A36">
        <v>34</v>
      </c>
      <c r="B36" t="s">
        <v>230</v>
      </c>
      <c r="D36" t="s">
        <v>1114</v>
      </c>
      <c r="E36" t="s">
        <v>1401</v>
      </c>
      <c r="G36" t="s">
        <v>1113</v>
      </c>
      <c r="H36" t="s">
        <v>1436</v>
      </c>
      <c r="I36" t="s">
        <v>1403</v>
      </c>
    </row>
    <row r="37" spans="1:9">
      <c r="A37">
        <v>35</v>
      </c>
      <c r="B37" t="s">
        <v>230</v>
      </c>
      <c r="D37" t="s">
        <v>1134</v>
      </c>
      <c r="E37" t="s">
        <v>1401</v>
      </c>
      <c r="G37" t="s">
        <v>1133</v>
      </c>
      <c r="H37" t="s">
        <v>1437</v>
      </c>
      <c r="I37" t="s">
        <v>1403</v>
      </c>
    </row>
    <row r="38" spans="1:9">
      <c r="A38">
        <v>36</v>
      </c>
      <c r="B38" t="s">
        <v>247</v>
      </c>
      <c r="D38" t="s">
        <v>965</v>
      </c>
      <c r="E38" t="s">
        <v>1401</v>
      </c>
      <c r="G38" t="s">
        <v>955</v>
      </c>
      <c r="H38" t="s">
        <v>1438</v>
      </c>
      <c r="I38" t="s">
        <v>1403</v>
      </c>
    </row>
    <row r="39" spans="1:9">
      <c r="A39">
        <v>37</v>
      </c>
      <c r="B39" t="s">
        <v>247</v>
      </c>
      <c r="D39" t="s">
        <v>977</v>
      </c>
      <c r="E39" t="s">
        <v>1401</v>
      </c>
      <c r="G39" t="s">
        <v>967</v>
      </c>
      <c r="H39" t="s">
        <v>1438</v>
      </c>
      <c r="I39" t="s">
        <v>1403</v>
      </c>
    </row>
    <row r="40" spans="1:9">
      <c r="A40">
        <v>38</v>
      </c>
      <c r="B40" t="s">
        <v>247</v>
      </c>
      <c r="D40" t="s">
        <v>987</v>
      </c>
      <c r="E40" t="s">
        <v>1401</v>
      </c>
      <c r="G40" t="s">
        <v>978</v>
      </c>
      <c r="H40" t="s">
        <v>1439</v>
      </c>
      <c r="I40" t="s">
        <v>1403</v>
      </c>
    </row>
    <row r="41" spans="1:9">
      <c r="A41">
        <v>39</v>
      </c>
      <c r="B41" t="s">
        <v>247</v>
      </c>
      <c r="D41" t="s">
        <v>1099</v>
      </c>
      <c r="E41" t="s">
        <v>1401</v>
      </c>
      <c r="G41" t="s">
        <v>1089</v>
      </c>
      <c r="H41" t="s">
        <v>1440</v>
      </c>
      <c r="I41" t="s">
        <v>1403</v>
      </c>
    </row>
    <row r="42" spans="1:9">
      <c r="A42">
        <v>40</v>
      </c>
      <c r="B42" t="s">
        <v>249</v>
      </c>
      <c r="D42" t="s">
        <v>953</v>
      </c>
      <c r="E42" t="s">
        <v>1401</v>
      </c>
      <c r="G42" t="s">
        <v>946</v>
      </c>
      <c r="H42" t="s">
        <v>1441</v>
      </c>
      <c r="I42" t="s">
        <v>1403</v>
      </c>
    </row>
    <row r="43" spans="1:9">
      <c r="A43">
        <v>41</v>
      </c>
      <c r="B43" t="s">
        <v>249</v>
      </c>
      <c r="D43" t="s">
        <v>965</v>
      </c>
      <c r="E43" t="s">
        <v>1401</v>
      </c>
      <c r="G43" t="s">
        <v>956</v>
      </c>
      <c r="H43" t="s">
        <v>1442</v>
      </c>
      <c r="I43" t="s">
        <v>1403</v>
      </c>
    </row>
    <row r="44" spans="1:9">
      <c r="A44">
        <v>42</v>
      </c>
      <c r="B44" t="s">
        <v>249</v>
      </c>
      <c r="D44" t="s">
        <v>977</v>
      </c>
      <c r="E44" t="s">
        <v>1401</v>
      </c>
      <c r="G44" t="s">
        <v>969</v>
      </c>
      <c r="H44" t="s">
        <v>1443</v>
      </c>
      <c r="I44" t="s">
        <v>1403</v>
      </c>
    </row>
    <row r="45" spans="1:9">
      <c r="A45">
        <v>43</v>
      </c>
      <c r="B45" t="s">
        <v>249</v>
      </c>
      <c r="D45" t="s">
        <v>987</v>
      </c>
      <c r="E45" t="s">
        <v>1401</v>
      </c>
      <c r="G45" t="s">
        <v>979</v>
      </c>
      <c r="H45" t="s">
        <v>1444</v>
      </c>
      <c r="I45" t="s">
        <v>1403</v>
      </c>
    </row>
    <row r="46" spans="1:9">
      <c r="A46">
        <v>44</v>
      </c>
      <c r="B46" t="s">
        <v>249</v>
      </c>
      <c r="D46" t="s">
        <v>1099</v>
      </c>
      <c r="E46" t="s">
        <v>1401</v>
      </c>
      <c r="G46" t="s">
        <v>1090</v>
      </c>
      <c r="H46" t="s">
        <v>1445</v>
      </c>
      <c r="I46" t="s">
        <v>1403</v>
      </c>
    </row>
    <row r="47" spans="1:9">
      <c r="A47">
        <v>45</v>
      </c>
      <c r="B47" t="s">
        <v>250</v>
      </c>
      <c r="D47" t="s">
        <v>953</v>
      </c>
      <c r="E47" t="s">
        <v>1401</v>
      </c>
      <c r="G47" t="s">
        <v>947</v>
      </c>
      <c r="H47" t="s">
        <v>1446</v>
      </c>
      <c r="I47" t="s">
        <v>1403</v>
      </c>
    </row>
    <row r="48" spans="1:9">
      <c r="A48">
        <v>46</v>
      </c>
      <c r="B48" t="s">
        <v>250</v>
      </c>
      <c r="D48" t="s">
        <v>965</v>
      </c>
      <c r="E48" t="s">
        <v>1401</v>
      </c>
      <c r="G48" t="s">
        <v>957</v>
      </c>
      <c r="H48" t="s">
        <v>1447</v>
      </c>
      <c r="I48" t="s">
        <v>1403</v>
      </c>
    </row>
    <row r="49" spans="1:9">
      <c r="A49">
        <v>47</v>
      </c>
      <c r="B49" t="s">
        <v>250</v>
      </c>
      <c r="D49" t="s">
        <v>977</v>
      </c>
      <c r="E49" t="s">
        <v>1401</v>
      </c>
      <c r="G49" t="s">
        <v>970</v>
      </c>
      <c r="H49" t="s">
        <v>1448</v>
      </c>
      <c r="I49" t="s">
        <v>1403</v>
      </c>
    </row>
    <row r="50" spans="1:9">
      <c r="A50">
        <v>48</v>
      </c>
      <c r="B50" t="s">
        <v>250</v>
      </c>
      <c r="D50" t="s">
        <v>987</v>
      </c>
      <c r="E50" t="s">
        <v>1401</v>
      </c>
      <c r="G50" t="s">
        <v>980</v>
      </c>
      <c r="H50" t="s">
        <v>1449</v>
      </c>
      <c r="I50" t="s">
        <v>1403</v>
      </c>
    </row>
    <row r="51" spans="1:9">
      <c r="A51">
        <v>49</v>
      </c>
      <c r="B51" t="s">
        <v>250</v>
      </c>
      <c r="D51" t="s">
        <v>1099</v>
      </c>
      <c r="E51" t="s">
        <v>1401</v>
      </c>
      <c r="G51" t="s">
        <v>1091</v>
      </c>
      <c r="H51" t="s">
        <v>1450</v>
      </c>
      <c r="I51" t="s">
        <v>1403</v>
      </c>
    </row>
    <row r="52" spans="1:9">
      <c r="A52">
        <v>50</v>
      </c>
      <c r="B52" t="s">
        <v>251</v>
      </c>
      <c r="D52" t="s">
        <v>953</v>
      </c>
      <c r="E52" t="s">
        <v>1401</v>
      </c>
      <c r="G52" t="s">
        <v>948</v>
      </c>
      <c r="H52" t="s">
        <v>1451</v>
      </c>
      <c r="I52" t="s">
        <v>1403</v>
      </c>
    </row>
    <row r="53" spans="1:9">
      <c r="A53">
        <v>51</v>
      </c>
      <c r="B53" t="s">
        <v>251</v>
      </c>
      <c r="D53" t="s">
        <v>965</v>
      </c>
      <c r="E53" t="s">
        <v>1401</v>
      </c>
      <c r="G53" t="s">
        <v>958</v>
      </c>
      <c r="H53" t="s">
        <v>1452</v>
      </c>
      <c r="I53" t="s">
        <v>1403</v>
      </c>
    </row>
    <row r="54" spans="1:9">
      <c r="A54">
        <v>52</v>
      </c>
      <c r="B54" t="s">
        <v>251</v>
      </c>
      <c r="D54" t="s">
        <v>977</v>
      </c>
      <c r="E54" t="s">
        <v>1401</v>
      </c>
      <c r="G54" t="s">
        <v>971</v>
      </c>
      <c r="H54" t="s">
        <v>1453</v>
      </c>
      <c r="I54" t="s">
        <v>1403</v>
      </c>
    </row>
    <row r="55" spans="1:9">
      <c r="A55">
        <v>53</v>
      </c>
      <c r="B55" t="s">
        <v>251</v>
      </c>
      <c r="D55" t="s">
        <v>987</v>
      </c>
      <c r="E55" t="s">
        <v>1401</v>
      </c>
      <c r="G55" t="s">
        <v>981</v>
      </c>
      <c r="H55" t="s">
        <v>1454</v>
      </c>
      <c r="I55" t="s">
        <v>1403</v>
      </c>
    </row>
    <row r="56" spans="1:9">
      <c r="A56">
        <v>54</v>
      </c>
      <c r="B56" t="s">
        <v>251</v>
      </c>
      <c r="D56" t="s">
        <v>1099</v>
      </c>
      <c r="E56" t="s">
        <v>1401</v>
      </c>
      <c r="G56" t="s">
        <v>1092</v>
      </c>
      <c r="H56" t="s">
        <v>1455</v>
      </c>
      <c r="I56" t="s">
        <v>1403</v>
      </c>
    </row>
    <row r="57" spans="1:9">
      <c r="A57">
        <v>55</v>
      </c>
      <c r="B57" t="s">
        <v>326</v>
      </c>
      <c r="D57" t="s">
        <v>953</v>
      </c>
      <c r="E57" t="s">
        <v>1401</v>
      </c>
      <c r="G57" t="s">
        <v>951</v>
      </c>
      <c r="H57" t="s">
        <v>1456</v>
      </c>
      <c r="I57" t="s">
        <v>1403</v>
      </c>
    </row>
    <row r="58" spans="1:9">
      <c r="A58">
        <v>56</v>
      </c>
      <c r="B58" t="s">
        <v>326</v>
      </c>
      <c r="D58" t="s">
        <v>965</v>
      </c>
      <c r="E58" t="s">
        <v>1401</v>
      </c>
      <c r="G58" t="s">
        <v>963</v>
      </c>
      <c r="H58" t="s">
        <v>1457</v>
      </c>
      <c r="I58" t="s">
        <v>1403</v>
      </c>
    </row>
    <row r="59" spans="1:9">
      <c r="A59">
        <v>57</v>
      </c>
      <c r="B59" t="s">
        <v>326</v>
      </c>
      <c r="D59" t="s">
        <v>977</v>
      </c>
      <c r="E59" t="s">
        <v>1401</v>
      </c>
      <c r="G59" t="s">
        <v>975</v>
      </c>
      <c r="H59" t="s">
        <v>1458</v>
      </c>
      <c r="I59" t="s">
        <v>1403</v>
      </c>
    </row>
    <row r="60" spans="1:9">
      <c r="A60">
        <v>58</v>
      </c>
      <c r="B60" t="s">
        <v>326</v>
      </c>
      <c r="D60" t="s">
        <v>987</v>
      </c>
      <c r="E60" t="s">
        <v>1401</v>
      </c>
      <c r="G60" t="s">
        <v>985</v>
      </c>
      <c r="H60" t="s">
        <v>1459</v>
      </c>
      <c r="I60" t="s">
        <v>1403</v>
      </c>
    </row>
    <row r="61" spans="1:9">
      <c r="A61">
        <v>59</v>
      </c>
      <c r="B61" t="s">
        <v>326</v>
      </c>
      <c r="D61" t="s">
        <v>1099</v>
      </c>
      <c r="E61" t="s">
        <v>1401</v>
      </c>
      <c r="G61" t="s">
        <v>1097</v>
      </c>
      <c r="H61" t="s">
        <v>1460</v>
      </c>
      <c r="I61" t="s">
        <v>1403</v>
      </c>
    </row>
    <row r="62" spans="1:9">
      <c r="A62">
        <v>60</v>
      </c>
      <c r="B62" t="s">
        <v>329</v>
      </c>
      <c r="D62" t="s">
        <v>953</v>
      </c>
      <c r="E62" t="s">
        <v>1401</v>
      </c>
      <c r="G62" t="s">
        <v>952</v>
      </c>
      <c r="H62" t="s">
        <v>1461</v>
      </c>
      <c r="I62" t="s">
        <v>1403</v>
      </c>
    </row>
    <row r="63" spans="1:9">
      <c r="A63">
        <v>61</v>
      </c>
      <c r="B63" t="s">
        <v>329</v>
      </c>
      <c r="D63" t="s">
        <v>965</v>
      </c>
      <c r="E63" t="s">
        <v>1401</v>
      </c>
      <c r="G63" t="s">
        <v>964</v>
      </c>
      <c r="H63" t="s">
        <v>1462</v>
      </c>
      <c r="I63" t="s">
        <v>1403</v>
      </c>
    </row>
    <row r="64" spans="1:9">
      <c r="A64">
        <v>62</v>
      </c>
      <c r="B64" t="s">
        <v>329</v>
      </c>
      <c r="D64" t="s">
        <v>977</v>
      </c>
      <c r="E64" t="s">
        <v>1401</v>
      </c>
      <c r="G64" t="s">
        <v>976</v>
      </c>
      <c r="H64" t="s">
        <v>1463</v>
      </c>
      <c r="I64" t="s">
        <v>1403</v>
      </c>
    </row>
    <row r="65" spans="1:9">
      <c r="A65">
        <v>63</v>
      </c>
      <c r="B65" t="s">
        <v>329</v>
      </c>
      <c r="D65" t="s">
        <v>987</v>
      </c>
      <c r="E65" t="s">
        <v>1401</v>
      </c>
      <c r="G65" t="s">
        <v>986</v>
      </c>
      <c r="H65" t="s">
        <v>1464</v>
      </c>
      <c r="I65" t="s">
        <v>1403</v>
      </c>
    </row>
    <row r="66" spans="1:9">
      <c r="A66">
        <v>64</v>
      </c>
      <c r="B66" t="s">
        <v>329</v>
      </c>
      <c r="D66" t="s">
        <v>1099</v>
      </c>
      <c r="E66" t="s">
        <v>1401</v>
      </c>
      <c r="G66" t="s">
        <v>1098</v>
      </c>
      <c r="H66" t="s">
        <v>1465</v>
      </c>
      <c r="I66" t="s">
        <v>1403</v>
      </c>
    </row>
    <row r="67" spans="1:9">
      <c r="A67">
        <v>65</v>
      </c>
      <c r="B67" t="s">
        <v>331</v>
      </c>
      <c r="D67" t="s">
        <v>1151</v>
      </c>
      <c r="E67" t="s">
        <v>1401</v>
      </c>
      <c r="G67" t="s">
        <v>1136</v>
      </c>
      <c r="H67" t="s">
        <v>1466</v>
      </c>
      <c r="I67" t="s">
        <v>1403</v>
      </c>
    </row>
    <row r="68" spans="1:9">
      <c r="A68">
        <v>66</v>
      </c>
      <c r="B68" t="s">
        <v>331</v>
      </c>
      <c r="D68" t="s">
        <v>1293</v>
      </c>
      <c r="E68" t="s">
        <v>1401</v>
      </c>
      <c r="G68" t="s">
        <v>1272</v>
      </c>
      <c r="H68" t="s">
        <v>1467</v>
      </c>
      <c r="I68" t="s">
        <v>1403</v>
      </c>
    </row>
    <row r="69" spans="1:9">
      <c r="A69">
        <v>67</v>
      </c>
      <c r="B69" t="s">
        <v>331</v>
      </c>
      <c r="D69" t="s">
        <v>1310</v>
      </c>
      <c r="E69" t="s">
        <v>1401</v>
      </c>
      <c r="G69" t="s">
        <v>1294</v>
      </c>
      <c r="H69" t="s">
        <v>1468</v>
      </c>
      <c r="I69" t="s">
        <v>1403</v>
      </c>
    </row>
    <row r="70" spans="1:9">
      <c r="A70">
        <v>68</v>
      </c>
      <c r="B70" t="s">
        <v>331</v>
      </c>
      <c r="D70" t="s">
        <v>1360</v>
      </c>
      <c r="E70" t="s">
        <v>1401</v>
      </c>
      <c r="G70" t="s">
        <v>1344</v>
      </c>
      <c r="H70" t="s">
        <v>1469</v>
      </c>
      <c r="I70" t="s">
        <v>1403</v>
      </c>
    </row>
    <row r="71" spans="1:9">
      <c r="A71">
        <v>69</v>
      </c>
      <c r="B71" t="s">
        <v>331</v>
      </c>
      <c r="D71" t="s">
        <v>1390</v>
      </c>
      <c r="E71" t="s">
        <v>1401</v>
      </c>
      <c r="G71" t="s">
        <v>1294</v>
      </c>
      <c r="H71" t="s">
        <v>1468</v>
      </c>
      <c r="I71" t="s">
        <v>1403</v>
      </c>
    </row>
    <row r="72" spans="1:9">
      <c r="A72">
        <v>70</v>
      </c>
      <c r="B72" t="s">
        <v>337</v>
      </c>
      <c r="D72" t="s">
        <v>1151</v>
      </c>
      <c r="E72" t="s">
        <v>1401</v>
      </c>
      <c r="G72" t="s">
        <v>1138</v>
      </c>
      <c r="H72" t="s">
        <v>1470</v>
      </c>
      <c r="I72" t="s">
        <v>1403</v>
      </c>
    </row>
    <row r="73" spans="1:9">
      <c r="A73">
        <v>71</v>
      </c>
      <c r="B73" t="s">
        <v>337</v>
      </c>
      <c r="D73" t="s">
        <v>1293</v>
      </c>
      <c r="E73" t="s">
        <v>1401</v>
      </c>
      <c r="G73" t="s">
        <v>1274</v>
      </c>
      <c r="H73" t="s">
        <v>1471</v>
      </c>
      <c r="I73" t="s">
        <v>1403</v>
      </c>
    </row>
    <row r="74" spans="1:9">
      <c r="A74">
        <v>72</v>
      </c>
      <c r="B74" t="s">
        <v>337</v>
      </c>
      <c r="D74" t="s">
        <v>1310</v>
      </c>
      <c r="E74" t="s">
        <v>1401</v>
      </c>
      <c r="G74" t="s">
        <v>1295</v>
      </c>
      <c r="H74" t="s">
        <v>1472</v>
      </c>
      <c r="I74" t="s">
        <v>1403</v>
      </c>
    </row>
    <row r="75" spans="1:9">
      <c r="A75">
        <v>73</v>
      </c>
      <c r="B75" t="s">
        <v>337</v>
      </c>
      <c r="D75" t="s">
        <v>1360</v>
      </c>
      <c r="E75" t="s">
        <v>1401</v>
      </c>
      <c r="G75" t="s">
        <v>1345</v>
      </c>
      <c r="H75" t="s">
        <v>1473</v>
      </c>
      <c r="I75" t="s">
        <v>1403</v>
      </c>
    </row>
    <row r="76" spans="1:9">
      <c r="A76">
        <v>74</v>
      </c>
      <c r="B76" t="s">
        <v>337</v>
      </c>
      <c r="D76" t="s">
        <v>1390</v>
      </c>
      <c r="E76" t="s">
        <v>1401</v>
      </c>
      <c r="G76" t="s">
        <v>1375</v>
      </c>
      <c r="H76" t="s">
        <v>1474</v>
      </c>
      <c r="I76" t="s">
        <v>1403</v>
      </c>
    </row>
    <row r="77" spans="1:9">
      <c r="A77">
        <v>75</v>
      </c>
      <c r="B77" t="s">
        <v>338</v>
      </c>
      <c r="D77" t="s">
        <v>1151</v>
      </c>
      <c r="E77" t="s">
        <v>1401</v>
      </c>
      <c r="G77" t="s">
        <v>1136</v>
      </c>
      <c r="H77" t="s">
        <v>1475</v>
      </c>
      <c r="I77" t="s">
        <v>1403</v>
      </c>
    </row>
    <row r="78" spans="1:9">
      <c r="A78">
        <v>76</v>
      </c>
      <c r="B78" t="s">
        <v>338</v>
      </c>
      <c r="D78" t="s">
        <v>1293</v>
      </c>
      <c r="E78" t="s">
        <v>1401</v>
      </c>
      <c r="G78" t="s">
        <v>1272</v>
      </c>
      <c r="H78" t="s">
        <v>1467</v>
      </c>
      <c r="I78" t="s">
        <v>1403</v>
      </c>
    </row>
    <row r="79" spans="1:9">
      <c r="A79">
        <v>77</v>
      </c>
      <c r="B79" t="s">
        <v>338</v>
      </c>
      <c r="D79" t="s">
        <v>1310</v>
      </c>
      <c r="E79" t="s">
        <v>1401</v>
      </c>
      <c r="G79" t="s">
        <v>1296</v>
      </c>
      <c r="H79" t="s">
        <v>1476</v>
      </c>
      <c r="I79" t="s">
        <v>1403</v>
      </c>
    </row>
    <row r="80" spans="1:9">
      <c r="A80">
        <v>78</v>
      </c>
      <c r="B80" t="s">
        <v>338</v>
      </c>
      <c r="D80" t="s">
        <v>1360</v>
      </c>
      <c r="E80" t="s">
        <v>1401</v>
      </c>
      <c r="G80" t="s">
        <v>1346</v>
      </c>
      <c r="H80" t="s">
        <v>1477</v>
      </c>
      <c r="I80" t="s">
        <v>1403</v>
      </c>
    </row>
    <row r="81" spans="1:9">
      <c r="A81">
        <v>79</v>
      </c>
      <c r="B81" t="s">
        <v>338</v>
      </c>
      <c r="D81" t="s">
        <v>1390</v>
      </c>
      <c r="E81" t="s">
        <v>1401</v>
      </c>
      <c r="G81" t="s">
        <v>1376</v>
      </c>
      <c r="H81" t="s">
        <v>1478</v>
      </c>
      <c r="I81" t="s">
        <v>1403</v>
      </c>
    </row>
    <row r="82" spans="1:9">
      <c r="A82">
        <v>80</v>
      </c>
      <c r="B82" t="s">
        <v>339</v>
      </c>
      <c r="D82" t="s">
        <v>1151</v>
      </c>
      <c r="E82" t="s">
        <v>1401</v>
      </c>
      <c r="G82" t="s">
        <v>1139</v>
      </c>
      <c r="H82" t="s">
        <v>1479</v>
      </c>
      <c r="I82" t="s">
        <v>1403</v>
      </c>
    </row>
    <row r="83" spans="1:9">
      <c r="A83">
        <v>81</v>
      </c>
      <c r="B83" t="s">
        <v>339</v>
      </c>
      <c r="D83" t="s">
        <v>1293</v>
      </c>
      <c r="E83" t="s">
        <v>1401</v>
      </c>
      <c r="G83" t="s">
        <v>1275</v>
      </c>
      <c r="H83" t="s">
        <v>1480</v>
      </c>
      <c r="I83" t="s">
        <v>1403</v>
      </c>
    </row>
    <row r="84" spans="1:9">
      <c r="A84">
        <v>82</v>
      </c>
      <c r="B84" t="s">
        <v>339</v>
      </c>
      <c r="D84" t="s">
        <v>1310</v>
      </c>
      <c r="E84" t="s">
        <v>1401</v>
      </c>
      <c r="G84" t="s">
        <v>1297</v>
      </c>
      <c r="H84" t="s">
        <v>1481</v>
      </c>
      <c r="I84" t="s">
        <v>1403</v>
      </c>
    </row>
    <row r="85" spans="1:9">
      <c r="A85">
        <v>83</v>
      </c>
      <c r="B85" t="s">
        <v>339</v>
      </c>
      <c r="D85" t="s">
        <v>1360</v>
      </c>
      <c r="E85" t="s">
        <v>1401</v>
      </c>
      <c r="G85" t="s">
        <v>1347</v>
      </c>
      <c r="H85" t="s">
        <v>1482</v>
      </c>
      <c r="I85" t="s">
        <v>1403</v>
      </c>
    </row>
    <row r="86" spans="1:9">
      <c r="A86">
        <v>84</v>
      </c>
      <c r="B86" t="s">
        <v>339</v>
      </c>
      <c r="D86" t="s">
        <v>1390</v>
      </c>
      <c r="E86" t="s">
        <v>1401</v>
      </c>
      <c r="G86" t="s">
        <v>1377</v>
      </c>
      <c r="H86" t="s">
        <v>1474</v>
      </c>
      <c r="I86" t="s">
        <v>1403</v>
      </c>
    </row>
    <row r="87" spans="1:9">
      <c r="A87">
        <v>85</v>
      </c>
      <c r="B87" t="s">
        <v>340</v>
      </c>
      <c r="D87" t="s">
        <v>1151</v>
      </c>
      <c r="E87" t="s">
        <v>1401</v>
      </c>
      <c r="G87" t="s">
        <v>1140</v>
      </c>
      <c r="H87" t="s">
        <v>1483</v>
      </c>
      <c r="I87" t="s">
        <v>1403</v>
      </c>
    </row>
    <row r="88" spans="1:9">
      <c r="A88">
        <v>86</v>
      </c>
      <c r="B88" t="s">
        <v>340</v>
      </c>
      <c r="D88" t="s">
        <v>1293</v>
      </c>
      <c r="E88" t="s">
        <v>1401</v>
      </c>
      <c r="G88" t="s">
        <v>1276</v>
      </c>
      <c r="H88" t="s">
        <v>1484</v>
      </c>
      <c r="I88" t="s">
        <v>1403</v>
      </c>
    </row>
    <row r="89" spans="1:9">
      <c r="A89">
        <v>87</v>
      </c>
      <c r="B89" t="s">
        <v>340</v>
      </c>
      <c r="D89" t="s">
        <v>1310</v>
      </c>
      <c r="E89" t="s">
        <v>1401</v>
      </c>
      <c r="G89" t="s">
        <v>1298</v>
      </c>
      <c r="H89" t="s">
        <v>1485</v>
      </c>
      <c r="I89" t="s">
        <v>1403</v>
      </c>
    </row>
    <row r="90" spans="1:9">
      <c r="A90">
        <v>88</v>
      </c>
      <c r="B90" t="s">
        <v>340</v>
      </c>
      <c r="D90" t="s">
        <v>1360</v>
      </c>
      <c r="E90" t="s">
        <v>1401</v>
      </c>
      <c r="G90" t="s">
        <v>1348</v>
      </c>
      <c r="H90" t="s">
        <v>1486</v>
      </c>
      <c r="I90" t="s">
        <v>1403</v>
      </c>
    </row>
    <row r="91" spans="1:9">
      <c r="A91">
        <v>89</v>
      </c>
      <c r="B91" t="s">
        <v>340</v>
      </c>
      <c r="D91" t="s">
        <v>1390</v>
      </c>
      <c r="E91" t="s">
        <v>1401</v>
      </c>
      <c r="G91" t="s">
        <v>1378</v>
      </c>
      <c r="H91" t="s">
        <v>1487</v>
      </c>
      <c r="I91" t="s">
        <v>1403</v>
      </c>
    </row>
    <row r="92" spans="1:9">
      <c r="A92">
        <v>90</v>
      </c>
      <c r="B92" t="s">
        <v>341</v>
      </c>
      <c r="D92" t="s">
        <v>1151</v>
      </c>
      <c r="E92" t="s">
        <v>1401</v>
      </c>
      <c r="G92" t="s">
        <v>1141</v>
      </c>
      <c r="H92" t="s">
        <v>1488</v>
      </c>
      <c r="I92" t="s">
        <v>1403</v>
      </c>
    </row>
    <row r="93" spans="1:9">
      <c r="A93">
        <v>91</v>
      </c>
      <c r="B93" t="s">
        <v>341</v>
      </c>
      <c r="D93" t="s">
        <v>1293</v>
      </c>
      <c r="E93" t="s">
        <v>1401</v>
      </c>
      <c r="G93" t="s">
        <v>1277</v>
      </c>
      <c r="H93" t="s">
        <v>1489</v>
      </c>
      <c r="I93" t="s">
        <v>1403</v>
      </c>
    </row>
    <row r="94" spans="1:9">
      <c r="A94">
        <v>92</v>
      </c>
      <c r="B94" t="s">
        <v>341</v>
      </c>
      <c r="D94" t="s">
        <v>1310</v>
      </c>
      <c r="E94" t="s">
        <v>1401</v>
      </c>
      <c r="G94" t="s">
        <v>1294</v>
      </c>
      <c r="H94" t="s">
        <v>1490</v>
      </c>
      <c r="I94" t="s">
        <v>1403</v>
      </c>
    </row>
    <row r="95" spans="1:9">
      <c r="A95">
        <v>93</v>
      </c>
      <c r="B95" t="s">
        <v>341</v>
      </c>
      <c r="D95" t="s">
        <v>1360</v>
      </c>
      <c r="E95" t="s">
        <v>1401</v>
      </c>
      <c r="G95" t="s">
        <v>1349</v>
      </c>
      <c r="H95" t="s">
        <v>1491</v>
      </c>
      <c r="I95" t="s">
        <v>1403</v>
      </c>
    </row>
    <row r="96" spans="1:9">
      <c r="A96">
        <v>94</v>
      </c>
      <c r="B96" t="s">
        <v>341</v>
      </c>
      <c r="D96" t="s">
        <v>1390</v>
      </c>
      <c r="E96" t="s">
        <v>1401</v>
      </c>
      <c r="G96" t="s">
        <v>1379</v>
      </c>
      <c r="H96" t="s">
        <v>1492</v>
      </c>
      <c r="I96" t="s">
        <v>1403</v>
      </c>
    </row>
    <row r="97" spans="1:9">
      <c r="A97">
        <v>95</v>
      </c>
      <c r="B97" t="s">
        <v>342</v>
      </c>
      <c r="D97" t="s">
        <v>1151</v>
      </c>
      <c r="E97" t="s">
        <v>1401</v>
      </c>
      <c r="G97" t="s">
        <v>1142</v>
      </c>
      <c r="H97" t="s">
        <v>1493</v>
      </c>
      <c r="I97" t="s">
        <v>1403</v>
      </c>
    </row>
    <row r="98" spans="1:9">
      <c r="A98">
        <v>96</v>
      </c>
      <c r="B98" t="s">
        <v>342</v>
      </c>
      <c r="D98" t="s">
        <v>1293</v>
      </c>
      <c r="E98" t="s">
        <v>1401</v>
      </c>
      <c r="G98" t="s">
        <v>1278</v>
      </c>
      <c r="H98" t="s">
        <v>1494</v>
      </c>
      <c r="I98" t="s">
        <v>1403</v>
      </c>
    </row>
    <row r="99" spans="1:9">
      <c r="A99">
        <v>97</v>
      </c>
      <c r="B99" t="s">
        <v>342</v>
      </c>
      <c r="D99" t="s">
        <v>1310</v>
      </c>
      <c r="E99" t="s">
        <v>1401</v>
      </c>
      <c r="G99" t="s">
        <v>1299</v>
      </c>
      <c r="H99" t="s">
        <v>1495</v>
      </c>
      <c r="I99" t="s">
        <v>1403</v>
      </c>
    </row>
    <row r="100" spans="1:9">
      <c r="A100">
        <v>98</v>
      </c>
      <c r="B100" t="s">
        <v>342</v>
      </c>
      <c r="D100" t="s">
        <v>1360</v>
      </c>
      <c r="E100" t="s">
        <v>1401</v>
      </c>
      <c r="G100" t="s">
        <v>1350</v>
      </c>
      <c r="H100" t="s">
        <v>1496</v>
      </c>
      <c r="I100" t="s">
        <v>1403</v>
      </c>
    </row>
    <row r="101" spans="1:9">
      <c r="A101">
        <v>99</v>
      </c>
      <c r="B101" t="s">
        <v>342</v>
      </c>
      <c r="D101" t="s">
        <v>1390</v>
      </c>
      <c r="E101" t="s">
        <v>1401</v>
      </c>
      <c r="G101" t="s">
        <v>1380</v>
      </c>
      <c r="H101" t="s">
        <v>1497</v>
      </c>
      <c r="I101" t="s">
        <v>1403</v>
      </c>
    </row>
    <row r="102" spans="1:9">
      <c r="A102">
        <v>100</v>
      </c>
      <c r="B102" t="s">
        <v>343</v>
      </c>
      <c r="D102" t="s">
        <v>1151</v>
      </c>
      <c r="E102" t="s">
        <v>1401</v>
      </c>
      <c r="G102" t="s">
        <v>1136</v>
      </c>
      <c r="H102" s="9" t="s">
        <v>1498</v>
      </c>
      <c r="I102" t="s">
        <v>1403</v>
      </c>
    </row>
    <row r="103" spans="1:9">
      <c r="A103">
        <v>101</v>
      </c>
      <c r="B103" t="s">
        <v>343</v>
      </c>
      <c r="D103" t="s">
        <v>1293</v>
      </c>
      <c r="E103" t="s">
        <v>1401</v>
      </c>
      <c r="G103" t="s">
        <v>1279</v>
      </c>
      <c r="H103" s="9" t="s">
        <v>1499</v>
      </c>
      <c r="I103" t="s">
        <v>1403</v>
      </c>
    </row>
    <row r="104" spans="1:9">
      <c r="A104">
        <v>102</v>
      </c>
      <c r="B104" t="s">
        <v>343</v>
      </c>
      <c r="D104" t="s">
        <v>1310</v>
      </c>
      <c r="E104" t="s">
        <v>1401</v>
      </c>
      <c r="G104" t="s">
        <v>1300</v>
      </c>
      <c r="H104" s="9" t="s">
        <v>1500</v>
      </c>
      <c r="I104" t="s">
        <v>1403</v>
      </c>
    </row>
    <row r="105" spans="1:9">
      <c r="A105">
        <v>103</v>
      </c>
      <c r="B105" t="s">
        <v>343</v>
      </c>
      <c r="D105" t="s">
        <v>1360</v>
      </c>
      <c r="E105" t="s">
        <v>1401</v>
      </c>
      <c r="G105" t="s">
        <v>1351</v>
      </c>
      <c r="H105" s="9" t="s">
        <v>1501</v>
      </c>
      <c r="I105" t="s">
        <v>1403</v>
      </c>
    </row>
    <row r="106" spans="1:9">
      <c r="A106">
        <v>104</v>
      </c>
      <c r="B106" t="s">
        <v>343</v>
      </c>
      <c r="D106" t="s">
        <v>1390</v>
      </c>
      <c r="E106" t="s">
        <v>1401</v>
      </c>
      <c r="G106" t="s">
        <v>1381</v>
      </c>
      <c r="H106" s="9" t="s">
        <v>1502</v>
      </c>
      <c r="I106" t="s">
        <v>1403</v>
      </c>
    </row>
    <row r="107" spans="1:9">
      <c r="A107">
        <v>105</v>
      </c>
      <c r="B107" t="s">
        <v>344</v>
      </c>
      <c r="D107" t="s">
        <v>1151</v>
      </c>
      <c r="E107" t="s">
        <v>1401</v>
      </c>
      <c r="G107" t="s">
        <v>1136</v>
      </c>
      <c r="H107" s="9" t="s">
        <v>1475</v>
      </c>
      <c r="I107" t="s">
        <v>1403</v>
      </c>
    </row>
    <row r="108" spans="1:9">
      <c r="A108">
        <v>106</v>
      </c>
      <c r="B108" t="s">
        <v>344</v>
      </c>
      <c r="D108" t="s">
        <v>1293</v>
      </c>
      <c r="E108" t="s">
        <v>1401</v>
      </c>
      <c r="G108" t="s">
        <v>1279</v>
      </c>
      <c r="H108" s="9" t="s">
        <v>1503</v>
      </c>
      <c r="I108" t="s">
        <v>1403</v>
      </c>
    </row>
    <row r="109" spans="1:9">
      <c r="A109">
        <v>107</v>
      </c>
      <c r="B109" t="s">
        <v>344</v>
      </c>
      <c r="D109" t="s">
        <v>1310</v>
      </c>
      <c r="E109" t="s">
        <v>1401</v>
      </c>
      <c r="G109" t="s">
        <v>1301</v>
      </c>
      <c r="H109" s="9" t="s">
        <v>1504</v>
      </c>
      <c r="I109" t="s">
        <v>1403</v>
      </c>
    </row>
    <row r="110" spans="1:9">
      <c r="A110">
        <v>108</v>
      </c>
      <c r="B110" t="s">
        <v>344</v>
      </c>
      <c r="D110" t="s">
        <v>1360</v>
      </c>
      <c r="E110" t="s">
        <v>1401</v>
      </c>
      <c r="G110" t="s">
        <v>1352</v>
      </c>
      <c r="H110" s="9" t="s">
        <v>1505</v>
      </c>
      <c r="I110" t="s">
        <v>1403</v>
      </c>
    </row>
    <row r="111" spans="1:9">
      <c r="A111">
        <v>109</v>
      </c>
      <c r="B111" t="s">
        <v>344</v>
      </c>
      <c r="D111" t="s">
        <v>1390</v>
      </c>
      <c r="E111" t="s">
        <v>1401</v>
      </c>
      <c r="G111" t="s">
        <v>1382</v>
      </c>
      <c r="H111" s="9" t="s">
        <v>1506</v>
      </c>
      <c r="I111" t="s">
        <v>1403</v>
      </c>
    </row>
    <row r="112" spans="1:9">
      <c r="A112">
        <v>110</v>
      </c>
      <c r="B112" t="s">
        <v>346</v>
      </c>
      <c r="D112" t="s">
        <v>1151</v>
      </c>
      <c r="E112" t="s">
        <v>1401</v>
      </c>
      <c r="G112" t="s">
        <v>1143</v>
      </c>
      <c r="H112" t="s">
        <v>1507</v>
      </c>
      <c r="I112" t="s">
        <v>1403</v>
      </c>
    </row>
    <row r="113" spans="1:9">
      <c r="A113">
        <v>111</v>
      </c>
      <c r="B113" t="s">
        <v>346</v>
      </c>
      <c r="D113" t="s">
        <v>1293</v>
      </c>
      <c r="E113" t="s">
        <v>1401</v>
      </c>
      <c r="G113" t="s">
        <v>1280</v>
      </c>
      <c r="H113" t="s">
        <v>1508</v>
      </c>
      <c r="I113" t="s">
        <v>1403</v>
      </c>
    </row>
    <row r="114" spans="1:9">
      <c r="A114">
        <v>112</v>
      </c>
      <c r="B114" t="s">
        <v>346</v>
      </c>
      <c r="D114" t="s">
        <v>1310</v>
      </c>
      <c r="E114" t="s">
        <v>1401</v>
      </c>
      <c r="G114" t="s">
        <v>1302</v>
      </c>
      <c r="H114" t="s">
        <v>1509</v>
      </c>
      <c r="I114" t="s">
        <v>1403</v>
      </c>
    </row>
    <row r="115" spans="1:9">
      <c r="A115">
        <v>113</v>
      </c>
      <c r="B115" t="s">
        <v>346</v>
      </c>
      <c r="D115" t="s">
        <v>1360</v>
      </c>
      <c r="E115" t="s">
        <v>1401</v>
      </c>
      <c r="G115" t="s">
        <v>1353</v>
      </c>
      <c r="H115" t="s">
        <v>1510</v>
      </c>
      <c r="I115" t="s">
        <v>1403</v>
      </c>
    </row>
    <row r="116" spans="1:9">
      <c r="A116">
        <v>114</v>
      </c>
      <c r="B116" t="s">
        <v>346</v>
      </c>
      <c r="D116" t="s">
        <v>1390</v>
      </c>
      <c r="E116" t="s">
        <v>1401</v>
      </c>
      <c r="G116" t="s">
        <v>1383</v>
      </c>
      <c r="H116" t="s">
        <v>1511</v>
      </c>
      <c r="I116" t="s">
        <v>1403</v>
      </c>
    </row>
    <row r="117" spans="1:9">
      <c r="A117">
        <v>115</v>
      </c>
      <c r="B117" t="s">
        <v>347</v>
      </c>
      <c r="D117" t="s">
        <v>1151</v>
      </c>
      <c r="E117" t="s">
        <v>1401</v>
      </c>
      <c r="G117" t="s">
        <v>1144</v>
      </c>
      <c r="H117" t="s">
        <v>1512</v>
      </c>
      <c r="I117" t="s">
        <v>1403</v>
      </c>
    </row>
    <row r="118" spans="1:9">
      <c r="A118">
        <v>116</v>
      </c>
      <c r="B118" t="s">
        <v>347</v>
      </c>
      <c r="D118" t="s">
        <v>1293</v>
      </c>
      <c r="E118" t="s">
        <v>1401</v>
      </c>
      <c r="G118" t="s">
        <v>1281</v>
      </c>
      <c r="H118" t="s">
        <v>1513</v>
      </c>
      <c r="I118" t="s">
        <v>1403</v>
      </c>
    </row>
    <row r="119" spans="1:9">
      <c r="A119">
        <v>117</v>
      </c>
      <c r="B119" t="s">
        <v>347</v>
      </c>
      <c r="D119" t="s">
        <v>1310</v>
      </c>
      <c r="E119" t="s">
        <v>1401</v>
      </c>
      <c r="G119" t="s">
        <v>1303</v>
      </c>
      <c r="H119" t="s">
        <v>1514</v>
      </c>
      <c r="I119" t="s">
        <v>1403</v>
      </c>
    </row>
    <row r="120" spans="1:9">
      <c r="A120">
        <v>118</v>
      </c>
      <c r="B120" t="s">
        <v>347</v>
      </c>
      <c r="D120" t="s">
        <v>1360</v>
      </c>
      <c r="E120" t="s">
        <v>1401</v>
      </c>
      <c r="G120" t="s">
        <v>1354</v>
      </c>
      <c r="H120" t="s">
        <v>1515</v>
      </c>
      <c r="I120" t="s">
        <v>1403</v>
      </c>
    </row>
    <row r="121" spans="1:9">
      <c r="A121">
        <v>119</v>
      </c>
      <c r="B121" t="s">
        <v>347</v>
      </c>
      <c r="D121" t="s">
        <v>1390</v>
      </c>
      <c r="E121" t="s">
        <v>1401</v>
      </c>
      <c r="G121" t="s">
        <v>1384</v>
      </c>
      <c r="H121" t="s">
        <v>1516</v>
      </c>
      <c r="I121" t="s">
        <v>1403</v>
      </c>
    </row>
    <row r="122" spans="1:9">
      <c r="A122">
        <v>120</v>
      </c>
      <c r="B122" t="s">
        <v>358</v>
      </c>
      <c r="D122" t="s">
        <v>1151</v>
      </c>
      <c r="E122" t="s">
        <v>1401</v>
      </c>
      <c r="G122" t="s">
        <v>1145</v>
      </c>
      <c r="H122" t="s">
        <v>1517</v>
      </c>
      <c r="I122" t="s">
        <v>1403</v>
      </c>
    </row>
    <row r="123" spans="1:9">
      <c r="A123">
        <v>121</v>
      </c>
      <c r="B123" t="s">
        <v>358</v>
      </c>
      <c r="D123" t="s">
        <v>1293</v>
      </c>
      <c r="E123" t="s">
        <v>1401</v>
      </c>
      <c r="G123" t="s">
        <v>1282</v>
      </c>
      <c r="H123" t="s">
        <v>1518</v>
      </c>
      <c r="I123" t="s">
        <v>1403</v>
      </c>
    </row>
    <row r="124" spans="1:9">
      <c r="A124">
        <v>122</v>
      </c>
      <c r="B124" t="s">
        <v>358</v>
      </c>
      <c r="D124" t="s">
        <v>1310</v>
      </c>
      <c r="E124" t="s">
        <v>1401</v>
      </c>
      <c r="G124" t="s">
        <v>1304</v>
      </c>
      <c r="H124" t="s">
        <v>1519</v>
      </c>
      <c r="I124" t="s">
        <v>1403</v>
      </c>
    </row>
    <row r="125" spans="1:9">
      <c r="A125">
        <v>123</v>
      </c>
      <c r="B125" t="s">
        <v>358</v>
      </c>
      <c r="D125" t="s">
        <v>1360</v>
      </c>
      <c r="E125" t="s">
        <v>1401</v>
      </c>
      <c r="G125" t="s">
        <v>1355</v>
      </c>
      <c r="H125" t="s">
        <v>1520</v>
      </c>
      <c r="I125" t="s">
        <v>1403</v>
      </c>
    </row>
    <row r="126" spans="1:9">
      <c r="A126">
        <v>124</v>
      </c>
      <c r="B126" t="s">
        <v>358</v>
      </c>
      <c r="D126" t="s">
        <v>1390</v>
      </c>
      <c r="E126" t="s">
        <v>1401</v>
      </c>
      <c r="G126" t="s">
        <v>1385</v>
      </c>
      <c r="H126" t="s">
        <v>1521</v>
      </c>
      <c r="I126" t="s">
        <v>1403</v>
      </c>
    </row>
    <row r="127" spans="1:9">
      <c r="A127">
        <v>125</v>
      </c>
      <c r="B127" t="s">
        <v>421</v>
      </c>
      <c r="D127" t="s">
        <v>1293</v>
      </c>
      <c r="E127" t="s">
        <v>1401</v>
      </c>
      <c r="G127" t="s">
        <v>1287</v>
      </c>
      <c r="H127" t="s">
        <v>1522</v>
      </c>
      <c r="I127" t="s">
        <v>1403</v>
      </c>
    </row>
    <row r="128" spans="1:9">
      <c r="A128">
        <v>126</v>
      </c>
      <c r="B128" t="s">
        <v>440</v>
      </c>
      <c r="D128" t="s">
        <v>1293</v>
      </c>
      <c r="E128" t="s">
        <v>1401</v>
      </c>
      <c r="G128" t="s">
        <v>1290</v>
      </c>
      <c r="H128" t="s">
        <v>1523</v>
      </c>
      <c r="I128" t="s">
        <v>1403</v>
      </c>
    </row>
    <row r="129" spans="1:9">
      <c r="A129">
        <v>127</v>
      </c>
      <c r="B129" t="s">
        <v>442</v>
      </c>
      <c r="D129" t="s">
        <v>1293</v>
      </c>
      <c r="E129" t="s">
        <v>1401</v>
      </c>
      <c r="G129" t="s">
        <v>1291</v>
      </c>
      <c r="H129" t="s">
        <v>1524</v>
      </c>
      <c r="I129" t="s">
        <v>1403</v>
      </c>
    </row>
    <row r="130" spans="1:9">
      <c r="A130">
        <v>128</v>
      </c>
      <c r="B130" t="s">
        <v>443</v>
      </c>
      <c r="D130" t="s">
        <v>1151</v>
      </c>
      <c r="E130" t="s">
        <v>1401</v>
      </c>
      <c r="G130" t="s">
        <v>1150</v>
      </c>
      <c r="H130" t="s">
        <v>1525</v>
      </c>
      <c r="I130" t="s">
        <v>1403</v>
      </c>
    </row>
    <row r="131" spans="1:9">
      <c r="A131">
        <v>129</v>
      </c>
      <c r="B131" t="s">
        <v>443</v>
      </c>
      <c r="D131" t="s">
        <v>1293</v>
      </c>
      <c r="E131" t="s">
        <v>1401</v>
      </c>
      <c r="G131" t="s">
        <v>1292</v>
      </c>
      <c r="H131" t="s">
        <v>1526</v>
      </c>
      <c r="I131" t="s">
        <v>1403</v>
      </c>
    </row>
    <row r="132" spans="1:9">
      <c r="A132">
        <v>130</v>
      </c>
      <c r="B132" t="s">
        <v>443</v>
      </c>
      <c r="D132" t="s">
        <v>1310</v>
      </c>
      <c r="E132" t="s">
        <v>1401</v>
      </c>
      <c r="G132" t="s">
        <v>1309</v>
      </c>
      <c r="H132" t="s">
        <v>1527</v>
      </c>
      <c r="I132" t="s">
        <v>1403</v>
      </c>
    </row>
    <row r="133" spans="1:9">
      <c r="A133">
        <v>131</v>
      </c>
      <c r="B133" t="s">
        <v>443</v>
      </c>
      <c r="D133" t="s">
        <v>1360</v>
      </c>
      <c r="E133" t="s">
        <v>1401</v>
      </c>
      <c r="G133" t="s">
        <v>1359</v>
      </c>
      <c r="H133" t="s">
        <v>1528</v>
      </c>
      <c r="I133" t="s">
        <v>1403</v>
      </c>
    </row>
    <row r="134" spans="1:9">
      <c r="A134">
        <v>132</v>
      </c>
      <c r="B134" t="s">
        <v>443</v>
      </c>
      <c r="D134" t="s">
        <v>1390</v>
      </c>
      <c r="E134" t="s">
        <v>1401</v>
      </c>
      <c r="G134" t="s">
        <v>1389</v>
      </c>
      <c r="H134" t="s">
        <v>1529</v>
      </c>
      <c r="I134" t="s">
        <v>1403</v>
      </c>
    </row>
    <row r="135" spans="1:9">
      <c r="A135">
        <v>133</v>
      </c>
      <c r="B135" t="s">
        <v>832</v>
      </c>
      <c r="D135" t="s">
        <v>1257</v>
      </c>
      <c r="E135" t="s">
        <v>1401</v>
      </c>
      <c r="G135" t="s">
        <v>1244</v>
      </c>
      <c r="H135" t="s">
        <v>1530</v>
      </c>
      <c r="I135" t="s">
        <v>1403</v>
      </c>
    </row>
    <row r="136" spans="1:9">
      <c r="A136">
        <v>134</v>
      </c>
      <c r="B136" t="s">
        <v>832</v>
      </c>
      <c r="D136" t="s">
        <v>1271</v>
      </c>
      <c r="E136" t="s">
        <v>1401</v>
      </c>
      <c r="G136" t="s">
        <v>1261</v>
      </c>
      <c r="H136" t="s">
        <v>1531</v>
      </c>
      <c r="I136" t="s">
        <v>1403</v>
      </c>
    </row>
    <row r="137" spans="1:9">
      <c r="A137">
        <v>135</v>
      </c>
      <c r="B137" t="s">
        <v>832</v>
      </c>
      <c r="D137" t="s">
        <v>1343</v>
      </c>
      <c r="E137" t="s">
        <v>1401</v>
      </c>
      <c r="G137" t="s">
        <v>1334</v>
      </c>
      <c r="H137" t="s">
        <v>1532</v>
      </c>
      <c r="I137" t="s">
        <v>1403</v>
      </c>
    </row>
    <row r="138" spans="1:9">
      <c r="A138">
        <v>136</v>
      </c>
      <c r="B138" t="s">
        <v>832</v>
      </c>
      <c r="D138" t="s">
        <v>1374</v>
      </c>
      <c r="E138" t="s">
        <v>1401</v>
      </c>
      <c r="G138" t="s">
        <v>1364</v>
      </c>
      <c r="H138" t="s">
        <v>1533</v>
      </c>
      <c r="I138" t="s">
        <v>1403</v>
      </c>
    </row>
    <row r="139" spans="1:9">
      <c r="A139">
        <v>137</v>
      </c>
      <c r="B139" t="s">
        <v>870</v>
      </c>
      <c r="D139" t="s">
        <v>1257</v>
      </c>
      <c r="E139" t="s">
        <v>1401</v>
      </c>
      <c r="G139" t="s">
        <v>1249</v>
      </c>
      <c r="H139" t="s">
        <v>1534</v>
      </c>
      <c r="I139" t="s">
        <v>1403</v>
      </c>
    </row>
    <row r="140" spans="1:9">
      <c r="A140">
        <v>138</v>
      </c>
      <c r="B140" t="s">
        <v>870</v>
      </c>
      <c r="D140" t="s">
        <v>1374</v>
      </c>
      <c r="E140" t="s">
        <v>1401</v>
      </c>
      <c r="G140" t="s">
        <v>1367</v>
      </c>
      <c r="H140" t="s">
        <v>1535</v>
      </c>
      <c r="I140" t="s">
        <v>1403</v>
      </c>
    </row>
    <row r="141" spans="1:9">
      <c r="A141">
        <v>139</v>
      </c>
      <c r="B141" t="s">
        <v>907</v>
      </c>
      <c r="D141" t="s">
        <v>1257</v>
      </c>
      <c r="E141" t="s">
        <v>1401</v>
      </c>
      <c r="G141" t="s">
        <v>1251</v>
      </c>
      <c r="H141" t="s">
        <v>1536</v>
      </c>
      <c r="I141" t="s">
        <v>1403</v>
      </c>
    </row>
    <row r="142" spans="1:9">
      <c r="A142">
        <v>140</v>
      </c>
      <c r="B142" t="s">
        <v>907</v>
      </c>
      <c r="D142" t="s">
        <v>1271</v>
      </c>
      <c r="E142" t="s">
        <v>1401</v>
      </c>
      <c r="G142" t="s">
        <v>1266</v>
      </c>
      <c r="H142" t="s">
        <v>1537</v>
      </c>
      <c r="I142" t="s">
        <v>1403</v>
      </c>
    </row>
    <row r="143" spans="1:9">
      <c r="A143">
        <v>141</v>
      </c>
      <c r="B143" t="s">
        <v>907</v>
      </c>
      <c r="D143" t="s">
        <v>1343</v>
      </c>
      <c r="E143" t="s">
        <v>1401</v>
      </c>
      <c r="G143" t="s">
        <v>1338</v>
      </c>
      <c r="H143" t="s">
        <v>1538</v>
      </c>
      <c r="I143" t="s">
        <v>1403</v>
      </c>
    </row>
    <row r="144" spans="1:9">
      <c r="A144">
        <v>142</v>
      </c>
      <c r="B144" t="s">
        <v>907</v>
      </c>
      <c r="D144" t="s">
        <v>1374</v>
      </c>
      <c r="E144" t="s">
        <v>1401</v>
      </c>
      <c r="G144" t="s">
        <v>1369</v>
      </c>
      <c r="H144" t="s">
        <v>1539</v>
      </c>
      <c r="I144" t="s">
        <v>1403</v>
      </c>
    </row>
    <row r="145" spans="1:9">
      <c r="A145">
        <v>143</v>
      </c>
      <c r="B145" t="s">
        <v>908</v>
      </c>
      <c r="D145" t="s">
        <v>1257</v>
      </c>
      <c r="E145" t="s">
        <v>1401</v>
      </c>
      <c r="G145" t="s">
        <v>1252</v>
      </c>
      <c r="H145" t="s">
        <v>1540</v>
      </c>
      <c r="I145" t="s">
        <v>1403</v>
      </c>
    </row>
    <row r="146" spans="1:9">
      <c r="A146">
        <v>144</v>
      </c>
      <c r="B146" t="s">
        <v>908</v>
      </c>
      <c r="D146" t="s">
        <v>1271</v>
      </c>
      <c r="E146" t="s">
        <v>1401</v>
      </c>
      <c r="G146" t="s">
        <v>1267</v>
      </c>
      <c r="H146" t="s">
        <v>1541</v>
      </c>
      <c r="I146" t="s">
        <v>1403</v>
      </c>
    </row>
    <row r="147" spans="1:9">
      <c r="A147">
        <v>145</v>
      </c>
      <c r="B147" t="s">
        <v>908</v>
      </c>
      <c r="D147" t="s">
        <v>1343</v>
      </c>
      <c r="E147" t="s">
        <v>1401</v>
      </c>
      <c r="G147" t="s">
        <v>1339</v>
      </c>
      <c r="H147" t="s">
        <v>1542</v>
      </c>
      <c r="I147" t="s">
        <v>1403</v>
      </c>
    </row>
    <row r="148" spans="1:9">
      <c r="A148">
        <v>146</v>
      </c>
      <c r="B148" t="s">
        <v>908</v>
      </c>
      <c r="D148" t="s">
        <v>1374</v>
      </c>
      <c r="E148" t="s">
        <v>1401</v>
      </c>
      <c r="G148" t="s">
        <v>1370</v>
      </c>
      <c r="H148" t="s">
        <v>1543</v>
      </c>
      <c r="I148" t="s">
        <v>1403</v>
      </c>
    </row>
    <row r="149" spans="1:9">
      <c r="A149">
        <v>147</v>
      </c>
      <c r="B149" t="s">
        <v>931</v>
      </c>
      <c r="D149" t="s">
        <v>1374</v>
      </c>
      <c r="E149" t="s">
        <v>1401</v>
      </c>
      <c r="G149" t="s">
        <v>1372</v>
      </c>
      <c r="H149" t="s">
        <v>1544</v>
      </c>
      <c r="I149" t="s">
        <v>1403</v>
      </c>
    </row>
    <row r="150" spans="1:9">
      <c r="A150">
        <v>148</v>
      </c>
      <c r="B150" t="s">
        <v>933</v>
      </c>
      <c r="D150" t="s">
        <v>1257</v>
      </c>
      <c r="E150" t="s">
        <v>1401</v>
      </c>
      <c r="G150" t="s">
        <v>1255</v>
      </c>
      <c r="H150" t="s">
        <v>1545</v>
      </c>
      <c r="I150" t="s">
        <v>1403</v>
      </c>
    </row>
    <row r="151" spans="1:9">
      <c r="A151">
        <v>149</v>
      </c>
      <c r="B151" t="s">
        <v>933</v>
      </c>
      <c r="D151" t="s">
        <v>1271</v>
      </c>
      <c r="E151" t="s">
        <v>1401</v>
      </c>
      <c r="G151" t="s">
        <v>1269</v>
      </c>
      <c r="H151" t="s">
        <v>1546</v>
      </c>
      <c r="I151" t="s">
        <v>1403</v>
      </c>
    </row>
    <row r="152" spans="1:9">
      <c r="A152">
        <v>150</v>
      </c>
      <c r="B152" t="s">
        <v>933</v>
      </c>
      <c r="D152" t="s">
        <v>1343</v>
      </c>
      <c r="E152" t="s">
        <v>1401</v>
      </c>
      <c r="G152" t="s">
        <v>1341</v>
      </c>
      <c r="H152" t="s">
        <v>1547</v>
      </c>
      <c r="I152" t="s">
        <v>1403</v>
      </c>
    </row>
    <row r="153" spans="1:9">
      <c r="A153">
        <v>151</v>
      </c>
      <c r="B153" t="s">
        <v>937</v>
      </c>
      <c r="D153" t="s">
        <v>1257</v>
      </c>
      <c r="E153" t="s">
        <v>1401</v>
      </c>
      <c r="G153" t="s">
        <v>1256</v>
      </c>
      <c r="H153" t="s">
        <v>1548</v>
      </c>
      <c r="I153" t="s">
        <v>1403</v>
      </c>
    </row>
    <row r="154" spans="1:9">
      <c r="A154">
        <v>152</v>
      </c>
      <c r="B154" t="s">
        <v>937</v>
      </c>
      <c r="D154" t="s">
        <v>1271</v>
      </c>
      <c r="E154" t="s">
        <v>1401</v>
      </c>
      <c r="G154" t="s">
        <v>1270</v>
      </c>
      <c r="H154" t="s">
        <v>1549</v>
      </c>
      <c r="I154" t="s">
        <v>1403</v>
      </c>
    </row>
    <row r="155" spans="1:9">
      <c r="A155">
        <v>153</v>
      </c>
      <c r="B155" t="s">
        <v>937</v>
      </c>
      <c r="D155" t="s">
        <v>1343</v>
      </c>
      <c r="E155" t="s">
        <v>1401</v>
      </c>
      <c r="G155" t="s">
        <v>1342</v>
      </c>
      <c r="H155" t="s">
        <v>1550</v>
      </c>
      <c r="I155" t="s">
        <v>1403</v>
      </c>
    </row>
    <row r="156" spans="1:9">
      <c r="A156">
        <v>154</v>
      </c>
      <c r="B156" t="s">
        <v>937</v>
      </c>
      <c r="D156" t="s">
        <v>1374</v>
      </c>
      <c r="E156" t="s">
        <v>1401</v>
      </c>
      <c r="G156" t="s">
        <v>1373</v>
      </c>
      <c r="H156" t="s">
        <v>1551</v>
      </c>
      <c r="I156" t="s">
        <v>1403</v>
      </c>
    </row>
    <row r="157" spans="1:9">
      <c r="A157">
        <v>155</v>
      </c>
      <c r="B157" t="s">
        <v>598</v>
      </c>
      <c r="D157" t="s">
        <v>1186</v>
      </c>
      <c r="E157" t="s">
        <v>1401</v>
      </c>
      <c r="G157" t="s">
        <v>1170</v>
      </c>
      <c r="H157" t="s">
        <v>1552</v>
      </c>
      <c r="I157" t="s">
        <v>1403</v>
      </c>
    </row>
    <row r="158" spans="1:9">
      <c r="A158">
        <v>156</v>
      </c>
      <c r="B158" t="s">
        <v>598</v>
      </c>
      <c r="D158" t="s">
        <v>1204</v>
      </c>
      <c r="E158" t="s">
        <v>1401</v>
      </c>
      <c r="G158" t="s">
        <v>1191</v>
      </c>
      <c r="H158" t="s">
        <v>1553</v>
      </c>
      <c r="I158" t="s">
        <v>1403</v>
      </c>
    </row>
    <row r="159" spans="1:9">
      <c r="A159">
        <v>157</v>
      </c>
      <c r="B159" t="s">
        <v>598</v>
      </c>
      <c r="D159" t="s">
        <v>1224</v>
      </c>
      <c r="E159" t="s">
        <v>1401</v>
      </c>
      <c r="G159" t="s">
        <v>1211</v>
      </c>
      <c r="H159" t="s">
        <v>1554</v>
      </c>
      <c r="I159" t="s">
        <v>1403</v>
      </c>
    </row>
    <row r="160" spans="1:9">
      <c r="A160">
        <v>158</v>
      </c>
      <c r="B160" t="s">
        <v>598</v>
      </c>
      <c r="D160" t="s">
        <v>1238</v>
      </c>
      <c r="E160" t="s">
        <v>1401</v>
      </c>
      <c r="G160" t="s">
        <v>1225</v>
      </c>
      <c r="H160" t="s">
        <v>1555</v>
      </c>
      <c r="I160" t="s">
        <v>1403</v>
      </c>
    </row>
    <row r="161" spans="1:9">
      <c r="A161">
        <v>159</v>
      </c>
      <c r="B161" t="s">
        <v>598</v>
      </c>
      <c r="D161" t="s">
        <v>1329</v>
      </c>
      <c r="E161" t="s">
        <v>1401</v>
      </c>
      <c r="G161" t="s">
        <v>1314</v>
      </c>
      <c r="H161" t="s">
        <v>1556</v>
      </c>
      <c r="I161" t="s">
        <v>1403</v>
      </c>
    </row>
    <row r="162" spans="1:9">
      <c r="A162">
        <v>160</v>
      </c>
      <c r="B162" t="s">
        <v>600</v>
      </c>
      <c r="D162" t="s">
        <v>1186</v>
      </c>
      <c r="E162" t="s">
        <v>1401</v>
      </c>
      <c r="G162" t="s">
        <v>1170</v>
      </c>
      <c r="H162" t="s">
        <v>1557</v>
      </c>
      <c r="I162" t="s">
        <v>1403</v>
      </c>
    </row>
    <row r="163" spans="1:9">
      <c r="A163">
        <v>161</v>
      </c>
      <c r="B163" t="s">
        <v>600</v>
      </c>
      <c r="D163" t="s">
        <v>1204</v>
      </c>
      <c r="E163" t="s">
        <v>1401</v>
      </c>
      <c r="G163" t="s">
        <v>1192</v>
      </c>
      <c r="H163" t="s">
        <v>1557</v>
      </c>
      <c r="I163" t="s">
        <v>1403</v>
      </c>
    </row>
    <row r="164" spans="1:9">
      <c r="A164">
        <v>162</v>
      </c>
      <c r="B164" t="s">
        <v>600</v>
      </c>
      <c r="D164" t="s">
        <v>1224</v>
      </c>
      <c r="E164" t="s">
        <v>1401</v>
      </c>
      <c r="G164" t="s">
        <v>1212</v>
      </c>
      <c r="H164" t="s">
        <v>1558</v>
      </c>
      <c r="I164" t="s">
        <v>1403</v>
      </c>
    </row>
    <row r="165" spans="1:9">
      <c r="A165">
        <v>163</v>
      </c>
      <c r="B165" t="s">
        <v>600</v>
      </c>
      <c r="D165" t="s">
        <v>1238</v>
      </c>
      <c r="E165" t="s">
        <v>1401</v>
      </c>
      <c r="G165" t="s">
        <v>1226</v>
      </c>
      <c r="H165" t="s">
        <v>1557</v>
      </c>
      <c r="I165" t="s">
        <v>1403</v>
      </c>
    </row>
    <row r="166" spans="1:9">
      <c r="A166">
        <v>164</v>
      </c>
      <c r="B166" t="s">
        <v>602</v>
      </c>
      <c r="D166" t="s">
        <v>1186</v>
      </c>
      <c r="E166" t="s">
        <v>1401</v>
      </c>
      <c r="G166" t="s">
        <v>1172</v>
      </c>
      <c r="H166" t="s">
        <v>1559</v>
      </c>
      <c r="I166" t="s">
        <v>1403</v>
      </c>
    </row>
    <row r="167" spans="1:9">
      <c r="A167">
        <v>165</v>
      </c>
      <c r="B167" t="s">
        <v>602</v>
      </c>
      <c r="D167" t="s">
        <v>1204</v>
      </c>
      <c r="E167" t="s">
        <v>1401</v>
      </c>
      <c r="G167" t="s">
        <v>1193</v>
      </c>
      <c r="H167" t="s">
        <v>1560</v>
      </c>
      <c r="I167" t="s">
        <v>1403</v>
      </c>
    </row>
    <row r="168" spans="1:9">
      <c r="A168">
        <v>166</v>
      </c>
      <c r="B168" t="s">
        <v>602</v>
      </c>
      <c r="D168" t="s">
        <v>1224</v>
      </c>
      <c r="E168" t="s">
        <v>1401</v>
      </c>
      <c r="G168" t="s">
        <v>1213</v>
      </c>
      <c r="H168" t="s">
        <v>1561</v>
      </c>
      <c r="I168" t="s">
        <v>1403</v>
      </c>
    </row>
    <row r="169" spans="1:9">
      <c r="A169">
        <v>167</v>
      </c>
      <c r="B169" t="s">
        <v>602</v>
      </c>
      <c r="D169" t="s">
        <v>1238</v>
      </c>
      <c r="E169" t="s">
        <v>1401</v>
      </c>
      <c r="G169" t="s">
        <v>1227</v>
      </c>
      <c r="H169" t="s">
        <v>1561</v>
      </c>
      <c r="I169" t="s">
        <v>1403</v>
      </c>
    </row>
    <row r="170" spans="1:9">
      <c r="A170">
        <v>168</v>
      </c>
      <c r="B170" t="s">
        <v>641</v>
      </c>
      <c r="D170" t="s">
        <v>1186</v>
      </c>
      <c r="E170" t="s">
        <v>1401</v>
      </c>
      <c r="G170" t="s">
        <v>1174</v>
      </c>
      <c r="H170" t="s">
        <v>1562</v>
      </c>
      <c r="I170" t="s">
        <v>1403</v>
      </c>
    </row>
    <row r="171" spans="1:9">
      <c r="A171">
        <v>169</v>
      </c>
      <c r="B171" t="s">
        <v>641</v>
      </c>
      <c r="D171" t="s">
        <v>1238</v>
      </c>
      <c r="E171" t="s">
        <v>1401</v>
      </c>
      <c r="G171" t="s">
        <v>1228</v>
      </c>
      <c r="H171" t="s">
        <v>1563</v>
      </c>
      <c r="I171" t="s">
        <v>1403</v>
      </c>
    </row>
    <row r="172" spans="1:9">
      <c r="A172">
        <v>170</v>
      </c>
      <c r="B172" t="s">
        <v>654</v>
      </c>
      <c r="D172" t="s">
        <v>1329</v>
      </c>
      <c r="E172" t="s">
        <v>1401</v>
      </c>
      <c r="G172" t="s">
        <v>1319</v>
      </c>
      <c r="H172" t="s">
        <v>1564</v>
      </c>
      <c r="I172" t="s">
        <v>1403</v>
      </c>
    </row>
    <row r="173" spans="1:9">
      <c r="A173">
        <v>171</v>
      </c>
      <c r="B173" t="s">
        <v>733</v>
      </c>
      <c r="D173" t="s">
        <v>1329</v>
      </c>
      <c r="E173" t="s">
        <v>1401</v>
      </c>
      <c r="G173" t="s">
        <v>1324</v>
      </c>
      <c r="H173" t="s">
        <v>1565</v>
      </c>
      <c r="I173" t="s">
        <v>1403</v>
      </c>
    </row>
    <row r="174" spans="1:9">
      <c r="A174">
        <v>172</v>
      </c>
      <c r="B174" t="s">
        <v>734</v>
      </c>
      <c r="D174" t="s">
        <v>1186</v>
      </c>
      <c r="E174" t="s">
        <v>1401</v>
      </c>
      <c r="G174" t="s">
        <v>1182</v>
      </c>
      <c r="H174" t="s">
        <v>1566</v>
      </c>
      <c r="I174" t="s">
        <v>1403</v>
      </c>
    </row>
    <row r="175" spans="1:9">
      <c r="A175">
        <v>173</v>
      </c>
      <c r="B175" t="s">
        <v>734</v>
      </c>
      <c r="D175" t="s">
        <v>1204</v>
      </c>
      <c r="E175" t="s">
        <v>1401</v>
      </c>
      <c r="G175" t="s">
        <v>1201</v>
      </c>
      <c r="H175" t="s">
        <v>1567</v>
      </c>
      <c r="I175" t="s">
        <v>1403</v>
      </c>
    </row>
    <row r="176" spans="1:9">
      <c r="A176">
        <v>174</v>
      </c>
      <c r="B176" t="s">
        <v>734</v>
      </c>
      <c r="D176" t="s">
        <v>1224</v>
      </c>
      <c r="E176" t="s">
        <v>1401</v>
      </c>
      <c r="G176" t="s">
        <v>1221</v>
      </c>
      <c r="H176" t="s">
        <v>1568</v>
      </c>
      <c r="I176" t="s">
        <v>1403</v>
      </c>
    </row>
    <row r="177" spans="1:9">
      <c r="A177">
        <v>175</v>
      </c>
      <c r="B177" t="s">
        <v>734</v>
      </c>
      <c r="D177" t="s">
        <v>1238</v>
      </c>
      <c r="E177" t="s">
        <v>1401</v>
      </c>
      <c r="G177" t="s">
        <v>1234</v>
      </c>
      <c r="H177" t="s">
        <v>1569</v>
      </c>
      <c r="I177" t="s">
        <v>1403</v>
      </c>
    </row>
    <row r="178" spans="1:9">
      <c r="A178">
        <v>176</v>
      </c>
      <c r="B178" t="s">
        <v>734</v>
      </c>
      <c r="D178" t="s">
        <v>1329</v>
      </c>
      <c r="E178" t="s">
        <v>1401</v>
      </c>
      <c r="G178" t="s">
        <v>1325</v>
      </c>
      <c r="H178" t="s">
        <v>1570</v>
      </c>
      <c r="I178" t="s">
        <v>1403</v>
      </c>
    </row>
    <row r="179" spans="1:9">
      <c r="A179">
        <v>177</v>
      </c>
      <c r="B179" t="s">
        <v>737</v>
      </c>
      <c r="D179" t="s">
        <v>1238</v>
      </c>
      <c r="E179" t="s">
        <v>1401</v>
      </c>
      <c r="G179" t="s">
        <v>1235</v>
      </c>
      <c r="H179" t="s">
        <v>1571</v>
      </c>
      <c r="I179" t="s">
        <v>1403</v>
      </c>
    </row>
    <row r="180" spans="1:9">
      <c r="A180">
        <v>178</v>
      </c>
      <c r="B180" t="s">
        <v>737</v>
      </c>
      <c r="D180" t="s">
        <v>1329</v>
      </c>
      <c r="E180" t="s">
        <v>1401</v>
      </c>
      <c r="G180" t="s">
        <v>1326</v>
      </c>
      <c r="H180" t="s">
        <v>1572</v>
      </c>
      <c r="I180" t="s">
        <v>1403</v>
      </c>
    </row>
    <row r="181" spans="1:9">
      <c r="A181">
        <v>179</v>
      </c>
      <c r="B181" t="s">
        <v>739</v>
      </c>
      <c r="D181" t="s">
        <v>1186</v>
      </c>
      <c r="E181" t="s">
        <v>1401</v>
      </c>
      <c r="G181" t="s">
        <v>1184</v>
      </c>
      <c r="H181" t="s">
        <v>1573</v>
      </c>
      <c r="I181" t="s">
        <v>1403</v>
      </c>
    </row>
    <row r="182" spans="1:9">
      <c r="A182">
        <v>180</v>
      </c>
      <c r="B182" t="s">
        <v>739</v>
      </c>
      <c r="D182" t="s">
        <v>1204</v>
      </c>
      <c r="E182" t="s">
        <v>1401</v>
      </c>
      <c r="G182" t="s">
        <v>1202</v>
      </c>
      <c r="H182" t="s">
        <v>1574</v>
      </c>
      <c r="I182" t="s">
        <v>1403</v>
      </c>
    </row>
    <row r="183" spans="1:9">
      <c r="A183">
        <v>181</v>
      </c>
      <c r="B183" t="s">
        <v>739</v>
      </c>
      <c r="D183" t="s">
        <v>1224</v>
      </c>
      <c r="E183" t="s">
        <v>1401</v>
      </c>
      <c r="G183" t="s">
        <v>1222</v>
      </c>
      <c r="H183" t="s">
        <v>1575</v>
      </c>
      <c r="I183" t="s">
        <v>1403</v>
      </c>
    </row>
    <row r="184" spans="1:9">
      <c r="A184">
        <v>182</v>
      </c>
      <c r="B184" t="s">
        <v>739</v>
      </c>
      <c r="D184" t="s">
        <v>1238</v>
      </c>
      <c r="E184" t="s">
        <v>1401</v>
      </c>
      <c r="G184" t="s">
        <v>1236</v>
      </c>
      <c r="H184" t="s">
        <v>1576</v>
      </c>
      <c r="I184" t="s">
        <v>1403</v>
      </c>
    </row>
    <row r="185" spans="1:9">
      <c r="A185">
        <v>183</v>
      </c>
      <c r="B185" t="s">
        <v>739</v>
      </c>
      <c r="D185" t="s">
        <v>1329</v>
      </c>
      <c r="E185" t="s">
        <v>1401</v>
      </c>
      <c r="G185" t="s">
        <v>1327</v>
      </c>
      <c r="H185" t="s">
        <v>1577</v>
      </c>
      <c r="I185" t="s">
        <v>1403</v>
      </c>
    </row>
    <row r="186" spans="1:9">
      <c r="A186">
        <v>184</v>
      </c>
      <c r="B186" t="s">
        <v>741</v>
      </c>
      <c r="D186" t="s">
        <v>1186</v>
      </c>
      <c r="E186" t="s">
        <v>1401</v>
      </c>
      <c r="G186" t="s">
        <v>1185</v>
      </c>
      <c r="H186" t="s">
        <v>1578</v>
      </c>
      <c r="I186" t="s">
        <v>1403</v>
      </c>
    </row>
    <row r="187" spans="1:9">
      <c r="A187">
        <v>185</v>
      </c>
      <c r="B187" t="s">
        <v>741</v>
      </c>
      <c r="D187" t="s">
        <v>1204</v>
      </c>
      <c r="E187" t="s">
        <v>1401</v>
      </c>
      <c r="G187" t="s">
        <v>1203</v>
      </c>
      <c r="H187" t="s">
        <v>1579</v>
      </c>
      <c r="I187" t="s">
        <v>1403</v>
      </c>
    </row>
    <row r="188" spans="1:9">
      <c r="A188">
        <v>186</v>
      </c>
      <c r="B188" t="s">
        <v>741</v>
      </c>
      <c r="D188" t="s">
        <v>1224</v>
      </c>
      <c r="E188" t="s">
        <v>1401</v>
      </c>
      <c r="G188" t="s">
        <v>1223</v>
      </c>
      <c r="H188" t="s">
        <v>1580</v>
      </c>
      <c r="I188" t="s">
        <v>1403</v>
      </c>
    </row>
    <row r="189" spans="1:9">
      <c r="A189">
        <v>187</v>
      </c>
      <c r="B189" t="s">
        <v>741</v>
      </c>
      <c r="D189" t="s">
        <v>1238</v>
      </c>
      <c r="E189" t="s">
        <v>1401</v>
      </c>
      <c r="G189" t="s">
        <v>1237</v>
      </c>
      <c r="H189" t="s">
        <v>1581</v>
      </c>
      <c r="I189" t="s">
        <v>1403</v>
      </c>
    </row>
    <row r="190" spans="1:9">
      <c r="A190">
        <v>188</v>
      </c>
      <c r="B190" t="s">
        <v>741</v>
      </c>
      <c r="D190" t="s">
        <v>1329</v>
      </c>
      <c r="E190" t="s">
        <v>1401</v>
      </c>
      <c r="G190" t="s">
        <v>1328</v>
      </c>
      <c r="H190" t="s">
        <v>1582</v>
      </c>
      <c r="I190" t="s">
        <v>1403</v>
      </c>
    </row>
    <row r="191" spans="1:9">
      <c r="A191">
        <v>189</v>
      </c>
      <c r="B191" t="s">
        <v>472</v>
      </c>
      <c r="D191" t="s">
        <v>1313</v>
      </c>
      <c r="E191" t="s">
        <v>1401</v>
      </c>
      <c r="G191" t="s">
        <v>1311</v>
      </c>
      <c r="H191" t="s">
        <v>1583</v>
      </c>
      <c r="I191" t="s">
        <v>1403</v>
      </c>
    </row>
    <row r="192" spans="1:9">
      <c r="A192">
        <v>190</v>
      </c>
      <c r="B192" t="s">
        <v>474</v>
      </c>
      <c r="D192" t="s">
        <v>1162</v>
      </c>
      <c r="E192" t="s">
        <v>1401</v>
      </c>
      <c r="G192" t="s">
        <v>1157</v>
      </c>
      <c r="H192" t="s">
        <v>1584</v>
      </c>
      <c r="I192" t="s">
        <v>1403</v>
      </c>
    </row>
    <row r="193" spans="1:9">
      <c r="A193">
        <v>191</v>
      </c>
      <c r="B193" t="s">
        <v>474</v>
      </c>
      <c r="D193" t="s">
        <v>1167</v>
      </c>
      <c r="E193" t="s">
        <v>1401</v>
      </c>
      <c r="G193" t="s">
        <v>1163</v>
      </c>
      <c r="H193" t="s">
        <v>1585</v>
      </c>
      <c r="I193" t="s">
        <v>1403</v>
      </c>
    </row>
    <row r="194" spans="1:9">
      <c r="A194">
        <v>192</v>
      </c>
      <c r="B194" t="s">
        <v>474</v>
      </c>
      <c r="D194" t="s">
        <v>1190</v>
      </c>
      <c r="E194" t="s">
        <v>1401</v>
      </c>
      <c r="G194" t="s">
        <v>1187</v>
      </c>
      <c r="H194" t="s">
        <v>1586</v>
      </c>
      <c r="I194" t="s">
        <v>1403</v>
      </c>
    </row>
    <row r="195" spans="1:9">
      <c r="A195">
        <v>193</v>
      </c>
      <c r="B195" t="s">
        <v>474</v>
      </c>
      <c r="D195" t="s">
        <v>1210</v>
      </c>
      <c r="E195" t="s">
        <v>1401</v>
      </c>
      <c r="G195" t="s">
        <v>1205</v>
      </c>
      <c r="H195" t="s">
        <v>1587</v>
      </c>
      <c r="I195" t="s">
        <v>1403</v>
      </c>
    </row>
    <row r="196" spans="1:9">
      <c r="A196">
        <v>194</v>
      </c>
      <c r="B196" t="s">
        <v>514</v>
      </c>
      <c r="D196" t="s">
        <v>1190</v>
      </c>
      <c r="E196" t="s">
        <v>1401</v>
      </c>
      <c r="G196" t="s">
        <v>1188</v>
      </c>
      <c r="H196" t="s">
        <v>1588</v>
      </c>
      <c r="I196" t="s">
        <v>1403</v>
      </c>
    </row>
    <row r="197" spans="1:9">
      <c r="A197">
        <v>195</v>
      </c>
      <c r="B197" t="s">
        <v>514</v>
      </c>
      <c r="D197" t="s">
        <v>1210</v>
      </c>
      <c r="E197" t="s">
        <v>1401</v>
      </c>
      <c r="G197" t="s">
        <v>1208</v>
      </c>
      <c r="H197" t="s">
        <v>1589</v>
      </c>
      <c r="I197" t="s">
        <v>1403</v>
      </c>
    </row>
    <row r="198" spans="1:9">
      <c r="A198">
        <v>196</v>
      </c>
      <c r="B198" t="s">
        <v>517</v>
      </c>
      <c r="D198" t="s">
        <v>1162</v>
      </c>
      <c r="E198" t="s">
        <v>1401</v>
      </c>
      <c r="G198" t="s">
        <v>1161</v>
      </c>
      <c r="H198" t="s">
        <v>1590</v>
      </c>
      <c r="I198" t="s">
        <v>1403</v>
      </c>
    </row>
    <row r="199" spans="1:9">
      <c r="A199">
        <v>197</v>
      </c>
      <c r="B199" t="s">
        <v>517</v>
      </c>
      <c r="D199" t="s">
        <v>1167</v>
      </c>
      <c r="E199" t="s">
        <v>1401</v>
      </c>
      <c r="G199" t="s">
        <v>1166</v>
      </c>
      <c r="H199" t="s">
        <v>1591</v>
      </c>
      <c r="I199" t="s">
        <v>1403</v>
      </c>
    </row>
    <row r="200" spans="1:9">
      <c r="A200">
        <v>198</v>
      </c>
      <c r="B200" t="s">
        <v>517</v>
      </c>
      <c r="D200" t="s">
        <v>1190</v>
      </c>
      <c r="E200" t="s">
        <v>1401</v>
      </c>
      <c r="G200" t="s">
        <v>1189</v>
      </c>
      <c r="H200" t="s">
        <v>1592</v>
      </c>
      <c r="I200" t="s">
        <v>1403</v>
      </c>
    </row>
    <row r="201" spans="1:9">
      <c r="A201">
        <v>199</v>
      </c>
      <c r="B201" t="s">
        <v>517</v>
      </c>
      <c r="D201" t="s">
        <v>1210</v>
      </c>
      <c r="E201" t="s">
        <v>1401</v>
      </c>
      <c r="G201" t="s">
        <v>1209</v>
      </c>
      <c r="H201" t="s">
        <v>1593</v>
      </c>
      <c r="I201" t="s">
        <v>1403</v>
      </c>
    </row>
    <row r="202" spans="1:9">
      <c r="A202">
        <v>200</v>
      </c>
      <c r="B202" t="s">
        <v>517</v>
      </c>
      <c r="D202" t="s">
        <v>1313</v>
      </c>
      <c r="E202" t="s">
        <v>1401</v>
      </c>
      <c r="G202" t="s">
        <v>1312</v>
      </c>
      <c r="H202" t="s">
        <v>1594</v>
      </c>
      <c r="I202" t="s">
        <v>1403</v>
      </c>
    </row>
    <row r="203" spans="1:9">
      <c r="A203">
        <v>201</v>
      </c>
      <c r="B203" t="s">
        <v>549</v>
      </c>
      <c r="D203" t="s">
        <v>1058</v>
      </c>
      <c r="E203" t="s">
        <v>1401</v>
      </c>
      <c r="G203" t="s">
        <v>1049</v>
      </c>
      <c r="H203" t="s">
        <v>1595</v>
      </c>
      <c r="I203" t="s">
        <v>1403</v>
      </c>
    </row>
    <row r="204" spans="1:9">
      <c r="A204">
        <v>202</v>
      </c>
      <c r="B204" t="s">
        <v>549</v>
      </c>
      <c r="D204" t="s">
        <v>1065</v>
      </c>
      <c r="E204" t="s">
        <v>1401</v>
      </c>
      <c r="G204" t="s">
        <v>1059</v>
      </c>
      <c r="H204" t="s">
        <v>1596</v>
      </c>
      <c r="I204" t="s">
        <v>1403</v>
      </c>
    </row>
    <row r="205" spans="1:9">
      <c r="A205">
        <v>203</v>
      </c>
      <c r="B205" t="s">
        <v>549</v>
      </c>
      <c r="D205" t="s">
        <v>1073</v>
      </c>
      <c r="E205" t="s">
        <v>1401</v>
      </c>
      <c r="G205" t="s">
        <v>1068</v>
      </c>
      <c r="H205" t="s">
        <v>1597</v>
      </c>
      <c r="I205" t="s">
        <v>1403</v>
      </c>
    </row>
    <row r="206" spans="1:9">
      <c r="A206">
        <v>204</v>
      </c>
      <c r="B206" t="s">
        <v>549</v>
      </c>
      <c r="D206" t="s">
        <v>1080</v>
      </c>
      <c r="E206" t="s">
        <v>1401</v>
      </c>
      <c r="G206" t="s">
        <v>1076</v>
      </c>
      <c r="H206" t="s">
        <v>1598</v>
      </c>
      <c r="I206" t="s">
        <v>1403</v>
      </c>
    </row>
    <row r="207" spans="1:9">
      <c r="A207">
        <v>205</v>
      </c>
      <c r="B207" t="s">
        <v>549</v>
      </c>
      <c r="D207" t="s">
        <v>1087</v>
      </c>
      <c r="E207" t="s">
        <v>1401</v>
      </c>
      <c r="G207" t="s">
        <v>1082</v>
      </c>
      <c r="H207" t="s">
        <v>1599</v>
      </c>
      <c r="I207" t="s">
        <v>1403</v>
      </c>
    </row>
    <row r="208" spans="1:9">
      <c r="A208">
        <v>206</v>
      </c>
      <c r="B208" t="s">
        <v>565</v>
      </c>
      <c r="D208" t="s">
        <v>1058</v>
      </c>
      <c r="E208" t="s">
        <v>1401</v>
      </c>
      <c r="G208" t="s">
        <v>1052</v>
      </c>
      <c r="H208" t="s">
        <v>1600</v>
      </c>
      <c r="I208" t="s">
        <v>1403</v>
      </c>
    </row>
    <row r="209" spans="1:9">
      <c r="A209">
        <v>207</v>
      </c>
      <c r="B209" t="s">
        <v>567</v>
      </c>
      <c r="D209" t="s">
        <v>1058</v>
      </c>
      <c r="E209" t="s">
        <v>1401</v>
      </c>
      <c r="G209" t="s">
        <v>1053</v>
      </c>
      <c r="H209" t="s">
        <v>1601</v>
      </c>
      <c r="I209" t="s">
        <v>1403</v>
      </c>
    </row>
    <row r="210" spans="1:9">
      <c r="A210">
        <v>208</v>
      </c>
      <c r="B210" t="s">
        <v>567</v>
      </c>
      <c r="D210" t="s">
        <v>1065</v>
      </c>
      <c r="E210" t="s">
        <v>1401</v>
      </c>
      <c r="G210" t="s">
        <v>1060</v>
      </c>
      <c r="H210" t="s">
        <v>1601</v>
      </c>
      <c r="I210" t="s">
        <v>1403</v>
      </c>
    </row>
    <row r="211" spans="1:9">
      <c r="A211">
        <v>209</v>
      </c>
      <c r="B211" t="s">
        <v>567</v>
      </c>
      <c r="D211" t="s">
        <v>1073</v>
      </c>
      <c r="E211" t="s">
        <v>1401</v>
      </c>
      <c r="G211" t="s">
        <v>1069</v>
      </c>
      <c r="H211" t="s">
        <v>1602</v>
      </c>
      <c r="I211" t="s">
        <v>1403</v>
      </c>
    </row>
    <row r="212" spans="1:9">
      <c r="A212">
        <v>210</v>
      </c>
      <c r="B212" t="s">
        <v>568</v>
      </c>
      <c r="D212" t="s">
        <v>1058</v>
      </c>
      <c r="E212" t="s">
        <v>1401</v>
      </c>
      <c r="G212" t="s">
        <v>1054</v>
      </c>
      <c r="H212" t="s">
        <v>1603</v>
      </c>
      <c r="I212" t="s">
        <v>1403</v>
      </c>
    </row>
    <row r="213" spans="1:9">
      <c r="A213">
        <v>211</v>
      </c>
      <c r="B213" t="s">
        <v>568</v>
      </c>
      <c r="D213" t="s">
        <v>1065</v>
      </c>
      <c r="E213" t="s">
        <v>1401</v>
      </c>
      <c r="G213" t="s">
        <v>1061</v>
      </c>
      <c r="H213" t="s">
        <v>1604</v>
      </c>
      <c r="I213" t="s">
        <v>1403</v>
      </c>
    </row>
    <row r="214" spans="1:9">
      <c r="A214">
        <v>212</v>
      </c>
      <c r="B214" t="s">
        <v>568</v>
      </c>
      <c r="D214" t="s">
        <v>1073</v>
      </c>
      <c r="E214" t="s">
        <v>1401</v>
      </c>
      <c r="G214" t="s">
        <v>1053</v>
      </c>
      <c r="H214" t="s">
        <v>1601</v>
      </c>
      <c r="I214" t="s">
        <v>1403</v>
      </c>
    </row>
    <row r="215" spans="1:9">
      <c r="A215">
        <v>213</v>
      </c>
      <c r="B215" t="s">
        <v>580</v>
      </c>
      <c r="D215" t="s">
        <v>1073</v>
      </c>
      <c r="E215" t="s">
        <v>1401</v>
      </c>
      <c r="G215" t="s">
        <v>1071</v>
      </c>
      <c r="H215" t="s">
        <v>1605</v>
      </c>
      <c r="I215" t="s">
        <v>1403</v>
      </c>
    </row>
    <row r="216" spans="1:9">
      <c r="A216">
        <v>214</v>
      </c>
      <c r="B216" t="s">
        <v>582</v>
      </c>
      <c r="D216" t="s">
        <v>1087</v>
      </c>
      <c r="E216" t="s">
        <v>1401</v>
      </c>
      <c r="G216" t="s">
        <v>1083</v>
      </c>
      <c r="H216" t="s">
        <v>1606</v>
      </c>
      <c r="I216" t="s">
        <v>1403</v>
      </c>
    </row>
    <row r="217" spans="1:9">
      <c r="A217">
        <v>215</v>
      </c>
      <c r="B217" t="s">
        <v>591</v>
      </c>
      <c r="D217" t="s">
        <v>1058</v>
      </c>
      <c r="E217" t="s">
        <v>1401</v>
      </c>
      <c r="G217" t="s">
        <v>1056</v>
      </c>
      <c r="H217" t="s">
        <v>1607</v>
      </c>
      <c r="I217" t="s">
        <v>1403</v>
      </c>
    </row>
    <row r="218" spans="1:9">
      <c r="A218">
        <v>216</v>
      </c>
      <c r="B218" t="s">
        <v>591</v>
      </c>
      <c r="D218" t="s">
        <v>1065</v>
      </c>
      <c r="E218" t="s">
        <v>1401</v>
      </c>
      <c r="G218" t="s">
        <v>1063</v>
      </c>
      <c r="H218" t="s">
        <v>1608</v>
      </c>
      <c r="I218" t="s">
        <v>1403</v>
      </c>
    </row>
    <row r="219" spans="1:9">
      <c r="A219">
        <v>217</v>
      </c>
      <c r="B219" t="s">
        <v>591</v>
      </c>
      <c r="D219" t="s">
        <v>1080</v>
      </c>
      <c r="E219" t="s">
        <v>1401</v>
      </c>
      <c r="G219" t="s">
        <v>1078</v>
      </c>
      <c r="H219" t="s">
        <v>1609</v>
      </c>
      <c r="I219" t="s">
        <v>1403</v>
      </c>
    </row>
    <row r="220" spans="1:9">
      <c r="A220">
        <v>218</v>
      </c>
      <c r="B220" t="s">
        <v>591</v>
      </c>
      <c r="D220" t="s">
        <v>1087</v>
      </c>
      <c r="E220" t="s">
        <v>1401</v>
      </c>
      <c r="G220" t="s">
        <v>1085</v>
      </c>
      <c r="H220" t="s">
        <v>1610</v>
      </c>
      <c r="I220" t="s">
        <v>1403</v>
      </c>
    </row>
    <row r="221" spans="1:9">
      <c r="A221">
        <v>219</v>
      </c>
      <c r="B221" t="s">
        <v>594</v>
      </c>
      <c r="D221" t="s">
        <v>1058</v>
      </c>
      <c r="E221" t="s">
        <v>1401</v>
      </c>
      <c r="G221" t="s">
        <v>1057</v>
      </c>
      <c r="H221" t="s">
        <v>1611</v>
      </c>
      <c r="I221" t="s">
        <v>1403</v>
      </c>
    </row>
    <row r="222" spans="1:9">
      <c r="A222">
        <v>220</v>
      </c>
      <c r="B222" t="s">
        <v>594</v>
      </c>
      <c r="D222" t="s">
        <v>1065</v>
      </c>
      <c r="E222" t="s">
        <v>1401</v>
      </c>
      <c r="G222" t="s">
        <v>1064</v>
      </c>
      <c r="H222" t="s">
        <v>1612</v>
      </c>
      <c r="I222" t="s">
        <v>1403</v>
      </c>
    </row>
    <row r="223" spans="1:9">
      <c r="A223">
        <v>221</v>
      </c>
      <c r="B223" t="s">
        <v>594</v>
      </c>
      <c r="D223" t="s">
        <v>1073</v>
      </c>
      <c r="E223" t="s">
        <v>1401</v>
      </c>
      <c r="G223" t="s">
        <v>1072</v>
      </c>
      <c r="H223" t="s">
        <v>1613</v>
      </c>
      <c r="I223" t="s">
        <v>1403</v>
      </c>
    </row>
    <row r="224" spans="1:9">
      <c r="A224">
        <v>222</v>
      </c>
      <c r="B224" t="s">
        <v>594</v>
      </c>
      <c r="D224" t="s">
        <v>1080</v>
      </c>
      <c r="E224" t="s">
        <v>1401</v>
      </c>
      <c r="G224" t="s">
        <v>1079</v>
      </c>
      <c r="H224" t="s">
        <v>1614</v>
      </c>
      <c r="I224" t="s">
        <v>1403</v>
      </c>
    </row>
    <row r="225" spans="1:9">
      <c r="A225">
        <v>223</v>
      </c>
      <c r="B225" t="s">
        <v>594</v>
      </c>
      <c r="D225" t="s">
        <v>1087</v>
      </c>
      <c r="E225" t="s">
        <v>1401</v>
      </c>
      <c r="G225" t="s">
        <v>1086</v>
      </c>
      <c r="H225" t="s">
        <v>1615</v>
      </c>
      <c r="I225" t="s">
        <v>1403</v>
      </c>
    </row>
  </sheetData>
  <mergeCells count="3">
    <mergeCell ref="B1:C1"/>
    <mergeCell ref="D1:E1"/>
    <mergeCell ref="G1:I1"/>
  </mergeCells>
  <phoneticPr fontId="4"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3FDBA7-E3CE-4515-AA35-052302DD5F81}">
  <dimension ref="A1:AHQ36"/>
  <sheetViews>
    <sheetView workbookViewId="0">
      <pane xSplit="1" ySplit="1" topLeftCell="D2" activePane="bottomRight" state="frozen"/>
      <selection pane="bottomRight" activeCell="D19" sqref="D19"/>
      <selection pane="bottomLeft"/>
      <selection pane="topRight"/>
    </sheetView>
  </sheetViews>
  <sheetFormatPr defaultColWidth="11.5703125" defaultRowHeight="14.45"/>
  <cols>
    <col min="1" max="901" width="25.7109375" style="61" customWidth="1"/>
    <col min="902" max="16384" width="11.5703125" style="61"/>
  </cols>
  <sheetData>
    <row r="1" spans="1:901" ht="19.899999999999999" customHeight="1">
      <c r="A1" s="60" t="s">
        <v>30</v>
      </c>
      <c r="B1" s="60" t="s">
        <v>32</v>
      </c>
      <c r="C1" s="60" t="s">
        <v>33</v>
      </c>
      <c r="D1" s="60" t="s">
        <v>34</v>
      </c>
      <c r="E1" s="60" t="s">
        <v>35</v>
      </c>
      <c r="F1" s="60" t="s">
        <v>36</v>
      </c>
      <c r="G1" s="60" t="s">
        <v>1616</v>
      </c>
      <c r="H1" s="60" t="s">
        <v>1617</v>
      </c>
      <c r="I1" s="60" t="s">
        <v>1618</v>
      </c>
      <c r="J1" s="60" t="s">
        <v>1619</v>
      </c>
      <c r="K1" s="60" t="s">
        <v>1620</v>
      </c>
      <c r="L1" s="60" t="s">
        <v>42</v>
      </c>
      <c r="M1" s="60" t="s">
        <v>43</v>
      </c>
      <c r="N1" s="60" t="s">
        <v>1621</v>
      </c>
      <c r="O1" s="60" t="s">
        <v>1622</v>
      </c>
      <c r="P1" s="60" t="s">
        <v>1623</v>
      </c>
      <c r="Q1" s="60" t="s">
        <v>1624</v>
      </c>
      <c r="R1" s="60" t="s">
        <v>1625</v>
      </c>
      <c r="S1" s="60" t="s">
        <v>49</v>
      </c>
      <c r="T1" s="60" t="s">
        <v>50</v>
      </c>
      <c r="U1" s="60" t="s">
        <v>51</v>
      </c>
      <c r="V1" s="60" t="s">
        <v>1626</v>
      </c>
      <c r="W1" s="60" t="s">
        <v>1627</v>
      </c>
      <c r="X1" s="60" t="s">
        <v>1628</v>
      </c>
      <c r="Y1" s="60" t="s">
        <v>1629</v>
      </c>
      <c r="Z1" s="60" t="s">
        <v>1630</v>
      </c>
      <c r="AA1" s="60" t="s">
        <v>1631</v>
      </c>
      <c r="AB1" s="60" t="s">
        <v>58</v>
      </c>
      <c r="AC1" s="60" t="s">
        <v>59</v>
      </c>
      <c r="AD1" s="60" t="s">
        <v>60</v>
      </c>
      <c r="AE1" s="60" t="s">
        <v>1632</v>
      </c>
      <c r="AF1" s="60" t="s">
        <v>1633</v>
      </c>
      <c r="AG1" s="60" t="s">
        <v>1634</v>
      </c>
      <c r="AH1" s="60" t="s">
        <v>1635</v>
      </c>
      <c r="AI1" s="60" t="s">
        <v>1636</v>
      </c>
      <c r="AJ1" s="60" t="s">
        <v>1637</v>
      </c>
      <c r="AK1" s="60" t="s">
        <v>1638</v>
      </c>
      <c r="AL1" s="60" t="s">
        <v>1639</v>
      </c>
      <c r="AM1" s="60" t="s">
        <v>1640</v>
      </c>
      <c r="AN1" s="60" t="s">
        <v>70</v>
      </c>
      <c r="AO1" s="60" t="s">
        <v>71</v>
      </c>
      <c r="AP1" s="60" t="s">
        <v>1641</v>
      </c>
      <c r="AQ1" s="60" t="s">
        <v>1642</v>
      </c>
      <c r="AR1" s="60" t="s">
        <v>1643</v>
      </c>
      <c r="AS1" s="60" t="s">
        <v>1644</v>
      </c>
      <c r="AT1" s="60" t="s">
        <v>1645</v>
      </c>
      <c r="AU1" s="60" t="s">
        <v>1646</v>
      </c>
      <c r="AV1" s="60" t="s">
        <v>78</v>
      </c>
      <c r="AW1" s="60" t="s">
        <v>1647</v>
      </c>
      <c r="AX1" s="60" t="s">
        <v>1648</v>
      </c>
      <c r="AY1" s="60" t="s">
        <v>1649</v>
      </c>
      <c r="AZ1" s="60" t="s">
        <v>1650</v>
      </c>
      <c r="BA1" s="60" t="s">
        <v>1651</v>
      </c>
      <c r="BB1" s="60" t="s">
        <v>1652</v>
      </c>
      <c r="BC1" s="60" t="s">
        <v>85</v>
      </c>
      <c r="BD1" s="60" t="s">
        <v>1653</v>
      </c>
      <c r="BE1" s="60" t="s">
        <v>87</v>
      </c>
      <c r="BF1" s="60" t="s">
        <v>1654</v>
      </c>
      <c r="BG1" s="60" t="s">
        <v>1655</v>
      </c>
      <c r="BH1" s="60" t="s">
        <v>1656</v>
      </c>
      <c r="BI1" s="60" t="s">
        <v>1657</v>
      </c>
      <c r="BJ1" s="60" t="s">
        <v>1658</v>
      </c>
      <c r="BK1" s="60" t="s">
        <v>1659</v>
      </c>
      <c r="BL1" s="60" t="s">
        <v>1660</v>
      </c>
      <c r="BM1" s="60" t="s">
        <v>1661</v>
      </c>
      <c r="BN1" s="60" t="s">
        <v>1662</v>
      </c>
      <c r="BO1" s="60" t="s">
        <v>97</v>
      </c>
      <c r="BP1" s="60" t="s">
        <v>98</v>
      </c>
      <c r="BQ1" s="60" t="s">
        <v>99</v>
      </c>
      <c r="BR1" s="60" t="s">
        <v>100</v>
      </c>
      <c r="BS1" s="60" t="s">
        <v>1663</v>
      </c>
      <c r="BT1" s="60" t="s">
        <v>1664</v>
      </c>
      <c r="BU1" s="60" t="s">
        <v>1665</v>
      </c>
      <c r="BV1" s="60" t="s">
        <v>1666</v>
      </c>
      <c r="BW1" s="60" t="s">
        <v>1667</v>
      </c>
      <c r="BX1" s="60" t="s">
        <v>1668</v>
      </c>
      <c r="BY1" s="60" t="s">
        <v>1669</v>
      </c>
      <c r="BZ1" s="60" t="s">
        <v>1670</v>
      </c>
      <c r="CA1" s="60" t="s">
        <v>109</v>
      </c>
      <c r="CB1" s="60" t="s">
        <v>110</v>
      </c>
      <c r="CC1" s="60" t="s">
        <v>111</v>
      </c>
      <c r="CD1" s="60" t="s">
        <v>1671</v>
      </c>
      <c r="CE1" s="60" t="s">
        <v>1672</v>
      </c>
      <c r="CF1" s="60" t="s">
        <v>1673</v>
      </c>
      <c r="CG1" s="60" t="s">
        <v>1674</v>
      </c>
      <c r="CH1" s="60" t="s">
        <v>1675</v>
      </c>
      <c r="CI1" s="60" t="s">
        <v>117</v>
      </c>
      <c r="CJ1" s="60" t="s">
        <v>118</v>
      </c>
      <c r="CK1" s="60" t="s">
        <v>119</v>
      </c>
      <c r="CL1" s="60" t="s">
        <v>120</v>
      </c>
      <c r="CM1" s="60" t="s">
        <v>121</v>
      </c>
      <c r="CN1" s="60" t="s">
        <v>1676</v>
      </c>
      <c r="CO1" s="60" t="s">
        <v>1677</v>
      </c>
      <c r="CP1" s="60" t="s">
        <v>1678</v>
      </c>
      <c r="CQ1" s="60" t="s">
        <v>1679</v>
      </c>
      <c r="CR1" s="60" t="s">
        <v>1680</v>
      </c>
      <c r="CS1" s="60" t="s">
        <v>1681</v>
      </c>
      <c r="CT1" s="60" t="s">
        <v>1682</v>
      </c>
      <c r="CU1" s="60" t="s">
        <v>1683</v>
      </c>
      <c r="CV1" s="60" t="s">
        <v>1684</v>
      </c>
      <c r="CW1" s="60" t="s">
        <v>1685</v>
      </c>
      <c r="CX1" s="60" t="s">
        <v>1686</v>
      </c>
      <c r="CY1" s="60" t="s">
        <v>133</v>
      </c>
      <c r="CZ1" s="60" t="s">
        <v>134</v>
      </c>
      <c r="DA1" s="60" t="s">
        <v>1687</v>
      </c>
      <c r="DB1" s="60" t="s">
        <v>1688</v>
      </c>
      <c r="DC1" s="60" t="s">
        <v>1689</v>
      </c>
      <c r="DD1" s="60" t="s">
        <v>1690</v>
      </c>
      <c r="DE1" s="60" t="s">
        <v>1691</v>
      </c>
      <c r="DF1" s="60" t="s">
        <v>1692</v>
      </c>
      <c r="DG1" s="60" t="s">
        <v>1693</v>
      </c>
      <c r="DH1" s="60" t="s">
        <v>142</v>
      </c>
      <c r="DI1" s="60" t="s">
        <v>143</v>
      </c>
      <c r="DJ1" s="60" t="s">
        <v>144</v>
      </c>
      <c r="DK1" s="60" t="s">
        <v>1694</v>
      </c>
      <c r="DL1" s="60" t="s">
        <v>1695</v>
      </c>
      <c r="DM1" s="60" t="s">
        <v>1696</v>
      </c>
      <c r="DN1" s="60" t="s">
        <v>1697</v>
      </c>
      <c r="DO1" s="60" t="s">
        <v>1698</v>
      </c>
      <c r="DP1" s="60" t="s">
        <v>1699</v>
      </c>
      <c r="DQ1" s="60" t="s">
        <v>1700</v>
      </c>
      <c r="DR1" s="60" t="s">
        <v>152</v>
      </c>
      <c r="DS1" s="60" t="s">
        <v>153</v>
      </c>
      <c r="DT1" s="60" t="s">
        <v>154</v>
      </c>
      <c r="DU1" s="60" t="s">
        <v>155</v>
      </c>
      <c r="DV1" s="60" t="s">
        <v>156</v>
      </c>
      <c r="DW1" s="60" t="s">
        <v>157</v>
      </c>
      <c r="DX1" s="60" t="s">
        <v>1701</v>
      </c>
      <c r="DY1" s="60" t="s">
        <v>1702</v>
      </c>
      <c r="DZ1" s="60" t="s">
        <v>1703</v>
      </c>
      <c r="EA1" s="60" t="s">
        <v>1704</v>
      </c>
      <c r="EB1" s="60" t="s">
        <v>1705</v>
      </c>
      <c r="EC1" s="60" t="s">
        <v>1706</v>
      </c>
      <c r="ED1" s="60" t="s">
        <v>1707</v>
      </c>
      <c r="EE1" s="60" t="s">
        <v>1708</v>
      </c>
      <c r="EF1" s="60" t="s">
        <v>1709</v>
      </c>
      <c r="EG1" s="60" t="s">
        <v>1710</v>
      </c>
      <c r="EH1" s="60" t="s">
        <v>1711</v>
      </c>
      <c r="EI1" s="60" t="s">
        <v>1712</v>
      </c>
      <c r="EJ1" s="60" t="s">
        <v>1713</v>
      </c>
      <c r="EK1" s="60" t="s">
        <v>1714</v>
      </c>
      <c r="EL1" s="60" t="s">
        <v>1715</v>
      </c>
      <c r="EM1" s="60" t="s">
        <v>1716</v>
      </c>
      <c r="EN1" s="60" t="s">
        <v>1717</v>
      </c>
      <c r="EO1" s="60" t="s">
        <v>1718</v>
      </c>
      <c r="EP1" s="60" t="s">
        <v>1719</v>
      </c>
      <c r="EQ1" s="60" t="s">
        <v>177</v>
      </c>
      <c r="ER1" s="60" t="s">
        <v>178</v>
      </c>
      <c r="ES1" s="60" t="s">
        <v>1720</v>
      </c>
      <c r="ET1" s="60" t="s">
        <v>1721</v>
      </c>
      <c r="EU1" s="60" t="s">
        <v>1722</v>
      </c>
      <c r="EV1" s="60" t="s">
        <v>1723</v>
      </c>
      <c r="EW1" s="60" t="s">
        <v>1724</v>
      </c>
      <c r="EX1" s="60" t="s">
        <v>1725</v>
      </c>
      <c r="EY1" s="60" t="s">
        <v>1726</v>
      </c>
      <c r="EZ1" s="60" t="s">
        <v>1727</v>
      </c>
      <c r="FA1" s="60" t="s">
        <v>1728</v>
      </c>
      <c r="FB1" s="60" t="s">
        <v>1729</v>
      </c>
      <c r="FC1" s="60" t="s">
        <v>1730</v>
      </c>
      <c r="FD1" s="60" t="s">
        <v>1731</v>
      </c>
      <c r="FE1" s="60" t="s">
        <v>1732</v>
      </c>
      <c r="FF1" s="60" t="s">
        <v>1733</v>
      </c>
      <c r="FG1" s="60" t="s">
        <v>1734</v>
      </c>
      <c r="FH1" s="60" t="s">
        <v>1735</v>
      </c>
      <c r="FI1" s="60" t="s">
        <v>1736</v>
      </c>
      <c r="FJ1" s="60" t="s">
        <v>196</v>
      </c>
      <c r="FK1" s="60" t="s">
        <v>197</v>
      </c>
      <c r="FL1" s="60" t="s">
        <v>198</v>
      </c>
      <c r="FM1" s="60" t="s">
        <v>1737</v>
      </c>
      <c r="FN1" s="60" t="s">
        <v>1738</v>
      </c>
      <c r="FO1" s="60" t="s">
        <v>1739</v>
      </c>
      <c r="FP1" s="60" t="s">
        <v>1740</v>
      </c>
      <c r="FQ1" s="60" t="s">
        <v>1741</v>
      </c>
      <c r="FR1" s="60" t="s">
        <v>1742</v>
      </c>
      <c r="FS1" s="60" t="s">
        <v>1743</v>
      </c>
      <c r="FT1" s="60" t="s">
        <v>1744</v>
      </c>
      <c r="FU1" s="60" t="s">
        <v>1745</v>
      </c>
      <c r="FV1" s="60" t="s">
        <v>1746</v>
      </c>
      <c r="FW1" s="60" t="s">
        <v>1747</v>
      </c>
      <c r="FX1" s="60" t="s">
        <v>1748</v>
      </c>
      <c r="FY1" s="60" t="s">
        <v>1749</v>
      </c>
      <c r="FZ1" s="60" t="s">
        <v>1750</v>
      </c>
      <c r="GA1" s="60" t="s">
        <v>1751</v>
      </c>
      <c r="GB1" s="60" t="s">
        <v>1752</v>
      </c>
      <c r="GC1" s="60" t="s">
        <v>1753</v>
      </c>
      <c r="GD1" s="60" t="s">
        <v>216</v>
      </c>
      <c r="GE1" s="60" t="s">
        <v>217</v>
      </c>
      <c r="GF1" s="60" t="s">
        <v>1754</v>
      </c>
      <c r="GG1" s="60" t="s">
        <v>1755</v>
      </c>
      <c r="GH1" s="60" t="s">
        <v>1756</v>
      </c>
      <c r="GI1" s="60" t="s">
        <v>1757</v>
      </c>
      <c r="GJ1" s="60" t="s">
        <v>1758</v>
      </c>
      <c r="GK1" s="60" t="s">
        <v>1759</v>
      </c>
      <c r="GL1" s="60" t="s">
        <v>1760</v>
      </c>
      <c r="GM1" s="60" t="s">
        <v>1761</v>
      </c>
      <c r="GN1" s="60" t="s">
        <v>1762</v>
      </c>
      <c r="GO1" s="60" t="s">
        <v>227</v>
      </c>
      <c r="GP1" s="60" t="s">
        <v>228</v>
      </c>
      <c r="GQ1" s="60" t="s">
        <v>229</v>
      </c>
      <c r="GR1" s="60" t="s">
        <v>230</v>
      </c>
      <c r="GS1" s="60" t="s">
        <v>232</v>
      </c>
      <c r="GT1" s="60" t="s">
        <v>233</v>
      </c>
      <c r="GU1" s="60" t="s">
        <v>1763</v>
      </c>
      <c r="GV1" s="60" t="s">
        <v>1764</v>
      </c>
      <c r="GW1" s="60" t="s">
        <v>1765</v>
      </c>
      <c r="GX1" s="60" t="s">
        <v>1766</v>
      </c>
      <c r="GY1" s="60" t="s">
        <v>1767</v>
      </c>
      <c r="GZ1" s="60" t="s">
        <v>1768</v>
      </c>
      <c r="HA1" s="60" t="s">
        <v>1769</v>
      </c>
      <c r="HB1" s="60" t="s">
        <v>1770</v>
      </c>
      <c r="HC1" s="60" t="s">
        <v>1771</v>
      </c>
      <c r="HD1" s="60" t="s">
        <v>1772</v>
      </c>
      <c r="HE1" s="60" t="s">
        <v>1773</v>
      </c>
      <c r="HF1" s="60" t="s">
        <v>245</v>
      </c>
      <c r="HG1" s="60" t="s">
        <v>246</v>
      </c>
      <c r="HH1" s="60" t="s">
        <v>247</v>
      </c>
      <c r="HI1" s="60" t="s">
        <v>248</v>
      </c>
      <c r="HJ1" s="60" t="s">
        <v>249</v>
      </c>
      <c r="HK1" s="60" t="s">
        <v>250</v>
      </c>
      <c r="HL1" s="60" t="s">
        <v>251</v>
      </c>
      <c r="HM1" s="60" t="s">
        <v>252</v>
      </c>
      <c r="HN1" s="60" t="s">
        <v>253</v>
      </c>
      <c r="HO1" s="60" t="s">
        <v>254</v>
      </c>
      <c r="HP1" s="60" t="s">
        <v>255</v>
      </c>
      <c r="HQ1" s="60" t="s">
        <v>1774</v>
      </c>
      <c r="HR1" s="60" t="s">
        <v>1775</v>
      </c>
      <c r="HS1" s="60" t="s">
        <v>1776</v>
      </c>
      <c r="HT1" s="60" t="s">
        <v>1777</v>
      </c>
      <c r="HU1" s="60" t="s">
        <v>1778</v>
      </c>
      <c r="HV1" s="60" t="s">
        <v>1779</v>
      </c>
      <c r="HW1" s="60" t="s">
        <v>1780</v>
      </c>
      <c r="HX1" s="60" t="s">
        <v>1781</v>
      </c>
      <c r="HY1" s="60" t="s">
        <v>264</v>
      </c>
      <c r="HZ1" s="60" t="s">
        <v>265</v>
      </c>
      <c r="IA1" s="60" t="s">
        <v>266</v>
      </c>
      <c r="IB1" s="60" t="s">
        <v>267</v>
      </c>
      <c r="IC1" s="60" t="s">
        <v>1782</v>
      </c>
      <c r="ID1" s="60" t="s">
        <v>1783</v>
      </c>
      <c r="IE1" s="60" t="s">
        <v>1784</v>
      </c>
      <c r="IF1" s="60" t="s">
        <v>1785</v>
      </c>
      <c r="IG1" s="60" t="s">
        <v>1786</v>
      </c>
      <c r="IH1" s="60" t="s">
        <v>1787</v>
      </c>
      <c r="II1" s="60" t="s">
        <v>274</v>
      </c>
      <c r="IJ1" s="60" t="s">
        <v>275</v>
      </c>
      <c r="IK1" s="60" t="s">
        <v>1788</v>
      </c>
      <c r="IL1" s="60" t="s">
        <v>1789</v>
      </c>
      <c r="IM1" s="60" t="s">
        <v>1790</v>
      </c>
      <c r="IN1" s="60" t="s">
        <v>1791</v>
      </c>
      <c r="IO1" s="60" t="s">
        <v>1792</v>
      </c>
      <c r="IP1" s="60" t="s">
        <v>1793</v>
      </c>
      <c r="IQ1" s="60" t="s">
        <v>282</v>
      </c>
      <c r="IR1" s="60" t="s">
        <v>283</v>
      </c>
      <c r="IS1" s="60" t="s">
        <v>1794</v>
      </c>
      <c r="IT1" s="60" t="s">
        <v>1795</v>
      </c>
      <c r="IU1" s="60" t="s">
        <v>1796</v>
      </c>
      <c r="IV1" s="60" t="s">
        <v>1797</v>
      </c>
      <c r="IW1" s="60" t="s">
        <v>1798</v>
      </c>
      <c r="IX1" s="60" t="s">
        <v>1799</v>
      </c>
      <c r="IY1" s="60" t="s">
        <v>1800</v>
      </c>
      <c r="IZ1" s="60" t="s">
        <v>1801</v>
      </c>
      <c r="JA1" s="60" t="s">
        <v>1802</v>
      </c>
      <c r="JB1" s="60" t="s">
        <v>1803</v>
      </c>
      <c r="JC1" s="60" t="s">
        <v>1804</v>
      </c>
      <c r="JD1" s="60" t="s">
        <v>1805</v>
      </c>
      <c r="JE1" s="60" t="s">
        <v>1806</v>
      </c>
      <c r="JF1" s="60" t="s">
        <v>1807</v>
      </c>
      <c r="JG1" s="60" t="s">
        <v>1808</v>
      </c>
      <c r="JH1" s="60" t="s">
        <v>1809</v>
      </c>
      <c r="JI1" s="60" t="s">
        <v>1810</v>
      </c>
      <c r="JJ1" s="60" t="s">
        <v>1811</v>
      </c>
      <c r="JK1" s="60" t="s">
        <v>302</v>
      </c>
      <c r="JL1" s="60" t="s">
        <v>303</v>
      </c>
      <c r="JM1" s="60" t="s">
        <v>1812</v>
      </c>
      <c r="JN1" s="60" t="s">
        <v>1813</v>
      </c>
      <c r="JO1" s="60" t="s">
        <v>1814</v>
      </c>
      <c r="JP1" s="60" t="s">
        <v>1815</v>
      </c>
      <c r="JQ1" s="60" t="s">
        <v>1816</v>
      </c>
      <c r="JR1" s="60" t="s">
        <v>1817</v>
      </c>
      <c r="JS1" s="60" t="s">
        <v>1818</v>
      </c>
      <c r="JT1" s="60" t="s">
        <v>1819</v>
      </c>
      <c r="JU1" s="60" t="s">
        <v>1820</v>
      </c>
      <c r="JV1" s="60" t="s">
        <v>313</v>
      </c>
      <c r="JW1" s="60" t="s">
        <v>314</v>
      </c>
      <c r="JX1" s="60" t="s">
        <v>315</v>
      </c>
      <c r="JY1" s="60" t="s">
        <v>1821</v>
      </c>
      <c r="JZ1" s="60" t="s">
        <v>1822</v>
      </c>
      <c r="KA1" s="60" t="s">
        <v>1823</v>
      </c>
      <c r="KB1" s="60" t="s">
        <v>1824</v>
      </c>
      <c r="KC1" s="60" t="s">
        <v>1825</v>
      </c>
      <c r="KD1" s="60" t="s">
        <v>1826</v>
      </c>
      <c r="KE1" s="60" t="s">
        <v>1827</v>
      </c>
      <c r="KF1" s="60" t="s">
        <v>1828</v>
      </c>
      <c r="KG1" s="60" t="s">
        <v>1829</v>
      </c>
      <c r="KH1" s="60" t="s">
        <v>325</v>
      </c>
      <c r="KI1" s="60" t="s">
        <v>326</v>
      </c>
      <c r="KJ1" s="60" t="s">
        <v>327</v>
      </c>
      <c r="KK1" s="60" t="s">
        <v>328</v>
      </c>
      <c r="KL1" s="60" t="s">
        <v>329</v>
      </c>
      <c r="KM1" s="60" t="s">
        <v>331</v>
      </c>
      <c r="KN1" s="60" t="s">
        <v>332</v>
      </c>
      <c r="KO1" s="60" t="s">
        <v>1830</v>
      </c>
      <c r="KP1" s="60" t="s">
        <v>1831</v>
      </c>
      <c r="KQ1" s="60" t="s">
        <v>1832</v>
      </c>
      <c r="KR1" s="60" t="s">
        <v>1833</v>
      </c>
      <c r="KS1" s="60" t="s">
        <v>337</v>
      </c>
      <c r="KT1" s="60" t="s">
        <v>338</v>
      </c>
      <c r="KU1" s="60" t="s">
        <v>339</v>
      </c>
      <c r="KV1" s="60" t="s">
        <v>340</v>
      </c>
      <c r="KW1" s="60" t="s">
        <v>341</v>
      </c>
      <c r="KX1" s="60" t="s">
        <v>342</v>
      </c>
      <c r="KY1" s="60" t="s">
        <v>343</v>
      </c>
      <c r="KZ1" s="60" t="s">
        <v>344</v>
      </c>
      <c r="LA1" s="60" t="s">
        <v>345</v>
      </c>
      <c r="LB1" s="60" t="s">
        <v>346</v>
      </c>
      <c r="LC1" s="60" t="s">
        <v>347</v>
      </c>
      <c r="LD1" s="60" t="s">
        <v>348</v>
      </c>
      <c r="LE1" s="60" t="s">
        <v>349</v>
      </c>
      <c r="LF1" s="60" t="s">
        <v>1834</v>
      </c>
      <c r="LG1" s="60" t="s">
        <v>1835</v>
      </c>
      <c r="LH1" s="60" t="s">
        <v>1836</v>
      </c>
      <c r="LI1" s="60" t="s">
        <v>1837</v>
      </c>
      <c r="LJ1" s="60" t="s">
        <v>1838</v>
      </c>
      <c r="LK1" s="60" t="s">
        <v>1839</v>
      </c>
      <c r="LL1" s="60" t="s">
        <v>356</v>
      </c>
      <c r="LM1" s="60" t="s">
        <v>357</v>
      </c>
      <c r="LN1" s="60" t="s">
        <v>358</v>
      </c>
      <c r="LO1" s="60" t="s">
        <v>359</v>
      </c>
      <c r="LP1" s="60" t="s">
        <v>1840</v>
      </c>
      <c r="LQ1" s="60" t="s">
        <v>1841</v>
      </c>
      <c r="LR1" s="60" t="s">
        <v>1842</v>
      </c>
      <c r="LS1" s="60" t="s">
        <v>1843</v>
      </c>
      <c r="LT1" s="60" t="s">
        <v>1844</v>
      </c>
      <c r="LU1" s="60" t="s">
        <v>1845</v>
      </c>
      <c r="LV1" s="60" t="s">
        <v>1846</v>
      </c>
      <c r="LW1" s="60" t="s">
        <v>367</v>
      </c>
      <c r="LX1" s="60" t="s">
        <v>368</v>
      </c>
      <c r="LY1" s="60" t="s">
        <v>369</v>
      </c>
      <c r="LZ1" s="60" t="s">
        <v>1847</v>
      </c>
      <c r="MA1" s="60" t="s">
        <v>1848</v>
      </c>
      <c r="MB1" s="60" t="s">
        <v>1849</v>
      </c>
      <c r="MC1" s="60" t="s">
        <v>1850</v>
      </c>
      <c r="MD1" s="60" t="s">
        <v>1851</v>
      </c>
      <c r="ME1" s="60" t="s">
        <v>1852</v>
      </c>
      <c r="MF1" s="60" t="s">
        <v>1853</v>
      </c>
      <c r="MG1" s="60" t="s">
        <v>377</v>
      </c>
      <c r="MH1" s="60" t="s">
        <v>378</v>
      </c>
      <c r="MI1" s="60" t="s">
        <v>1854</v>
      </c>
      <c r="MJ1" s="60" t="s">
        <v>1855</v>
      </c>
      <c r="MK1" s="60" t="s">
        <v>1856</v>
      </c>
      <c r="ML1" s="60" t="s">
        <v>1857</v>
      </c>
      <c r="MM1" s="60" t="s">
        <v>1858</v>
      </c>
      <c r="MN1" s="60" t="s">
        <v>1859</v>
      </c>
      <c r="MO1" s="60" t="s">
        <v>1860</v>
      </c>
      <c r="MP1" s="60" t="s">
        <v>1861</v>
      </c>
      <c r="MQ1" s="60" t="s">
        <v>1862</v>
      </c>
      <c r="MR1" s="60" t="s">
        <v>1863</v>
      </c>
      <c r="MS1" s="60" t="s">
        <v>1864</v>
      </c>
      <c r="MT1" s="60" t="s">
        <v>390</v>
      </c>
      <c r="MU1" s="60" t="s">
        <v>391</v>
      </c>
      <c r="MV1" s="60" t="s">
        <v>392</v>
      </c>
      <c r="MW1" s="60" t="s">
        <v>1865</v>
      </c>
      <c r="MX1" s="60" t="s">
        <v>1866</v>
      </c>
      <c r="MY1" s="60" t="s">
        <v>1867</v>
      </c>
      <c r="MZ1" s="60" t="s">
        <v>1868</v>
      </c>
      <c r="NA1" s="60" t="s">
        <v>1869</v>
      </c>
      <c r="NB1" s="60" t="s">
        <v>1870</v>
      </c>
      <c r="NC1" s="60" t="s">
        <v>1871</v>
      </c>
      <c r="ND1" s="60" t="s">
        <v>1872</v>
      </c>
      <c r="NE1" s="60" t="s">
        <v>1873</v>
      </c>
      <c r="NF1" s="60" t="s">
        <v>1874</v>
      </c>
      <c r="NG1" s="60" t="s">
        <v>403</v>
      </c>
      <c r="NH1" s="60" t="s">
        <v>404</v>
      </c>
      <c r="NI1" s="60" t="s">
        <v>1875</v>
      </c>
      <c r="NJ1" s="60" t="s">
        <v>1876</v>
      </c>
      <c r="NK1" s="60" t="s">
        <v>1877</v>
      </c>
      <c r="NL1" s="60" t="s">
        <v>1878</v>
      </c>
      <c r="NM1" s="60" t="s">
        <v>1879</v>
      </c>
      <c r="NN1" s="60" t="s">
        <v>1880</v>
      </c>
      <c r="NO1" s="60" t="s">
        <v>1881</v>
      </c>
      <c r="NP1" s="60" t="s">
        <v>1882</v>
      </c>
      <c r="NQ1" s="60" t="s">
        <v>1883</v>
      </c>
      <c r="NR1" s="60" t="s">
        <v>1884</v>
      </c>
      <c r="NS1" s="60" t="s">
        <v>1885</v>
      </c>
      <c r="NT1" s="60" t="s">
        <v>1886</v>
      </c>
      <c r="NU1" s="60" t="s">
        <v>1887</v>
      </c>
      <c r="NV1" s="60" t="s">
        <v>1888</v>
      </c>
      <c r="NW1" s="60" t="s">
        <v>1889</v>
      </c>
      <c r="NX1" s="60" t="s">
        <v>1890</v>
      </c>
      <c r="NY1" s="60" t="s">
        <v>421</v>
      </c>
      <c r="NZ1" s="60" t="s">
        <v>422</v>
      </c>
      <c r="OA1" s="60" t="s">
        <v>1891</v>
      </c>
      <c r="OB1" s="60" t="s">
        <v>1892</v>
      </c>
      <c r="OC1" s="60" t="s">
        <v>1893</v>
      </c>
      <c r="OD1" s="60" t="s">
        <v>1894</v>
      </c>
      <c r="OE1" s="60" t="s">
        <v>1895</v>
      </c>
      <c r="OF1" s="60" t="s">
        <v>1896</v>
      </c>
      <c r="OG1" s="60" t="s">
        <v>1897</v>
      </c>
      <c r="OH1" s="60" t="s">
        <v>1898</v>
      </c>
      <c r="OI1" s="60" t="s">
        <v>1899</v>
      </c>
      <c r="OJ1" s="60" t="s">
        <v>432</v>
      </c>
      <c r="OK1" s="60" t="s">
        <v>433</v>
      </c>
      <c r="OL1" s="60" t="s">
        <v>434</v>
      </c>
      <c r="OM1" s="60" t="s">
        <v>435</v>
      </c>
      <c r="ON1" s="60" t="s">
        <v>1900</v>
      </c>
      <c r="OO1" s="60" t="s">
        <v>1901</v>
      </c>
      <c r="OP1" s="60" t="s">
        <v>1902</v>
      </c>
      <c r="OQ1" s="60" t="s">
        <v>1903</v>
      </c>
      <c r="OR1" s="60" t="s">
        <v>440</v>
      </c>
      <c r="OS1" s="60" t="s">
        <v>441</v>
      </c>
      <c r="OT1" s="60" t="s">
        <v>442</v>
      </c>
      <c r="OU1" s="60" t="s">
        <v>443</v>
      </c>
      <c r="OV1" s="60" t="s">
        <v>447</v>
      </c>
      <c r="OW1" s="60" t="s">
        <v>448</v>
      </c>
      <c r="OX1" s="60" t="s">
        <v>1904</v>
      </c>
      <c r="OY1" s="60" t="s">
        <v>1905</v>
      </c>
      <c r="OZ1" s="60" t="s">
        <v>1906</v>
      </c>
      <c r="PA1" s="60" t="s">
        <v>1907</v>
      </c>
      <c r="PB1" s="60" t="s">
        <v>1908</v>
      </c>
      <c r="PC1" s="60" t="s">
        <v>1909</v>
      </c>
      <c r="PD1" s="60" t="s">
        <v>1910</v>
      </c>
      <c r="PE1" s="60" t="s">
        <v>1911</v>
      </c>
      <c r="PF1" s="60" t="s">
        <v>1912</v>
      </c>
      <c r="PG1" s="60" t="s">
        <v>1913</v>
      </c>
      <c r="PH1" s="60" t="s">
        <v>1914</v>
      </c>
      <c r="PI1" s="60" t="s">
        <v>1915</v>
      </c>
      <c r="PJ1" s="60" t="s">
        <v>1916</v>
      </c>
      <c r="PK1" s="60" t="s">
        <v>462</v>
      </c>
      <c r="PL1" s="60" t="s">
        <v>463</v>
      </c>
      <c r="PM1" s="60" t="s">
        <v>1917</v>
      </c>
      <c r="PN1" s="60" t="s">
        <v>1918</v>
      </c>
      <c r="PO1" s="60" t="s">
        <v>1919</v>
      </c>
      <c r="PP1" s="60" t="s">
        <v>1920</v>
      </c>
      <c r="PQ1" s="60" t="s">
        <v>1921</v>
      </c>
      <c r="PR1" s="60" t="s">
        <v>1922</v>
      </c>
      <c r="PS1" s="60" t="s">
        <v>470</v>
      </c>
      <c r="PT1" s="60" t="s">
        <v>471</v>
      </c>
      <c r="PU1" s="60" t="s">
        <v>472</v>
      </c>
      <c r="PV1" s="60" t="s">
        <v>473</v>
      </c>
      <c r="PW1" s="60" t="s">
        <v>474</v>
      </c>
      <c r="PX1" s="60" t="s">
        <v>475</v>
      </c>
      <c r="PY1" s="60" t="s">
        <v>476</v>
      </c>
      <c r="PZ1" s="60" t="s">
        <v>1923</v>
      </c>
      <c r="QA1" s="60" t="s">
        <v>1924</v>
      </c>
      <c r="QB1" s="60" t="s">
        <v>1925</v>
      </c>
      <c r="QC1" s="60" t="s">
        <v>1926</v>
      </c>
      <c r="QD1" s="60" t="s">
        <v>1927</v>
      </c>
      <c r="QE1" s="60" t="s">
        <v>1928</v>
      </c>
      <c r="QF1" s="60" t="s">
        <v>1929</v>
      </c>
      <c r="QG1" s="60" t="s">
        <v>1930</v>
      </c>
      <c r="QH1" s="60" t="s">
        <v>1931</v>
      </c>
      <c r="QI1" s="60" t="s">
        <v>1932</v>
      </c>
      <c r="QJ1" s="60" t="s">
        <v>1933</v>
      </c>
      <c r="QK1" s="60" t="s">
        <v>488</v>
      </c>
      <c r="QL1" s="60" t="s">
        <v>489</v>
      </c>
      <c r="QM1" s="60" t="s">
        <v>1934</v>
      </c>
      <c r="QN1" s="60" t="s">
        <v>1935</v>
      </c>
      <c r="QO1" s="60" t="s">
        <v>1936</v>
      </c>
      <c r="QP1" s="60" t="s">
        <v>1937</v>
      </c>
      <c r="QQ1" s="60" t="s">
        <v>1938</v>
      </c>
      <c r="QR1" s="60" t="s">
        <v>1939</v>
      </c>
      <c r="QS1" s="60" t="s">
        <v>1940</v>
      </c>
      <c r="QT1" s="60" t="s">
        <v>1941</v>
      </c>
      <c r="QU1" s="60" t="s">
        <v>498</v>
      </c>
      <c r="QV1" s="60" t="s">
        <v>499</v>
      </c>
      <c r="QW1" s="60" t="s">
        <v>500</v>
      </c>
      <c r="QX1" s="60" t="s">
        <v>1942</v>
      </c>
      <c r="QY1" s="60" t="s">
        <v>1943</v>
      </c>
      <c r="QZ1" s="60" t="s">
        <v>1944</v>
      </c>
      <c r="RA1" s="60" t="s">
        <v>1945</v>
      </c>
      <c r="RB1" s="60" t="s">
        <v>1946</v>
      </c>
      <c r="RC1" s="60" t="s">
        <v>1947</v>
      </c>
      <c r="RD1" s="60" t="s">
        <v>1948</v>
      </c>
      <c r="RE1" s="60" t="s">
        <v>1949</v>
      </c>
      <c r="RF1" s="60" t="s">
        <v>1950</v>
      </c>
      <c r="RG1" s="60" t="s">
        <v>1951</v>
      </c>
      <c r="RH1" s="60" t="s">
        <v>1952</v>
      </c>
      <c r="RI1" s="60" t="s">
        <v>512</v>
      </c>
      <c r="RJ1" s="60" t="s">
        <v>513</v>
      </c>
      <c r="RK1" s="60" t="s">
        <v>514</v>
      </c>
      <c r="RL1" s="60" t="s">
        <v>515</v>
      </c>
      <c r="RM1" s="60" t="s">
        <v>516</v>
      </c>
      <c r="RN1" s="60" t="s">
        <v>517</v>
      </c>
      <c r="RO1" s="60" t="s">
        <v>519</v>
      </c>
      <c r="RP1" s="60" t="s">
        <v>520</v>
      </c>
      <c r="RQ1" s="60" t="s">
        <v>1953</v>
      </c>
      <c r="RR1" s="60" t="s">
        <v>1954</v>
      </c>
      <c r="RS1" s="60" t="s">
        <v>1955</v>
      </c>
      <c r="RT1" s="60" t="s">
        <v>1956</v>
      </c>
      <c r="RU1" s="60" t="s">
        <v>1957</v>
      </c>
      <c r="RV1" s="60" t="s">
        <v>1958</v>
      </c>
      <c r="RW1" s="60" t="s">
        <v>1959</v>
      </c>
      <c r="RX1" s="60" t="s">
        <v>1960</v>
      </c>
      <c r="RY1" s="60" t="s">
        <v>1961</v>
      </c>
      <c r="RZ1" s="60" t="s">
        <v>1962</v>
      </c>
      <c r="SA1" s="60" t="s">
        <v>1963</v>
      </c>
      <c r="SB1" s="60" t="s">
        <v>1964</v>
      </c>
      <c r="SC1" s="60" t="s">
        <v>1965</v>
      </c>
      <c r="SD1" s="60" t="s">
        <v>534</v>
      </c>
      <c r="SE1" s="60" t="s">
        <v>535</v>
      </c>
      <c r="SF1" s="60" t="s">
        <v>1966</v>
      </c>
      <c r="SG1" s="60" t="s">
        <v>1967</v>
      </c>
      <c r="SH1" s="60" t="s">
        <v>1968</v>
      </c>
      <c r="SI1" s="60" t="s">
        <v>1969</v>
      </c>
      <c r="SJ1" s="60" t="s">
        <v>1970</v>
      </c>
      <c r="SK1" s="60" t="s">
        <v>1971</v>
      </c>
      <c r="SL1" s="60" t="s">
        <v>1972</v>
      </c>
      <c r="SM1" s="60" t="s">
        <v>1973</v>
      </c>
      <c r="SN1" s="60" t="s">
        <v>1974</v>
      </c>
      <c r="SO1" s="60" t="s">
        <v>1975</v>
      </c>
      <c r="SP1" s="60" t="s">
        <v>1976</v>
      </c>
      <c r="SQ1" s="60" t="s">
        <v>547</v>
      </c>
      <c r="SR1" s="60" t="s">
        <v>548</v>
      </c>
      <c r="SS1" s="60" t="s">
        <v>549</v>
      </c>
      <c r="ST1" s="60" t="s">
        <v>550</v>
      </c>
      <c r="SU1" s="60" t="s">
        <v>551</v>
      </c>
      <c r="SV1" s="60" t="s">
        <v>1977</v>
      </c>
      <c r="SW1" s="60" t="s">
        <v>1978</v>
      </c>
      <c r="SX1" s="60" t="s">
        <v>1979</v>
      </c>
      <c r="SY1" s="60" t="s">
        <v>1980</v>
      </c>
      <c r="SZ1" s="60" t="s">
        <v>1981</v>
      </c>
      <c r="TA1" s="60" t="s">
        <v>1982</v>
      </c>
      <c r="TB1" s="60" t="s">
        <v>1983</v>
      </c>
      <c r="TC1" s="60" t="s">
        <v>1984</v>
      </c>
      <c r="TD1" s="60" t="s">
        <v>1985</v>
      </c>
      <c r="TE1" s="60" t="s">
        <v>1986</v>
      </c>
      <c r="TF1" s="60" t="s">
        <v>1987</v>
      </c>
      <c r="TG1" s="60" t="s">
        <v>563</v>
      </c>
      <c r="TH1" s="60" t="s">
        <v>564</v>
      </c>
      <c r="TI1" s="60" t="s">
        <v>565</v>
      </c>
      <c r="TJ1" s="60" t="s">
        <v>566</v>
      </c>
      <c r="TK1" s="60" t="s">
        <v>567</v>
      </c>
      <c r="TL1" s="60" t="s">
        <v>568</v>
      </c>
      <c r="TM1" s="60" t="s">
        <v>569</v>
      </c>
      <c r="TN1" s="60" t="s">
        <v>1988</v>
      </c>
      <c r="TO1" s="60" t="s">
        <v>1989</v>
      </c>
      <c r="TP1" s="60" t="s">
        <v>1990</v>
      </c>
      <c r="TQ1" s="60" t="s">
        <v>1991</v>
      </c>
      <c r="TR1" s="60" t="s">
        <v>1992</v>
      </c>
      <c r="TS1" s="60" t="s">
        <v>1993</v>
      </c>
      <c r="TT1" s="60" t="s">
        <v>1994</v>
      </c>
      <c r="TU1" s="60" t="s">
        <v>1995</v>
      </c>
      <c r="TV1" s="60" t="s">
        <v>578</v>
      </c>
      <c r="TW1" s="60" t="s">
        <v>579</v>
      </c>
      <c r="TX1" s="60" t="s">
        <v>580</v>
      </c>
      <c r="TY1" s="60" t="s">
        <v>581</v>
      </c>
      <c r="TZ1" s="60" t="s">
        <v>582</v>
      </c>
      <c r="UA1" s="60" t="s">
        <v>583</v>
      </c>
      <c r="UB1" s="60" t="s">
        <v>1996</v>
      </c>
      <c r="UC1" s="60" t="s">
        <v>1997</v>
      </c>
      <c r="UD1" s="60" t="s">
        <v>1998</v>
      </c>
      <c r="UE1" s="60" t="s">
        <v>1999</v>
      </c>
      <c r="UF1" s="60" t="s">
        <v>2000</v>
      </c>
      <c r="UG1" s="60" t="s">
        <v>589</v>
      </c>
      <c r="UH1" s="60" t="s">
        <v>590</v>
      </c>
      <c r="UI1" s="60" t="s">
        <v>591</v>
      </c>
      <c r="UJ1" s="60" t="s">
        <v>592</v>
      </c>
      <c r="UK1" s="60" t="s">
        <v>593</v>
      </c>
      <c r="UL1" s="60" t="s">
        <v>594</v>
      </c>
      <c r="UM1" s="60" t="s">
        <v>596</v>
      </c>
      <c r="UN1" s="60" t="s">
        <v>597</v>
      </c>
      <c r="UO1" s="60" t="s">
        <v>598</v>
      </c>
      <c r="UP1" s="60" t="s">
        <v>599</v>
      </c>
      <c r="UQ1" s="60" t="s">
        <v>600</v>
      </c>
      <c r="UR1" s="60" t="s">
        <v>601</v>
      </c>
      <c r="US1" s="60" t="s">
        <v>602</v>
      </c>
      <c r="UT1" s="60" t="s">
        <v>603</v>
      </c>
      <c r="UU1" s="60" t="s">
        <v>604</v>
      </c>
      <c r="UV1" s="60" t="s">
        <v>2001</v>
      </c>
      <c r="UW1" s="60" t="s">
        <v>2002</v>
      </c>
      <c r="UX1" s="60" t="s">
        <v>2003</v>
      </c>
      <c r="UY1" s="60" t="s">
        <v>2004</v>
      </c>
      <c r="UZ1" s="60" t="s">
        <v>609</v>
      </c>
      <c r="VA1" s="60" t="s">
        <v>610</v>
      </c>
      <c r="VB1" s="60" t="s">
        <v>611</v>
      </c>
      <c r="VC1" s="60" t="s">
        <v>2005</v>
      </c>
      <c r="VD1" s="60" t="s">
        <v>2006</v>
      </c>
      <c r="VE1" s="60" t="s">
        <v>2007</v>
      </c>
      <c r="VF1" s="60" t="s">
        <v>2008</v>
      </c>
      <c r="VG1" s="60" t="s">
        <v>2009</v>
      </c>
      <c r="VH1" s="60" t="s">
        <v>2010</v>
      </c>
      <c r="VI1" s="60" t="s">
        <v>2011</v>
      </c>
      <c r="VJ1" s="60" t="s">
        <v>2012</v>
      </c>
      <c r="VK1" s="60" t="s">
        <v>2013</v>
      </c>
      <c r="VL1" s="60" t="s">
        <v>2014</v>
      </c>
      <c r="VM1" s="60" t="s">
        <v>2015</v>
      </c>
      <c r="VN1" s="60" t="s">
        <v>2016</v>
      </c>
      <c r="VO1" s="60" t="s">
        <v>2017</v>
      </c>
      <c r="VP1" s="60" t="s">
        <v>2018</v>
      </c>
      <c r="VQ1" s="60" t="s">
        <v>2019</v>
      </c>
      <c r="VR1" s="60" t="s">
        <v>2020</v>
      </c>
      <c r="VS1" s="60" t="s">
        <v>2021</v>
      </c>
      <c r="VT1" s="60" t="s">
        <v>2022</v>
      </c>
      <c r="VU1" s="60" t="s">
        <v>2023</v>
      </c>
      <c r="VV1" s="60" t="s">
        <v>2024</v>
      </c>
      <c r="VW1" s="60" t="s">
        <v>632</v>
      </c>
      <c r="VX1" s="60" t="s">
        <v>633</v>
      </c>
      <c r="VY1" s="60" t="s">
        <v>2025</v>
      </c>
      <c r="VZ1" s="60" t="s">
        <v>2026</v>
      </c>
      <c r="WA1" s="60" t="s">
        <v>2027</v>
      </c>
      <c r="WB1" s="60" t="s">
        <v>2028</v>
      </c>
      <c r="WC1" s="60" t="s">
        <v>2029</v>
      </c>
      <c r="WD1" s="60" t="s">
        <v>2030</v>
      </c>
      <c r="WE1" s="60" t="s">
        <v>2031</v>
      </c>
      <c r="WF1" s="60" t="s">
        <v>641</v>
      </c>
      <c r="WG1" s="60" t="s">
        <v>642</v>
      </c>
      <c r="WH1" s="60" t="s">
        <v>2032</v>
      </c>
      <c r="WI1" s="60" t="s">
        <v>2033</v>
      </c>
      <c r="WJ1" s="60" t="s">
        <v>2034</v>
      </c>
      <c r="WK1" s="60" t="s">
        <v>2035</v>
      </c>
      <c r="WL1" s="60" t="s">
        <v>2036</v>
      </c>
      <c r="WM1" s="60" t="s">
        <v>2037</v>
      </c>
      <c r="WN1" s="60" t="s">
        <v>2038</v>
      </c>
      <c r="WO1" s="60" t="s">
        <v>2039</v>
      </c>
      <c r="WP1" s="60" t="s">
        <v>2040</v>
      </c>
      <c r="WQ1" s="60" t="s">
        <v>2041</v>
      </c>
      <c r="WR1" s="60" t="s">
        <v>2042</v>
      </c>
      <c r="WS1" s="60" t="s">
        <v>654</v>
      </c>
      <c r="WT1" s="60" t="s">
        <v>655</v>
      </c>
      <c r="WU1" s="60" t="s">
        <v>2043</v>
      </c>
      <c r="WV1" s="60" t="s">
        <v>2044</v>
      </c>
      <c r="WW1" s="60" t="s">
        <v>2045</v>
      </c>
      <c r="WX1" s="60" t="s">
        <v>2046</v>
      </c>
      <c r="WY1" s="60" t="s">
        <v>2047</v>
      </c>
      <c r="WZ1" s="60" t="s">
        <v>2048</v>
      </c>
      <c r="XA1" s="60" t="s">
        <v>2049</v>
      </c>
      <c r="XB1" s="60" t="s">
        <v>2050</v>
      </c>
      <c r="XC1" s="60" t="s">
        <v>2051</v>
      </c>
      <c r="XD1" s="60" t="s">
        <v>2052</v>
      </c>
      <c r="XE1" s="60" t="s">
        <v>2053</v>
      </c>
      <c r="XF1" s="60" t="s">
        <v>2054</v>
      </c>
      <c r="XG1" s="60" t="s">
        <v>2055</v>
      </c>
      <c r="XH1" s="60" t="s">
        <v>2056</v>
      </c>
      <c r="XI1" s="60" t="s">
        <v>2057</v>
      </c>
      <c r="XJ1" s="60" t="s">
        <v>2058</v>
      </c>
      <c r="XK1" s="60" t="s">
        <v>2059</v>
      </c>
      <c r="XL1" s="60" t="s">
        <v>2060</v>
      </c>
      <c r="XM1" s="60" t="s">
        <v>2061</v>
      </c>
      <c r="XN1" s="60" t="s">
        <v>2062</v>
      </c>
      <c r="XO1" s="60" t="s">
        <v>2063</v>
      </c>
      <c r="XP1" s="60" t="s">
        <v>2064</v>
      </c>
      <c r="XQ1" s="60" t="s">
        <v>2065</v>
      </c>
      <c r="XR1" s="60" t="s">
        <v>679</v>
      </c>
      <c r="XS1" s="60" t="s">
        <v>680</v>
      </c>
      <c r="XT1" s="60" t="s">
        <v>2066</v>
      </c>
      <c r="XU1" s="60" t="s">
        <v>2067</v>
      </c>
      <c r="XV1" s="60" t="s">
        <v>2068</v>
      </c>
      <c r="XW1" s="60" t="s">
        <v>2069</v>
      </c>
      <c r="XX1" s="60" t="s">
        <v>2070</v>
      </c>
      <c r="XY1" s="60" t="s">
        <v>2071</v>
      </c>
      <c r="XZ1" s="60" t="s">
        <v>2072</v>
      </c>
      <c r="YA1" s="60" t="s">
        <v>2073</v>
      </c>
      <c r="YB1" s="60" t="s">
        <v>2074</v>
      </c>
      <c r="YC1" s="60" t="s">
        <v>2075</v>
      </c>
      <c r="YD1" s="60" t="s">
        <v>2076</v>
      </c>
      <c r="YE1" s="60" t="s">
        <v>2077</v>
      </c>
      <c r="YF1" s="60" t="s">
        <v>693</v>
      </c>
      <c r="YG1" s="60" t="s">
        <v>694</v>
      </c>
      <c r="YH1" s="60" t="s">
        <v>695</v>
      </c>
      <c r="YI1" s="60" t="s">
        <v>696</v>
      </c>
      <c r="YJ1" s="60" t="s">
        <v>2078</v>
      </c>
      <c r="YK1" s="60" t="s">
        <v>2079</v>
      </c>
      <c r="YL1" s="60" t="s">
        <v>2080</v>
      </c>
      <c r="YM1" s="60" t="s">
        <v>2081</v>
      </c>
      <c r="YN1" s="60" t="s">
        <v>2082</v>
      </c>
      <c r="YO1" s="60" t="s">
        <v>2083</v>
      </c>
      <c r="YP1" s="60" t="s">
        <v>2084</v>
      </c>
      <c r="YQ1" s="60" t="s">
        <v>2085</v>
      </c>
      <c r="YR1" s="60" t="s">
        <v>2086</v>
      </c>
      <c r="YS1" s="60" t="s">
        <v>2087</v>
      </c>
      <c r="YT1" s="60" t="s">
        <v>707</v>
      </c>
      <c r="YU1" s="60" t="s">
        <v>708</v>
      </c>
      <c r="YV1" s="60" t="s">
        <v>709</v>
      </c>
      <c r="YW1" s="60" t="s">
        <v>2088</v>
      </c>
      <c r="YX1" s="60" t="s">
        <v>2089</v>
      </c>
      <c r="YY1" s="60" t="s">
        <v>2090</v>
      </c>
      <c r="YZ1" s="60" t="s">
        <v>2091</v>
      </c>
      <c r="ZA1" s="60" t="s">
        <v>2092</v>
      </c>
      <c r="ZB1" s="60" t="s">
        <v>2093</v>
      </c>
      <c r="ZC1" s="60" t="s">
        <v>2094</v>
      </c>
      <c r="ZD1" s="60" t="s">
        <v>2095</v>
      </c>
      <c r="ZE1" s="60" t="s">
        <v>2096</v>
      </c>
      <c r="ZF1" s="60" t="s">
        <v>2097</v>
      </c>
      <c r="ZG1" s="60" t="s">
        <v>2098</v>
      </c>
      <c r="ZH1" s="60" t="s">
        <v>2099</v>
      </c>
      <c r="ZI1" s="60" t="s">
        <v>2100</v>
      </c>
      <c r="ZJ1" s="60" t="s">
        <v>2101</v>
      </c>
      <c r="ZK1" s="60" t="s">
        <v>2102</v>
      </c>
      <c r="ZL1" s="60" t="s">
        <v>2103</v>
      </c>
      <c r="ZM1" s="60" t="s">
        <v>2104</v>
      </c>
      <c r="ZN1" s="60" t="s">
        <v>2105</v>
      </c>
      <c r="ZO1" s="60" t="s">
        <v>2106</v>
      </c>
      <c r="ZP1" s="60" t="s">
        <v>2107</v>
      </c>
      <c r="ZQ1" s="60" t="s">
        <v>2108</v>
      </c>
      <c r="ZR1" s="60" t="s">
        <v>2109</v>
      </c>
      <c r="ZS1" s="60" t="s">
        <v>2110</v>
      </c>
      <c r="ZT1" s="60" t="s">
        <v>733</v>
      </c>
      <c r="ZU1" s="60" t="s">
        <v>734</v>
      </c>
      <c r="ZV1" s="60" t="s">
        <v>735</v>
      </c>
      <c r="ZW1" s="60" t="s">
        <v>736</v>
      </c>
      <c r="ZX1" s="60" t="s">
        <v>737</v>
      </c>
      <c r="ZY1" s="60" t="s">
        <v>738</v>
      </c>
      <c r="ZZ1" s="60" t="s">
        <v>739</v>
      </c>
      <c r="AAA1" s="60" t="s">
        <v>740</v>
      </c>
      <c r="AAB1" s="60" t="s">
        <v>741</v>
      </c>
      <c r="AAC1" s="60" t="s">
        <v>743</v>
      </c>
      <c r="AAD1" s="60" t="s">
        <v>744</v>
      </c>
      <c r="AAE1" s="60" t="s">
        <v>2111</v>
      </c>
      <c r="AAF1" s="60" t="s">
        <v>2112</v>
      </c>
      <c r="AAG1" s="60" t="s">
        <v>2113</v>
      </c>
      <c r="AAH1" s="60" t="s">
        <v>2114</v>
      </c>
      <c r="AAI1" s="60" t="s">
        <v>2115</v>
      </c>
      <c r="AAJ1" s="60" t="s">
        <v>2116</v>
      </c>
      <c r="AAK1" s="60" t="s">
        <v>2117</v>
      </c>
      <c r="AAL1" s="60" t="s">
        <v>2118</v>
      </c>
      <c r="AAM1" s="60" t="s">
        <v>753</v>
      </c>
      <c r="AAN1" s="60" t="s">
        <v>754</v>
      </c>
      <c r="AAO1" s="60" t="s">
        <v>2119</v>
      </c>
      <c r="AAP1" s="60" t="s">
        <v>2120</v>
      </c>
      <c r="AAQ1" s="60" t="s">
        <v>2121</v>
      </c>
      <c r="AAR1" s="60" t="s">
        <v>2122</v>
      </c>
      <c r="AAS1" s="60" t="s">
        <v>2123</v>
      </c>
      <c r="AAT1" s="60" t="s">
        <v>2124</v>
      </c>
      <c r="AAU1" s="60" t="s">
        <v>2125</v>
      </c>
      <c r="AAV1" s="60" t="s">
        <v>762</v>
      </c>
      <c r="AAW1" s="60" t="s">
        <v>763</v>
      </c>
      <c r="AAX1" s="60" t="s">
        <v>764</v>
      </c>
      <c r="AAY1" s="60" t="s">
        <v>2126</v>
      </c>
      <c r="AAZ1" s="60" t="s">
        <v>2127</v>
      </c>
      <c r="ABA1" s="60" t="s">
        <v>2128</v>
      </c>
      <c r="ABB1" s="60" t="s">
        <v>2129</v>
      </c>
      <c r="ABC1" s="60" t="s">
        <v>2130</v>
      </c>
      <c r="ABD1" s="60" t="s">
        <v>2131</v>
      </c>
      <c r="ABE1" s="60" t="s">
        <v>2132</v>
      </c>
      <c r="ABF1" s="60" t="s">
        <v>772</v>
      </c>
      <c r="ABG1" s="60" t="s">
        <v>773</v>
      </c>
      <c r="ABH1" s="60" t="s">
        <v>2133</v>
      </c>
      <c r="ABI1" s="60" t="s">
        <v>2134</v>
      </c>
      <c r="ABJ1" s="60" t="s">
        <v>2135</v>
      </c>
      <c r="ABK1" s="60" t="s">
        <v>2136</v>
      </c>
      <c r="ABL1" s="60" t="s">
        <v>2137</v>
      </c>
      <c r="ABM1" s="60" t="s">
        <v>2138</v>
      </c>
      <c r="ABN1" s="60" t="s">
        <v>2139</v>
      </c>
      <c r="ABO1" s="60" t="s">
        <v>2140</v>
      </c>
      <c r="ABP1" s="60" t="s">
        <v>782</v>
      </c>
      <c r="ABQ1" s="60" t="s">
        <v>783</v>
      </c>
      <c r="ABR1" s="60" t="s">
        <v>2141</v>
      </c>
      <c r="ABS1" s="60" t="s">
        <v>2142</v>
      </c>
      <c r="ABT1" s="60" t="s">
        <v>2143</v>
      </c>
      <c r="ABU1" s="60" t="s">
        <v>2144</v>
      </c>
      <c r="ABV1" s="60" t="s">
        <v>2145</v>
      </c>
      <c r="ABW1" s="60" t="s">
        <v>2146</v>
      </c>
      <c r="ABX1" s="60" t="s">
        <v>2147</v>
      </c>
      <c r="ABY1" s="60" t="s">
        <v>2148</v>
      </c>
      <c r="ABZ1" s="60" t="s">
        <v>2149</v>
      </c>
      <c r="ACA1" s="60" t="s">
        <v>793</v>
      </c>
      <c r="ACB1" s="60" t="s">
        <v>794</v>
      </c>
      <c r="ACC1" s="60" t="s">
        <v>795</v>
      </c>
      <c r="ACD1" s="60" t="s">
        <v>2150</v>
      </c>
      <c r="ACE1" s="60" t="s">
        <v>2151</v>
      </c>
      <c r="ACF1" s="60" t="s">
        <v>2152</v>
      </c>
      <c r="ACG1" s="60" t="s">
        <v>2153</v>
      </c>
      <c r="ACH1" s="60" t="s">
        <v>2154</v>
      </c>
      <c r="ACI1" s="60" t="s">
        <v>2155</v>
      </c>
      <c r="ACJ1" s="60" t="s">
        <v>2156</v>
      </c>
      <c r="ACK1" s="60" t="s">
        <v>2157</v>
      </c>
      <c r="ACL1" s="60" t="s">
        <v>2158</v>
      </c>
      <c r="ACM1" s="60" t="s">
        <v>2159</v>
      </c>
      <c r="ACN1" s="60" t="s">
        <v>2160</v>
      </c>
      <c r="ACO1" s="60" t="s">
        <v>2161</v>
      </c>
      <c r="ACP1" s="60" t="s">
        <v>808</v>
      </c>
      <c r="ACQ1" s="60" t="s">
        <v>809</v>
      </c>
      <c r="ACR1" s="60" t="s">
        <v>2162</v>
      </c>
      <c r="ACS1" s="60" t="s">
        <v>2163</v>
      </c>
      <c r="ACT1" s="60" t="s">
        <v>2164</v>
      </c>
      <c r="ACU1" s="60" t="s">
        <v>2165</v>
      </c>
      <c r="ACV1" s="60" t="s">
        <v>2166</v>
      </c>
      <c r="ACW1" s="60" t="s">
        <v>2167</v>
      </c>
      <c r="ACX1" s="60" t="s">
        <v>2168</v>
      </c>
      <c r="ACY1" s="60" t="s">
        <v>2169</v>
      </c>
      <c r="ACZ1" s="60" t="s">
        <v>2170</v>
      </c>
      <c r="ADA1" s="60" t="s">
        <v>2171</v>
      </c>
      <c r="ADB1" s="60" t="s">
        <v>2172</v>
      </c>
      <c r="ADC1" s="60" t="s">
        <v>2173</v>
      </c>
      <c r="ADD1" s="60" t="s">
        <v>2174</v>
      </c>
      <c r="ADE1" s="60" t="s">
        <v>2175</v>
      </c>
      <c r="ADF1" s="60" t="s">
        <v>2176</v>
      </c>
      <c r="ADG1" s="60" t="s">
        <v>2177</v>
      </c>
      <c r="ADH1" s="60" t="s">
        <v>2178</v>
      </c>
      <c r="ADI1" s="60" t="s">
        <v>2179</v>
      </c>
      <c r="ADJ1" s="60" t="s">
        <v>2180</v>
      </c>
      <c r="ADK1" s="60" t="s">
        <v>2181</v>
      </c>
      <c r="ADL1" s="60" t="s">
        <v>2182</v>
      </c>
      <c r="ADM1" s="60" t="s">
        <v>831</v>
      </c>
      <c r="ADN1" s="60" t="s">
        <v>832</v>
      </c>
      <c r="ADO1" s="60" t="s">
        <v>833</v>
      </c>
      <c r="ADP1" s="60" t="s">
        <v>834</v>
      </c>
      <c r="ADQ1" s="60" t="s">
        <v>835</v>
      </c>
      <c r="ADR1" s="60" t="s">
        <v>836</v>
      </c>
      <c r="ADS1" s="60" t="s">
        <v>837</v>
      </c>
      <c r="ADT1" s="60" t="s">
        <v>838</v>
      </c>
      <c r="ADU1" s="60" t="s">
        <v>2183</v>
      </c>
      <c r="ADV1" s="60" t="s">
        <v>2184</v>
      </c>
      <c r="ADW1" s="60" t="s">
        <v>2185</v>
      </c>
      <c r="ADX1" s="60" t="s">
        <v>2186</v>
      </c>
      <c r="ADY1" s="60" t="s">
        <v>2187</v>
      </c>
      <c r="ADZ1" s="60" t="s">
        <v>2188</v>
      </c>
      <c r="AEA1" s="60" t="s">
        <v>2189</v>
      </c>
      <c r="AEB1" s="60" t="s">
        <v>2190</v>
      </c>
      <c r="AEC1" s="60" t="s">
        <v>2191</v>
      </c>
      <c r="AED1" s="60" t="s">
        <v>848</v>
      </c>
      <c r="AEE1" s="60" t="s">
        <v>849</v>
      </c>
      <c r="AEF1" s="60" t="s">
        <v>2192</v>
      </c>
      <c r="AEG1" s="60" t="s">
        <v>2193</v>
      </c>
      <c r="AEH1" s="60" t="s">
        <v>2194</v>
      </c>
      <c r="AEI1" s="60" t="s">
        <v>2195</v>
      </c>
      <c r="AEJ1" s="60" t="s">
        <v>2196</v>
      </c>
      <c r="AEK1" s="60" t="s">
        <v>2197</v>
      </c>
      <c r="AEL1" s="60" t="s">
        <v>2198</v>
      </c>
      <c r="AEM1" s="60" t="s">
        <v>2199</v>
      </c>
      <c r="AEN1" s="60" t="s">
        <v>2200</v>
      </c>
      <c r="AEO1" s="60" t="s">
        <v>859</v>
      </c>
      <c r="AEP1" s="60" t="s">
        <v>860</v>
      </c>
      <c r="AEQ1" s="60" t="s">
        <v>2201</v>
      </c>
      <c r="AER1" s="60" t="s">
        <v>2202</v>
      </c>
      <c r="AES1" s="60" t="s">
        <v>2203</v>
      </c>
      <c r="AET1" s="60" t="s">
        <v>2204</v>
      </c>
      <c r="AEU1" s="60" t="s">
        <v>2205</v>
      </c>
      <c r="AEV1" s="60" t="s">
        <v>2206</v>
      </c>
      <c r="AEW1" s="60" t="s">
        <v>2207</v>
      </c>
      <c r="AEX1" s="60" t="s">
        <v>868</v>
      </c>
      <c r="AEY1" s="60" t="s">
        <v>869</v>
      </c>
      <c r="AEZ1" s="60" t="s">
        <v>870</v>
      </c>
      <c r="AFA1" s="60" t="s">
        <v>871</v>
      </c>
      <c r="AFB1" s="60" t="s">
        <v>872</v>
      </c>
      <c r="AFC1" s="60" t="s">
        <v>2208</v>
      </c>
      <c r="AFD1" s="60" t="s">
        <v>2209</v>
      </c>
      <c r="AFE1" s="60" t="s">
        <v>2210</v>
      </c>
      <c r="AFF1" s="60" t="s">
        <v>2211</v>
      </c>
      <c r="AFG1" s="60" t="s">
        <v>2212</v>
      </c>
      <c r="AFH1" s="60" t="s">
        <v>2213</v>
      </c>
      <c r="AFI1" s="60" t="s">
        <v>2214</v>
      </c>
      <c r="AFJ1" s="60" t="s">
        <v>2215</v>
      </c>
      <c r="AFK1" s="60" t="s">
        <v>2216</v>
      </c>
      <c r="AFL1" s="60" t="s">
        <v>2217</v>
      </c>
      <c r="AFM1" s="60" t="s">
        <v>2218</v>
      </c>
      <c r="AFN1" s="60" t="s">
        <v>2219</v>
      </c>
      <c r="AFO1" s="60" t="s">
        <v>2220</v>
      </c>
      <c r="AFP1" s="60" t="s">
        <v>2221</v>
      </c>
      <c r="AFQ1" s="60" t="s">
        <v>2222</v>
      </c>
      <c r="AFR1" s="60" t="s">
        <v>2223</v>
      </c>
      <c r="AFS1" s="60" t="s">
        <v>2224</v>
      </c>
      <c r="AFT1" s="60" t="s">
        <v>2225</v>
      </c>
      <c r="AFU1" s="60" t="s">
        <v>2226</v>
      </c>
      <c r="AFV1" s="60" t="s">
        <v>892</v>
      </c>
      <c r="AFW1" s="60" t="s">
        <v>893</v>
      </c>
      <c r="AFX1" s="60" t="s">
        <v>894</v>
      </c>
      <c r="AFY1" s="60" t="s">
        <v>2227</v>
      </c>
      <c r="AFZ1" s="60" t="s">
        <v>2228</v>
      </c>
      <c r="AGA1" s="60" t="s">
        <v>2229</v>
      </c>
      <c r="AGB1" s="60" t="s">
        <v>2230</v>
      </c>
      <c r="AGC1" s="60" t="s">
        <v>2231</v>
      </c>
      <c r="AGD1" s="60" t="s">
        <v>2232</v>
      </c>
      <c r="AGE1" s="60" t="s">
        <v>2233</v>
      </c>
      <c r="AGF1" s="60" t="s">
        <v>2234</v>
      </c>
      <c r="AGG1" s="60" t="s">
        <v>2235</v>
      </c>
      <c r="AGH1" s="60" t="s">
        <v>2236</v>
      </c>
      <c r="AGI1" s="60" t="s">
        <v>905</v>
      </c>
      <c r="AGJ1" s="60" t="s">
        <v>906</v>
      </c>
      <c r="AGK1" s="60" t="s">
        <v>907</v>
      </c>
      <c r="AGL1" s="60" t="s">
        <v>908</v>
      </c>
      <c r="AGM1" s="60" t="s">
        <v>909</v>
      </c>
      <c r="AGN1" s="60" t="s">
        <v>2237</v>
      </c>
      <c r="AGO1" s="60" t="s">
        <v>2238</v>
      </c>
      <c r="AGP1" s="60" t="s">
        <v>2239</v>
      </c>
      <c r="AGQ1" s="60" t="s">
        <v>2240</v>
      </c>
      <c r="AGR1" s="60" t="s">
        <v>2241</v>
      </c>
      <c r="AGS1" s="60" t="s">
        <v>2242</v>
      </c>
      <c r="AGT1" s="60" t="s">
        <v>2243</v>
      </c>
      <c r="AGU1" s="60" t="s">
        <v>2244</v>
      </c>
      <c r="AGV1" s="60" t="s">
        <v>2245</v>
      </c>
      <c r="AGW1" s="60" t="s">
        <v>2246</v>
      </c>
      <c r="AGX1" s="60" t="s">
        <v>2247</v>
      </c>
      <c r="AGY1" s="60" t="s">
        <v>2248</v>
      </c>
      <c r="AGZ1" s="60" t="s">
        <v>2249</v>
      </c>
      <c r="AHA1" s="60" t="s">
        <v>2250</v>
      </c>
      <c r="AHB1" s="60" t="s">
        <v>2251</v>
      </c>
      <c r="AHC1" s="60" t="s">
        <v>2252</v>
      </c>
      <c r="AHD1" s="60" t="s">
        <v>2253</v>
      </c>
      <c r="AHE1" s="60" t="s">
        <v>2254</v>
      </c>
      <c r="AHF1" s="60" t="s">
        <v>2255</v>
      </c>
      <c r="AHG1" s="60" t="s">
        <v>929</v>
      </c>
      <c r="AHH1" s="60" t="s">
        <v>930</v>
      </c>
      <c r="AHI1" s="60" t="s">
        <v>931</v>
      </c>
      <c r="AHJ1" s="60" t="s">
        <v>932</v>
      </c>
      <c r="AHK1" s="60" t="s">
        <v>933</v>
      </c>
      <c r="AHL1" s="60" t="s">
        <v>934</v>
      </c>
      <c r="AHM1" s="60" t="s">
        <v>935</v>
      </c>
      <c r="AHN1" s="60" t="s">
        <v>936</v>
      </c>
      <c r="AHO1" s="60" t="s">
        <v>937</v>
      </c>
      <c r="AHP1" s="60" t="s">
        <v>939</v>
      </c>
      <c r="AHQ1" s="60" t="s">
        <v>2256</v>
      </c>
    </row>
    <row r="2" spans="1:901">
      <c r="A2" s="62" t="s">
        <v>2257</v>
      </c>
      <c r="B2" s="62" t="s">
        <v>942</v>
      </c>
      <c r="C2" s="62" t="s">
        <v>943</v>
      </c>
      <c r="D2" s="62"/>
      <c r="E2" s="62"/>
      <c r="F2" s="62"/>
      <c r="G2" s="62"/>
      <c r="H2" s="62"/>
      <c r="I2" s="62"/>
      <c r="J2" s="62"/>
      <c r="K2" s="62"/>
      <c r="L2" s="62"/>
      <c r="M2" s="62"/>
      <c r="N2" s="62"/>
      <c r="O2" s="62"/>
      <c r="P2" s="62"/>
      <c r="Q2" s="62"/>
      <c r="R2" s="62"/>
      <c r="S2" s="62"/>
      <c r="T2" s="62"/>
      <c r="U2" s="62"/>
      <c r="V2" s="62"/>
      <c r="W2" s="62"/>
      <c r="X2" s="62"/>
      <c r="Y2" s="62"/>
      <c r="Z2" s="62"/>
      <c r="AA2" s="62"/>
      <c r="AB2" s="62"/>
      <c r="AC2" s="62"/>
      <c r="AD2" s="62"/>
      <c r="AE2" s="62"/>
      <c r="AF2" s="62"/>
      <c r="AG2" s="62"/>
      <c r="AH2" s="62"/>
      <c r="AI2" s="62"/>
      <c r="AJ2" s="62"/>
      <c r="AK2" s="62"/>
      <c r="AL2" s="62"/>
      <c r="AM2" s="62"/>
      <c r="AN2" s="62"/>
      <c r="AO2" s="62"/>
      <c r="AP2" s="62"/>
      <c r="AQ2" s="62"/>
      <c r="AR2" s="62"/>
      <c r="AS2" s="62"/>
      <c r="AT2" s="62"/>
      <c r="AU2" s="62"/>
      <c r="AV2" s="62"/>
      <c r="AW2" s="62"/>
      <c r="AX2" s="62"/>
      <c r="AY2" s="62"/>
      <c r="AZ2" s="62"/>
      <c r="BA2" s="62"/>
      <c r="BB2" s="62"/>
      <c r="BC2" s="62"/>
      <c r="BD2" s="62"/>
      <c r="BE2" s="62"/>
      <c r="BF2" s="62"/>
      <c r="BG2" s="62"/>
      <c r="BH2" s="62"/>
      <c r="BI2" s="62"/>
      <c r="BJ2" s="62"/>
      <c r="BK2" s="62"/>
      <c r="BL2" s="62"/>
      <c r="BM2" s="62"/>
      <c r="BN2" s="62"/>
      <c r="BO2" s="62"/>
      <c r="BP2" s="62"/>
      <c r="BQ2" s="62"/>
      <c r="BR2" s="62"/>
      <c r="BS2" s="62"/>
      <c r="BT2" s="62"/>
      <c r="BU2" s="62"/>
      <c r="BV2" s="62"/>
      <c r="BW2" s="62"/>
      <c r="BX2" s="62"/>
      <c r="BY2" s="62"/>
      <c r="BZ2" s="62"/>
      <c r="CA2" s="62"/>
      <c r="CB2" s="62"/>
      <c r="CC2" s="62"/>
      <c r="CD2" s="62"/>
      <c r="CE2" s="62"/>
      <c r="CF2" s="62"/>
      <c r="CG2" s="62"/>
      <c r="CH2" s="62"/>
      <c r="CI2" s="62"/>
      <c r="CJ2" s="62"/>
      <c r="CK2" s="62"/>
      <c r="CL2" s="62"/>
      <c r="CM2" s="62"/>
      <c r="CN2" s="62"/>
      <c r="CO2" s="62"/>
      <c r="CP2" s="62"/>
      <c r="CQ2" s="62"/>
      <c r="CR2" s="62"/>
      <c r="CS2" s="62"/>
      <c r="CT2" s="62"/>
      <c r="CU2" s="62"/>
      <c r="CV2" s="62"/>
      <c r="CW2" s="62"/>
      <c r="CX2" s="62"/>
      <c r="CY2" s="62"/>
      <c r="CZ2" s="62"/>
      <c r="DA2" s="62"/>
      <c r="DB2" s="62"/>
      <c r="DC2" s="62"/>
      <c r="DD2" s="62"/>
      <c r="DE2" s="62"/>
      <c r="DF2" s="62"/>
      <c r="DG2" s="62"/>
      <c r="DH2" s="62"/>
      <c r="DI2" s="62"/>
      <c r="DJ2" s="62"/>
      <c r="DK2" s="62"/>
      <c r="DL2" s="62"/>
      <c r="DM2" s="62"/>
      <c r="DN2" s="62"/>
      <c r="DO2" s="62"/>
      <c r="DP2" s="62"/>
      <c r="DQ2" s="62"/>
      <c r="DR2" s="62"/>
      <c r="DS2" s="62"/>
      <c r="DT2" s="62"/>
      <c r="DU2" s="62"/>
      <c r="DV2" s="62"/>
      <c r="DW2" s="62"/>
      <c r="DX2" s="62"/>
      <c r="DY2" s="62"/>
      <c r="DZ2" s="62"/>
      <c r="EA2" s="62"/>
      <c r="EB2" s="62"/>
      <c r="EC2" s="62"/>
      <c r="ED2" s="62"/>
      <c r="EE2" s="62"/>
      <c r="EF2" s="62"/>
      <c r="EG2" s="62"/>
      <c r="EH2" s="62"/>
      <c r="EI2" s="62"/>
      <c r="EJ2" s="62"/>
      <c r="EK2" s="62"/>
      <c r="EL2" s="62"/>
      <c r="EM2" s="62"/>
      <c r="EN2" s="62"/>
      <c r="EO2" s="62"/>
      <c r="EP2" s="62"/>
      <c r="EQ2" s="62"/>
      <c r="ER2" s="62"/>
      <c r="ES2" s="62"/>
      <c r="ET2" s="62"/>
      <c r="EU2" s="62"/>
      <c r="EV2" s="62"/>
      <c r="EW2" s="62"/>
      <c r="EX2" s="62"/>
      <c r="EY2" s="62"/>
      <c r="EZ2" s="62"/>
      <c r="FA2" s="62"/>
      <c r="FB2" s="62"/>
      <c r="FC2" s="62"/>
      <c r="FD2" s="62"/>
      <c r="FE2" s="62"/>
      <c r="FF2" s="62"/>
      <c r="FG2" s="62"/>
      <c r="FH2" s="62"/>
      <c r="FI2" s="62"/>
      <c r="FJ2" s="62"/>
      <c r="FK2" s="62"/>
      <c r="FL2" s="62"/>
      <c r="FM2" s="62"/>
      <c r="FN2" s="62"/>
      <c r="FO2" s="62"/>
      <c r="FP2" s="62"/>
      <c r="FQ2" s="62"/>
      <c r="FR2" s="62"/>
      <c r="FS2" s="62"/>
      <c r="FT2" s="62"/>
      <c r="FU2" s="62"/>
      <c r="FV2" s="62"/>
      <c r="FW2" s="62"/>
      <c r="FX2" s="62"/>
      <c r="FY2" s="62"/>
      <c r="FZ2" s="62"/>
      <c r="GA2" s="62"/>
      <c r="GB2" s="62"/>
      <c r="GC2" s="62"/>
      <c r="GD2" s="62"/>
      <c r="GE2" s="62"/>
      <c r="GF2" s="62"/>
      <c r="GG2" s="62"/>
      <c r="GH2" s="62"/>
      <c r="GI2" s="62"/>
      <c r="GJ2" s="62"/>
      <c r="GK2" s="62"/>
      <c r="GL2" s="62"/>
      <c r="GM2" s="62"/>
      <c r="GN2" s="62"/>
      <c r="GO2" s="62"/>
      <c r="GP2" s="62"/>
      <c r="GQ2" s="62"/>
      <c r="GR2" s="62"/>
      <c r="GS2" s="62" t="s">
        <v>944</v>
      </c>
      <c r="GT2" s="62"/>
      <c r="GU2" s="62"/>
      <c r="GV2" s="62"/>
      <c r="GW2" s="62"/>
      <c r="GX2" s="62"/>
      <c r="GY2" s="62"/>
      <c r="GZ2" s="62"/>
      <c r="HA2" s="62"/>
      <c r="HB2" s="62"/>
      <c r="HC2" s="62"/>
      <c r="HD2" s="62"/>
      <c r="HE2" s="62"/>
      <c r="HF2" s="62"/>
      <c r="HG2" s="62" t="s">
        <v>944</v>
      </c>
      <c r="HH2" s="62"/>
      <c r="HI2" s="62" t="s">
        <v>945</v>
      </c>
      <c r="HJ2" s="62" t="s">
        <v>1441</v>
      </c>
      <c r="HK2" s="62" t="s">
        <v>2258</v>
      </c>
      <c r="HL2" s="62" t="s">
        <v>1451</v>
      </c>
      <c r="HM2" s="62" t="s">
        <v>944</v>
      </c>
      <c r="HN2" s="62"/>
      <c r="HO2" s="62"/>
      <c r="HP2" s="62"/>
      <c r="HQ2" s="62"/>
      <c r="HR2" s="62"/>
      <c r="HS2" s="62"/>
      <c r="HT2" s="62"/>
      <c r="HU2" s="62"/>
      <c r="HV2" s="62"/>
      <c r="HW2" s="62"/>
      <c r="HX2" s="62"/>
      <c r="HY2" s="62"/>
      <c r="HZ2" s="62"/>
      <c r="IA2" s="62" t="s">
        <v>944</v>
      </c>
      <c r="IB2" s="62"/>
      <c r="IC2" s="62"/>
      <c r="ID2" s="62"/>
      <c r="IE2" s="62"/>
      <c r="IF2" s="62"/>
      <c r="IG2" s="62"/>
      <c r="IH2" s="62"/>
      <c r="II2" s="62"/>
      <c r="IJ2" s="62"/>
      <c r="IK2" s="62"/>
      <c r="IL2" s="62"/>
      <c r="IM2" s="62"/>
      <c r="IN2" s="62"/>
      <c r="IO2" s="62"/>
      <c r="IP2" s="62"/>
      <c r="IQ2" s="62"/>
      <c r="IR2" s="62" t="s">
        <v>949</v>
      </c>
      <c r="IS2" s="62">
        <v>1</v>
      </c>
      <c r="IT2" s="62">
        <v>0</v>
      </c>
      <c r="IU2" s="62">
        <v>0</v>
      </c>
      <c r="IV2" s="62">
        <v>0</v>
      </c>
      <c r="IW2" s="62">
        <v>0</v>
      </c>
      <c r="IX2" s="62">
        <v>0</v>
      </c>
      <c r="IY2" s="62">
        <v>0</v>
      </c>
      <c r="IZ2" s="62">
        <v>0</v>
      </c>
      <c r="JA2" s="62">
        <v>0</v>
      </c>
      <c r="JB2" s="62">
        <v>0</v>
      </c>
      <c r="JC2" s="62">
        <v>0</v>
      </c>
      <c r="JD2" s="62">
        <v>0</v>
      </c>
      <c r="JE2" s="62">
        <v>0</v>
      </c>
      <c r="JF2" s="62">
        <v>0</v>
      </c>
      <c r="JG2" s="62">
        <v>0</v>
      </c>
      <c r="JH2" s="62">
        <v>0</v>
      </c>
      <c r="JI2" s="62">
        <v>0</v>
      </c>
      <c r="JJ2" s="62">
        <v>0</v>
      </c>
      <c r="JK2" s="62"/>
      <c r="JL2" s="62"/>
      <c r="JM2" s="62"/>
      <c r="JN2" s="62"/>
      <c r="JO2" s="62"/>
      <c r="JP2" s="62"/>
      <c r="JQ2" s="62"/>
      <c r="JR2" s="62"/>
      <c r="JS2" s="62"/>
      <c r="JT2" s="62"/>
      <c r="JU2" s="62"/>
      <c r="JV2" s="62"/>
      <c r="JW2" s="62" t="s">
        <v>950</v>
      </c>
      <c r="JX2" s="62"/>
      <c r="JY2" s="62"/>
      <c r="JZ2" s="62"/>
      <c r="KA2" s="62"/>
      <c r="KB2" s="62"/>
      <c r="KC2" s="62"/>
      <c r="KD2" s="62"/>
      <c r="KE2" s="62"/>
      <c r="KF2" s="62"/>
      <c r="KG2" s="62"/>
      <c r="KH2" s="62" t="s">
        <v>942</v>
      </c>
      <c r="KI2" s="62" t="s">
        <v>1456</v>
      </c>
      <c r="KJ2" s="62" t="s">
        <v>942</v>
      </c>
      <c r="KK2" s="62"/>
      <c r="KL2" s="62" t="s">
        <v>1461</v>
      </c>
      <c r="KM2" s="62"/>
      <c r="KN2" s="62"/>
      <c r="KO2" s="62"/>
      <c r="KP2" s="62"/>
      <c r="KQ2" s="62"/>
      <c r="KR2" s="62"/>
      <c r="KS2" s="62"/>
      <c r="KT2" s="62"/>
      <c r="KU2" s="62"/>
      <c r="KV2" s="62"/>
      <c r="KW2" s="62"/>
      <c r="KX2" s="62"/>
      <c r="KY2" s="62"/>
      <c r="KZ2" s="62"/>
      <c r="LA2" s="62"/>
      <c r="LB2" s="62"/>
      <c r="LC2" s="62"/>
      <c r="LD2" s="62"/>
      <c r="LE2" s="62"/>
      <c r="LF2" s="62"/>
      <c r="LG2" s="62"/>
      <c r="LH2" s="62"/>
      <c r="LI2" s="62"/>
      <c r="LJ2" s="62"/>
      <c r="LK2" s="62"/>
      <c r="LL2" s="62"/>
      <c r="LM2" s="62"/>
      <c r="LN2" s="62"/>
      <c r="LO2" s="62"/>
      <c r="LP2" s="62"/>
      <c r="LQ2" s="62"/>
      <c r="LR2" s="62"/>
      <c r="LS2" s="62"/>
      <c r="LT2" s="62"/>
      <c r="LU2" s="62"/>
      <c r="LV2" s="62"/>
      <c r="LW2" s="62"/>
      <c r="LX2" s="62"/>
      <c r="LY2" s="62"/>
      <c r="LZ2" s="62"/>
      <c r="MA2" s="62"/>
      <c r="MB2" s="62"/>
      <c r="MC2" s="62"/>
      <c r="MD2" s="62"/>
      <c r="ME2" s="62"/>
      <c r="MF2" s="62"/>
      <c r="MG2" s="62"/>
      <c r="MH2" s="62"/>
      <c r="MI2" s="62"/>
      <c r="MJ2" s="62"/>
      <c r="MK2" s="62"/>
      <c r="ML2" s="62"/>
      <c r="MM2" s="62"/>
      <c r="MN2" s="62"/>
      <c r="MO2" s="62"/>
      <c r="MP2" s="62"/>
      <c r="MQ2" s="62"/>
      <c r="MR2" s="62"/>
      <c r="MS2" s="62"/>
      <c r="MT2" s="62"/>
      <c r="MU2" s="62"/>
      <c r="MV2" s="62"/>
      <c r="MW2" s="62"/>
      <c r="MX2" s="62"/>
      <c r="MY2" s="62"/>
      <c r="MZ2" s="62"/>
      <c r="NA2" s="62"/>
      <c r="NB2" s="62"/>
      <c r="NC2" s="62"/>
      <c r="ND2" s="62"/>
      <c r="NE2" s="62"/>
      <c r="NF2" s="62"/>
      <c r="NG2" s="62"/>
      <c r="NH2" s="62"/>
      <c r="NI2" s="62"/>
      <c r="NJ2" s="62"/>
      <c r="NK2" s="62"/>
      <c r="NL2" s="62"/>
      <c r="NM2" s="62"/>
      <c r="NN2" s="62"/>
      <c r="NO2" s="62"/>
      <c r="NP2" s="62"/>
      <c r="NQ2" s="62"/>
      <c r="NR2" s="62"/>
      <c r="NS2" s="62"/>
      <c r="NT2" s="62"/>
      <c r="NU2" s="62"/>
      <c r="NV2" s="62"/>
      <c r="NW2" s="62"/>
      <c r="NX2" s="62"/>
      <c r="NY2" s="62"/>
      <c r="NZ2" s="62"/>
      <c r="OA2" s="62"/>
      <c r="OB2" s="62"/>
      <c r="OC2" s="62"/>
      <c r="OD2" s="62"/>
      <c r="OE2" s="62"/>
      <c r="OF2" s="62"/>
      <c r="OG2" s="62"/>
      <c r="OH2" s="62"/>
      <c r="OI2" s="62"/>
      <c r="OJ2" s="62"/>
      <c r="OK2" s="62"/>
      <c r="OL2" s="62"/>
      <c r="OM2" s="62"/>
      <c r="ON2" s="62"/>
      <c r="OO2" s="62"/>
      <c r="OP2" s="62"/>
      <c r="OQ2" s="62"/>
      <c r="OR2" s="62"/>
      <c r="OS2" s="62"/>
      <c r="OT2" s="62"/>
      <c r="OU2" s="62"/>
      <c r="OV2" s="62"/>
      <c r="OW2" s="62"/>
      <c r="OX2" s="62"/>
      <c r="OY2" s="62"/>
      <c r="OZ2" s="62"/>
      <c r="PA2" s="62"/>
      <c r="PB2" s="62"/>
      <c r="PC2" s="62"/>
      <c r="PD2" s="62"/>
      <c r="PE2" s="62"/>
      <c r="PF2" s="62"/>
      <c r="PG2" s="62"/>
      <c r="PH2" s="62"/>
      <c r="PI2" s="62"/>
      <c r="PJ2" s="62"/>
      <c r="PK2" s="62"/>
      <c r="PL2" s="62"/>
      <c r="PM2" s="62"/>
      <c r="PN2" s="62"/>
      <c r="PO2" s="62"/>
      <c r="PP2" s="62"/>
      <c r="PQ2" s="62"/>
      <c r="PR2" s="62"/>
      <c r="PS2" s="62"/>
      <c r="PT2" s="62"/>
      <c r="PU2" s="62"/>
      <c r="PV2" s="62"/>
      <c r="PW2" s="62"/>
      <c r="PX2" s="62"/>
      <c r="PY2" s="62"/>
      <c r="PZ2" s="62"/>
      <c r="QA2" s="62"/>
      <c r="QB2" s="62"/>
      <c r="QC2" s="62"/>
      <c r="QD2" s="62"/>
      <c r="QE2" s="62"/>
      <c r="QF2" s="62"/>
      <c r="QG2" s="62"/>
      <c r="QH2" s="62"/>
      <c r="QI2" s="62"/>
      <c r="QJ2" s="62"/>
      <c r="QK2" s="62"/>
      <c r="QL2" s="62"/>
      <c r="QM2" s="62"/>
      <c r="QN2" s="62"/>
      <c r="QO2" s="62"/>
      <c r="QP2" s="62"/>
      <c r="QQ2" s="62"/>
      <c r="QR2" s="62"/>
      <c r="QS2" s="62"/>
      <c r="QT2" s="62"/>
      <c r="QU2" s="62"/>
      <c r="QV2" s="62"/>
      <c r="QW2" s="62"/>
      <c r="QX2" s="62"/>
      <c r="QY2" s="62"/>
      <c r="QZ2" s="62"/>
      <c r="RA2" s="62"/>
      <c r="RB2" s="62"/>
      <c r="RC2" s="62"/>
      <c r="RD2" s="62"/>
      <c r="RE2" s="62"/>
      <c r="RF2" s="62"/>
      <c r="RG2" s="62"/>
      <c r="RH2" s="62"/>
      <c r="RI2" s="62"/>
      <c r="RJ2" s="62"/>
      <c r="RK2" s="62"/>
      <c r="RL2" s="62"/>
      <c r="RM2" s="62"/>
      <c r="RN2" s="62"/>
      <c r="RO2" s="62"/>
      <c r="RP2" s="62"/>
      <c r="RQ2" s="62"/>
      <c r="RR2" s="62"/>
      <c r="RS2" s="62"/>
      <c r="RT2" s="62"/>
      <c r="RU2" s="62"/>
      <c r="RV2" s="62"/>
      <c r="RW2" s="62"/>
      <c r="RX2" s="62"/>
      <c r="RY2" s="62"/>
      <c r="RZ2" s="62"/>
      <c r="SA2" s="62"/>
      <c r="SB2" s="62"/>
      <c r="SC2" s="62"/>
      <c r="SD2" s="62"/>
      <c r="SE2" s="62"/>
      <c r="SF2" s="62"/>
      <c r="SG2" s="62"/>
      <c r="SH2" s="62"/>
      <c r="SI2" s="62"/>
      <c r="SJ2" s="62"/>
      <c r="SK2" s="62"/>
      <c r="SL2" s="62"/>
      <c r="SM2" s="62"/>
      <c r="SN2" s="62"/>
      <c r="SO2" s="62"/>
      <c r="SP2" s="62"/>
      <c r="SQ2" s="62"/>
      <c r="SR2" s="62"/>
      <c r="SS2" s="62"/>
      <c r="ST2" s="62"/>
      <c r="SU2" s="62"/>
      <c r="SV2" s="62"/>
      <c r="SW2" s="62"/>
      <c r="SX2" s="62"/>
      <c r="SY2" s="62"/>
      <c r="SZ2" s="62"/>
      <c r="TA2" s="62"/>
      <c r="TB2" s="62"/>
      <c r="TC2" s="62"/>
      <c r="TD2" s="62"/>
      <c r="TE2" s="62"/>
      <c r="TF2" s="62"/>
      <c r="TG2" s="62"/>
      <c r="TH2" s="62"/>
      <c r="TI2" s="62"/>
      <c r="TJ2" s="62"/>
      <c r="TK2" s="62"/>
      <c r="TL2" s="62"/>
      <c r="TM2" s="62"/>
      <c r="TN2" s="62"/>
      <c r="TO2" s="62"/>
      <c r="TP2" s="62"/>
      <c r="TQ2" s="62"/>
      <c r="TR2" s="62"/>
      <c r="TS2" s="62"/>
      <c r="TT2" s="62"/>
      <c r="TU2" s="62"/>
      <c r="TV2" s="62"/>
      <c r="TW2" s="62"/>
      <c r="TX2" s="62"/>
      <c r="TY2" s="62"/>
      <c r="TZ2" s="62"/>
      <c r="UA2" s="62"/>
      <c r="UB2" s="62"/>
      <c r="UC2" s="62"/>
      <c r="UD2" s="62"/>
      <c r="UE2" s="62"/>
      <c r="UF2" s="62"/>
      <c r="UG2" s="62"/>
      <c r="UH2" s="62"/>
      <c r="UI2" s="62"/>
      <c r="UJ2" s="62"/>
      <c r="UK2" s="62"/>
      <c r="UL2" s="62"/>
      <c r="UM2" s="62"/>
      <c r="UN2" s="62"/>
      <c r="UO2" s="62"/>
      <c r="UP2" s="62"/>
      <c r="UQ2" s="62"/>
      <c r="UR2" s="62"/>
      <c r="US2" s="62"/>
      <c r="UT2" s="62"/>
      <c r="UU2" s="62"/>
      <c r="UV2" s="62"/>
      <c r="UW2" s="62"/>
      <c r="UX2" s="62"/>
      <c r="UY2" s="62"/>
      <c r="UZ2" s="62"/>
      <c r="VA2" s="62"/>
      <c r="VB2" s="62"/>
      <c r="VC2" s="62"/>
      <c r="VD2" s="62"/>
      <c r="VE2" s="62"/>
      <c r="VF2" s="62"/>
      <c r="VG2" s="62"/>
      <c r="VH2" s="62"/>
      <c r="VI2" s="62"/>
      <c r="VJ2" s="62"/>
      <c r="VK2" s="62"/>
      <c r="VL2" s="62"/>
      <c r="VM2" s="62"/>
      <c r="VN2" s="62"/>
      <c r="VO2" s="62"/>
      <c r="VP2" s="62"/>
      <c r="VQ2" s="62"/>
      <c r="VR2" s="62"/>
      <c r="VS2" s="62"/>
      <c r="VT2" s="62"/>
      <c r="VU2" s="62"/>
      <c r="VV2" s="62"/>
      <c r="VW2" s="62"/>
      <c r="VX2" s="62"/>
      <c r="VY2" s="62"/>
      <c r="VZ2" s="62"/>
      <c r="WA2" s="62"/>
      <c r="WB2" s="62"/>
      <c r="WC2" s="62"/>
      <c r="WD2" s="62"/>
      <c r="WE2" s="62"/>
      <c r="WF2" s="62"/>
      <c r="WG2" s="62"/>
      <c r="WH2" s="62"/>
      <c r="WI2" s="62"/>
      <c r="WJ2" s="62"/>
      <c r="WK2" s="62"/>
      <c r="WL2" s="62"/>
      <c r="WM2" s="62"/>
      <c r="WN2" s="62"/>
      <c r="WO2" s="62"/>
      <c r="WP2" s="62"/>
      <c r="WQ2" s="62"/>
      <c r="WR2" s="62"/>
      <c r="WS2" s="62"/>
      <c r="WT2" s="62"/>
      <c r="WU2" s="62"/>
      <c r="WV2" s="62"/>
      <c r="WW2" s="62"/>
      <c r="WX2" s="62"/>
      <c r="WY2" s="62"/>
      <c r="WZ2" s="62"/>
      <c r="XA2" s="62"/>
      <c r="XB2" s="62"/>
      <c r="XC2" s="62"/>
      <c r="XD2" s="62"/>
      <c r="XE2" s="62"/>
      <c r="XF2" s="62"/>
      <c r="XG2" s="62"/>
      <c r="XH2" s="62"/>
      <c r="XI2" s="62"/>
      <c r="XJ2" s="62"/>
      <c r="XK2" s="62"/>
      <c r="XL2" s="62"/>
      <c r="XM2" s="62"/>
      <c r="XN2" s="62"/>
      <c r="XO2" s="62"/>
      <c r="XP2" s="62"/>
      <c r="XQ2" s="62"/>
      <c r="XR2" s="62"/>
      <c r="XS2" s="62"/>
      <c r="XT2" s="62"/>
      <c r="XU2" s="62"/>
      <c r="XV2" s="62"/>
      <c r="XW2" s="62"/>
      <c r="XX2" s="62"/>
      <c r="XY2" s="62"/>
      <c r="XZ2" s="62"/>
      <c r="YA2" s="62"/>
      <c r="YB2" s="62"/>
      <c r="YC2" s="62"/>
      <c r="YD2" s="62"/>
      <c r="YE2" s="62"/>
      <c r="YF2" s="62"/>
      <c r="YG2" s="62"/>
      <c r="YH2" s="62"/>
      <c r="YI2" s="62"/>
      <c r="YJ2" s="62"/>
      <c r="YK2" s="62"/>
      <c r="YL2" s="62"/>
      <c r="YM2" s="62"/>
      <c r="YN2" s="62"/>
      <c r="YO2" s="62"/>
      <c r="YP2" s="62"/>
      <c r="YQ2" s="62"/>
      <c r="YR2" s="62"/>
      <c r="YS2" s="62"/>
      <c r="YT2" s="62"/>
      <c r="YU2" s="62"/>
      <c r="YV2" s="62"/>
      <c r="YW2" s="62"/>
      <c r="YX2" s="62"/>
      <c r="YY2" s="62"/>
      <c r="YZ2" s="62"/>
      <c r="ZA2" s="62"/>
      <c r="ZB2" s="62"/>
      <c r="ZC2" s="62"/>
      <c r="ZD2" s="62"/>
      <c r="ZE2" s="62"/>
      <c r="ZF2" s="62"/>
      <c r="ZG2" s="62"/>
      <c r="ZH2" s="62"/>
      <c r="ZI2" s="62"/>
      <c r="ZJ2" s="62"/>
      <c r="ZK2" s="62"/>
      <c r="ZL2" s="62"/>
      <c r="ZM2" s="62"/>
      <c r="ZN2" s="62"/>
      <c r="ZO2" s="62"/>
      <c r="ZP2" s="62"/>
      <c r="ZQ2" s="62"/>
      <c r="ZR2" s="62"/>
      <c r="ZS2" s="62"/>
      <c r="ZT2" s="62"/>
      <c r="ZU2" s="62"/>
      <c r="ZV2" s="62"/>
      <c r="ZW2" s="62"/>
      <c r="ZX2" s="62"/>
      <c r="ZY2" s="62"/>
      <c r="ZZ2" s="62"/>
      <c r="AAA2" s="62"/>
      <c r="AAB2" s="62"/>
      <c r="AAC2" s="62"/>
      <c r="AAD2" s="62"/>
      <c r="AAE2" s="62"/>
      <c r="AAF2" s="62"/>
      <c r="AAG2" s="62"/>
      <c r="AAH2" s="62"/>
      <c r="AAI2" s="62"/>
      <c r="AAJ2" s="62"/>
      <c r="AAK2" s="62"/>
      <c r="AAL2" s="62"/>
      <c r="AAM2" s="62"/>
      <c r="AAN2" s="62"/>
      <c r="AAO2" s="62"/>
      <c r="AAP2" s="62"/>
      <c r="AAQ2" s="62"/>
      <c r="AAR2" s="62"/>
      <c r="AAS2" s="62"/>
      <c r="AAT2" s="62"/>
      <c r="AAU2" s="62"/>
      <c r="AAV2" s="62"/>
      <c r="AAW2" s="62"/>
      <c r="AAX2" s="62"/>
      <c r="AAY2" s="62"/>
      <c r="AAZ2" s="62"/>
      <c r="ABA2" s="62"/>
      <c r="ABB2" s="62"/>
      <c r="ABC2" s="62"/>
      <c r="ABD2" s="62"/>
      <c r="ABE2" s="62"/>
      <c r="ABF2" s="62"/>
      <c r="ABG2" s="62"/>
      <c r="ABH2" s="62"/>
      <c r="ABI2" s="62"/>
      <c r="ABJ2" s="62"/>
      <c r="ABK2" s="62"/>
      <c r="ABL2" s="62"/>
      <c r="ABM2" s="62"/>
      <c r="ABN2" s="62"/>
      <c r="ABO2" s="62"/>
      <c r="ABP2" s="62"/>
      <c r="ABQ2" s="62"/>
      <c r="ABR2" s="62"/>
      <c r="ABS2" s="62"/>
      <c r="ABT2" s="62"/>
      <c r="ABU2" s="62"/>
      <c r="ABV2" s="62"/>
      <c r="ABW2" s="62"/>
      <c r="ABX2" s="62"/>
      <c r="ABY2" s="62"/>
      <c r="ABZ2" s="62"/>
      <c r="ACA2" s="62"/>
      <c r="ACB2" s="62"/>
      <c r="ACC2" s="62"/>
      <c r="ACD2" s="62"/>
      <c r="ACE2" s="62"/>
      <c r="ACF2" s="62"/>
      <c r="ACG2" s="62"/>
      <c r="ACH2" s="62"/>
      <c r="ACI2" s="62"/>
      <c r="ACJ2" s="62"/>
      <c r="ACK2" s="62"/>
      <c r="ACL2" s="62"/>
      <c r="ACM2" s="62"/>
      <c r="ACN2" s="62"/>
      <c r="ACO2" s="62"/>
      <c r="ACP2" s="62"/>
      <c r="ACQ2" s="62"/>
      <c r="ACR2" s="62"/>
      <c r="ACS2" s="62"/>
      <c r="ACT2" s="62"/>
      <c r="ACU2" s="62"/>
      <c r="ACV2" s="62"/>
      <c r="ACW2" s="62"/>
      <c r="ACX2" s="62"/>
      <c r="ACY2" s="62"/>
      <c r="ACZ2" s="62"/>
      <c r="ADA2" s="62"/>
      <c r="ADB2" s="62"/>
      <c r="ADC2" s="62"/>
      <c r="ADD2" s="62"/>
      <c r="ADE2" s="62"/>
      <c r="ADF2" s="62"/>
      <c r="ADG2" s="62"/>
      <c r="ADH2" s="62"/>
      <c r="ADI2" s="62"/>
      <c r="ADJ2" s="62"/>
      <c r="ADK2" s="62"/>
      <c r="ADL2" s="62"/>
      <c r="ADM2" s="62"/>
      <c r="ADN2" s="62"/>
      <c r="ADO2" s="62"/>
      <c r="ADP2" s="62"/>
      <c r="ADQ2" s="62"/>
      <c r="ADR2" s="62"/>
      <c r="ADS2" s="62"/>
      <c r="ADT2" s="62"/>
      <c r="ADU2" s="62"/>
      <c r="ADV2" s="62"/>
      <c r="ADW2" s="62"/>
      <c r="ADX2" s="62"/>
      <c r="ADY2" s="62"/>
      <c r="ADZ2" s="62"/>
      <c r="AEA2" s="62"/>
      <c r="AEB2" s="62"/>
      <c r="AEC2" s="62"/>
      <c r="AED2" s="62"/>
      <c r="AEE2" s="62"/>
      <c r="AEF2" s="62"/>
      <c r="AEG2" s="62"/>
      <c r="AEH2" s="62"/>
      <c r="AEI2" s="62"/>
      <c r="AEJ2" s="62"/>
      <c r="AEK2" s="62"/>
      <c r="AEL2" s="62"/>
      <c r="AEM2" s="62"/>
      <c r="AEN2" s="62"/>
      <c r="AEO2" s="62"/>
      <c r="AEP2" s="62"/>
      <c r="AEQ2" s="62"/>
      <c r="AER2" s="62"/>
      <c r="AES2" s="62"/>
      <c r="AET2" s="62"/>
      <c r="AEU2" s="62"/>
      <c r="AEV2" s="62"/>
      <c r="AEW2" s="62"/>
      <c r="AEX2" s="62"/>
      <c r="AEY2" s="62"/>
      <c r="AEZ2" s="62"/>
      <c r="AFA2" s="62"/>
      <c r="AFB2" s="62"/>
      <c r="AFC2" s="62"/>
      <c r="AFD2" s="62"/>
      <c r="AFE2" s="62"/>
      <c r="AFF2" s="62"/>
      <c r="AFG2" s="62"/>
      <c r="AFH2" s="62"/>
      <c r="AFI2" s="62"/>
      <c r="AFJ2" s="62"/>
      <c r="AFK2" s="62"/>
      <c r="AFL2" s="62"/>
      <c r="AFM2" s="62"/>
      <c r="AFN2" s="62"/>
      <c r="AFO2" s="62"/>
      <c r="AFP2" s="62"/>
      <c r="AFQ2" s="62"/>
      <c r="AFR2" s="62"/>
      <c r="AFS2" s="62"/>
      <c r="AFT2" s="62"/>
      <c r="AFU2" s="62"/>
      <c r="AFV2" s="62"/>
      <c r="AFW2" s="62"/>
      <c r="AFX2" s="62"/>
      <c r="AFY2" s="62"/>
      <c r="AFZ2" s="62"/>
      <c r="AGA2" s="62"/>
      <c r="AGB2" s="62"/>
      <c r="AGC2" s="62"/>
      <c r="AGD2" s="62"/>
      <c r="AGE2" s="62"/>
      <c r="AGF2" s="62"/>
      <c r="AGG2" s="62"/>
      <c r="AGH2" s="62"/>
      <c r="AGI2" s="62"/>
      <c r="AGJ2" s="62"/>
      <c r="AGK2" s="62"/>
      <c r="AGL2" s="62"/>
      <c r="AGM2" s="62"/>
      <c r="AGN2" s="62"/>
      <c r="AGO2" s="62"/>
      <c r="AGP2" s="62"/>
      <c r="AGQ2" s="62"/>
      <c r="AGR2" s="62"/>
      <c r="AGS2" s="62"/>
      <c r="AGT2" s="62"/>
      <c r="AGU2" s="62"/>
      <c r="AGV2" s="62"/>
      <c r="AGW2" s="62"/>
      <c r="AGX2" s="62"/>
      <c r="AGY2" s="62"/>
      <c r="AGZ2" s="62"/>
      <c r="AHA2" s="62"/>
      <c r="AHB2" s="62"/>
      <c r="AHC2" s="62"/>
      <c r="AHD2" s="62"/>
      <c r="AHE2" s="62"/>
      <c r="AHF2" s="62"/>
      <c r="AHG2" s="62"/>
      <c r="AHH2" s="62"/>
      <c r="AHI2" s="62"/>
      <c r="AHJ2" s="62"/>
      <c r="AHK2" s="62"/>
      <c r="AHL2" s="62"/>
      <c r="AHM2" s="62"/>
      <c r="AHN2" s="62"/>
      <c r="AHO2" s="62"/>
      <c r="AHP2" s="62"/>
      <c r="AHQ2" s="62" t="s">
        <v>953</v>
      </c>
    </row>
    <row r="3" spans="1:901">
      <c r="A3" s="62" t="s">
        <v>2257</v>
      </c>
      <c r="B3" s="62" t="s">
        <v>942</v>
      </c>
      <c r="C3" s="62" t="s">
        <v>943</v>
      </c>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t="s">
        <v>942</v>
      </c>
      <c r="GT3" s="62" t="s">
        <v>954</v>
      </c>
      <c r="GU3" s="62">
        <v>1</v>
      </c>
      <c r="GV3" s="62">
        <v>0</v>
      </c>
      <c r="GW3" s="62">
        <v>1</v>
      </c>
      <c r="GX3" s="62">
        <v>0</v>
      </c>
      <c r="GY3" s="62">
        <v>0</v>
      </c>
      <c r="GZ3" s="62">
        <v>0</v>
      </c>
      <c r="HA3" s="62">
        <v>0</v>
      </c>
      <c r="HB3" s="62">
        <v>0</v>
      </c>
      <c r="HC3" s="62">
        <v>0</v>
      </c>
      <c r="HD3" s="62">
        <v>0</v>
      </c>
      <c r="HE3" s="62">
        <v>0</v>
      </c>
      <c r="HF3" s="62"/>
      <c r="HG3" s="62" t="s">
        <v>942</v>
      </c>
      <c r="HH3" s="62" t="s">
        <v>1438</v>
      </c>
      <c r="HI3" s="62" t="s">
        <v>945</v>
      </c>
      <c r="HJ3" s="62" t="s">
        <v>1442</v>
      </c>
      <c r="HK3" s="62" t="s">
        <v>2259</v>
      </c>
      <c r="HL3" s="62" t="s">
        <v>1452</v>
      </c>
      <c r="HM3" s="62" t="s">
        <v>944</v>
      </c>
      <c r="HN3" s="62"/>
      <c r="HO3" s="62"/>
      <c r="HP3" s="62"/>
      <c r="HQ3" s="62"/>
      <c r="HR3" s="62"/>
      <c r="HS3" s="62"/>
      <c r="HT3" s="62"/>
      <c r="HU3" s="62"/>
      <c r="HV3" s="62"/>
      <c r="HW3" s="62"/>
      <c r="HX3" s="62"/>
      <c r="HY3" s="62"/>
      <c r="HZ3" s="62"/>
      <c r="IA3" s="62" t="s">
        <v>942</v>
      </c>
      <c r="IB3" s="62" t="s">
        <v>959</v>
      </c>
      <c r="IC3" s="62">
        <v>0</v>
      </c>
      <c r="ID3" s="62">
        <v>1</v>
      </c>
      <c r="IE3" s="62">
        <v>1</v>
      </c>
      <c r="IF3" s="62">
        <v>0</v>
      </c>
      <c r="IG3" s="62">
        <v>0</v>
      </c>
      <c r="IH3" s="62">
        <v>0</v>
      </c>
      <c r="II3" s="62"/>
      <c r="IJ3" s="62" t="s">
        <v>960</v>
      </c>
      <c r="IK3" s="62">
        <v>1</v>
      </c>
      <c r="IL3" s="62">
        <v>1</v>
      </c>
      <c r="IM3" s="62">
        <v>0</v>
      </c>
      <c r="IN3" s="62">
        <v>0</v>
      </c>
      <c r="IO3" s="62">
        <v>0</v>
      </c>
      <c r="IP3" s="62">
        <v>0</v>
      </c>
      <c r="IQ3" s="62"/>
      <c r="IR3" s="62" t="s">
        <v>961</v>
      </c>
      <c r="IS3" s="62">
        <v>0</v>
      </c>
      <c r="IT3" s="62">
        <v>0</v>
      </c>
      <c r="IU3" s="62">
        <v>1</v>
      </c>
      <c r="IV3" s="62">
        <v>1</v>
      </c>
      <c r="IW3" s="62">
        <v>0</v>
      </c>
      <c r="IX3" s="62">
        <v>0</v>
      </c>
      <c r="IY3" s="62">
        <v>0</v>
      </c>
      <c r="IZ3" s="62">
        <v>0</v>
      </c>
      <c r="JA3" s="62">
        <v>0</v>
      </c>
      <c r="JB3" s="62">
        <v>0</v>
      </c>
      <c r="JC3" s="62">
        <v>0</v>
      </c>
      <c r="JD3" s="62">
        <v>0</v>
      </c>
      <c r="JE3" s="62">
        <v>0</v>
      </c>
      <c r="JF3" s="62">
        <v>0</v>
      </c>
      <c r="JG3" s="62">
        <v>0</v>
      </c>
      <c r="JH3" s="62">
        <v>0</v>
      </c>
      <c r="JI3" s="62">
        <v>0</v>
      </c>
      <c r="JJ3" s="62">
        <v>0</v>
      </c>
      <c r="JK3" s="62"/>
      <c r="JL3" s="62" t="s">
        <v>962</v>
      </c>
      <c r="JM3" s="62">
        <v>1</v>
      </c>
      <c r="JN3" s="62">
        <v>0</v>
      </c>
      <c r="JO3" s="62">
        <v>0</v>
      </c>
      <c r="JP3" s="62">
        <v>0</v>
      </c>
      <c r="JQ3" s="62">
        <v>0</v>
      </c>
      <c r="JR3" s="62">
        <v>0</v>
      </c>
      <c r="JS3" s="62">
        <v>0</v>
      </c>
      <c r="JT3" s="62">
        <v>0</v>
      </c>
      <c r="JU3" s="62">
        <v>0</v>
      </c>
      <c r="JV3" s="62"/>
      <c r="JW3" s="62" t="s">
        <v>950</v>
      </c>
      <c r="JX3" s="62"/>
      <c r="JY3" s="62"/>
      <c r="JZ3" s="62"/>
      <c r="KA3" s="62"/>
      <c r="KB3" s="62"/>
      <c r="KC3" s="62"/>
      <c r="KD3" s="62"/>
      <c r="KE3" s="62"/>
      <c r="KF3" s="62"/>
      <c r="KG3" s="62"/>
      <c r="KH3" s="62" t="s">
        <v>942</v>
      </c>
      <c r="KI3" s="62" t="s">
        <v>1457</v>
      </c>
      <c r="KJ3" s="62" t="s">
        <v>942</v>
      </c>
      <c r="KK3" s="62"/>
      <c r="KL3" s="62" t="s">
        <v>1462</v>
      </c>
      <c r="KM3" s="62"/>
      <c r="KN3" s="62"/>
      <c r="KO3" s="62"/>
      <c r="KP3" s="62"/>
      <c r="KQ3" s="62"/>
      <c r="KR3" s="62"/>
      <c r="KS3" s="62"/>
      <c r="KT3" s="62"/>
      <c r="KU3" s="62"/>
      <c r="KV3" s="62"/>
      <c r="KW3" s="62"/>
      <c r="KX3" s="62"/>
      <c r="KY3" s="62"/>
      <c r="KZ3" s="62"/>
      <c r="LA3" s="62"/>
      <c r="LB3" s="62"/>
      <c r="LC3" s="62"/>
      <c r="LD3" s="62"/>
      <c r="LE3" s="62"/>
      <c r="LF3" s="62"/>
      <c r="LG3" s="62"/>
      <c r="LH3" s="62"/>
      <c r="LI3" s="62"/>
      <c r="LJ3" s="62"/>
      <c r="LK3" s="62"/>
      <c r="LL3" s="62"/>
      <c r="LM3" s="62"/>
      <c r="LN3" s="62"/>
      <c r="LO3" s="62"/>
      <c r="LP3" s="62"/>
      <c r="LQ3" s="62"/>
      <c r="LR3" s="62"/>
      <c r="LS3" s="62"/>
      <c r="LT3" s="62"/>
      <c r="LU3" s="62"/>
      <c r="LV3" s="62"/>
      <c r="LW3" s="62"/>
      <c r="LX3" s="62"/>
      <c r="LY3" s="62"/>
      <c r="LZ3" s="62"/>
      <c r="MA3" s="62"/>
      <c r="MB3" s="62"/>
      <c r="MC3" s="62"/>
      <c r="MD3" s="62"/>
      <c r="ME3" s="62"/>
      <c r="MF3" s="62"/>
      <c r="MG3" s="62"/>
      <c r="MH3" s="62"/>
      <c r="MI3" s="62"/>
      <c r="MJ3" s="62"/>
      <c r="MK3" s="62"/>
      <c r="ML3" s="62"/>
      <c r="MM3" s="62"/>
      <c r="MN3" s="62"/>
      <c r="MO3" s="62"/>
      <c r="MP3" s="62"/>
      <c r="MQ3" s="62"/>
      <c r="MR3" s="62"/>
      <c r="MS3" s="62"/>
      <c r="MT3" s="62"/>
      <c r="MU3" s="62"/>
      <c r="MV3" s="62"/>
      <c r="MW3" s="62"/>
      <c r="MX3" s="62"/>
      <c r="MY3" s="62"/>
      <c r="MZ3" s="62"/>
      <c r="NA3" s="62"/>
      <c r="NB3" s="62"/>
      <c r="NC3" s="62"/>
      <c r="ND3" s="62"/>
      <c r="NE3" s="62"/>
      <c r="NF3" s="62"/>
      <c r="NG3" s="62"/>
      <c r="NH3" s="62"/>
      <c r="NI3" s="62"/>
      <c r="NJ3" s="62"/>
      <c r="NK3" s="62"/>
      <c r="NL3" s="62"/>
      <c r="NM3" s="62"/>
      <c r="NN3" s="62"/>
      <c r="NO3" s="62"/>
      <c r="NP3" s="62"/>
      <c r="NQ3" s="62"/>
      <c r="NR3" s="62"/>
      <c r="NS3" s="62"/>
      <c r="NT3" s="62"/>
      <c r="NU3" s="62"/>
      <c r="NV3" s="62"/>
      <c r="NW3" s="62"/>
      <c r="NX3" s="62"/>
      <c r="NY3" s="62"/>
      <c r="NZ3" s="62"/>
      <c r="OA3" s="62"/>
      <c r="OB3" s="62"/>
      <c r="OC3" s="62"/>
      <c r="OD3" s="62"/>
      <c r="OE3" s="62"/>
      <c r="OF3" s="62"/>
      <c r="OG3" s="62"/>
      <c r="OH3" s="62"/>
      <c r="OI3" s="62"/>
      <c r="OJ3" s="62"/>
      <c r="OK3" s="62"/>
      <c r="OL3" s="62"/>
      <c r="OM3" s="62"/>
      <c r="ON3" s="62"/>
      <c r="OO3" s="62"/>
      <c r="OP3" s="62"/>
      <c r="OQ3" s="62"/>
      <c r="OR3" s="62"/>
      <c r="OS3" s="62"/>
      <c r="OT3" s="62"/>
      <c r="OU3" s="62"/>
      <c r="OV3" s="62"/>
      <c r="OW3" s="62"/>
      <c r="OX3" s="62"/>
      <c r="OY3" s="62"/>
      <c r="OZ3" s="62"/>
      <c r="PA3" s="62"/>
      <c r="PB3" s="62"/>
      <c r="PC3" s="62"/>
      <c r="PD3" s="62"/>
      <c r="PE3" s="62"/>
      <c r="PF3" s="62"/>
      <c r="PG3" s="62"/>
      <c r="PH3" s="62"/>
      <c r="PI3" s="62"/>
      <c r="PJ3" s="62"/>
      <c r="PK3" s="62"/>
      <c r="PL3" s="62"/>
      <c r="PM3" s="62"/>
      <c r="PN3" s="62"/>
      <c r="PO3" s="62"/>
      <c r="PP3" s="62"/>
      <c r="PQ3" s="62"/>
      <c r="PR3" s="62"/>
      <c r="PS3" s="62"/>
      <c r="PT3" s="62"/>
      <c r="PU3" s="62"/>
      <c r="PV3" s="62"/>
      <c r="PW3" s="62"/>
      <c r="PX3" s="62"/>
      <c r="PY3" s="62"/>
      <c r="PZ3" s="62"/>
      <c r="QA3" s="62"/>
      <c r="QB3" s="62"/>
      <c r="QC3" s="62"/>
      <c r="QD3" s="62"/>
      <c r="QE3" s="62"/>
      <c r="QF3" s="62"/>
      <c r="QG3" s="62"/>
      <c r="QH3" s="62"/>
      <c r="QI3" s="62"/>
      <c r="QJ3" s="62"/>
      <c r="QK3" s="62"/>
      <c r="QL3" s="62"/>
      <c r="QM3" s="62"/>
      <c r="QN3" s="62"/>
      <c r="QO3" s="62"/>
      <c r="QP3" s="62"/>
      <c r="QQ3" s="62"/>
      <c r="QR3" s="62"/>
      <c r="QS3" s="62"/>
      <c r="QT3" s="62"/>
      <c r="QU3" s="62"/>
      <c r="QV3" s="62"/>
      <c r="QW3" s="62"/>
      <c r="QX3" s="62"/>
      <c r="QY3" s="62"/>
      <c r="QZ3" s="62"/>
      <c r="RA3" s="62"/>
      <c r="RB3" s="62"/>
      <c r="RC3" s="62"/>
      <c r="RD3" s="62"/>
      <c r="RE3" s="62"/>
      <c r="RF3" s="62"/>
      <c r="RG3" s="62"/>
      <c r="RH3" s="62"/>
      <c r="RI3" s="62"/>
      <c r="RJ3" s="62"/>
      <c r="RK3" s="62"/>
      <c r="RL3" s="62"/>
      <c r="RM3" s="62"/>
      <c r="RN3" s="62"/>
      <c r="RO3" s="62"/>
      <c r="RP3" s="62"/>
      <c r="RQ3" s="62"/>
      <c r="RR3" s="62"/>
      <c r="RS3" s="62"/>
      <c r="RT3" s="62"/>
      <c r="RU3" s="62"/>
      <c r="RV3" s="62"/>
      <c r="RW3" s="62"/>
      <c r="RX3" s="62"/>
      <c r="RY3" s="62"/>
      <c r="RZ3" s="62"/>
      <c r="SA3" s="62"/>
      <c r="SB3" s="62"/>
      <c r="SC3" s="62"/>
      <c r="SD3" s="62"/>
      <c r="SE3" s="62"/>
      <c r="SF3" s="62"/>
      <c r="SG3" s="62"/>
      <c r="SH3" s="62"/>
      <c r="SI3" s="62"/>
      <c r="SJ3" s="62"/>
      <c r="SK3" s="62"/>
      <c r="SL3" s="62"/>
      <c r="SM3" s="62"/>
      <c r="SN3" s="62"/>
      <c r="SO3" s="62"/>
      <c r="SP3" s="62"/>
      <c r="SQ3" s="62"/>
      <c r="SR3" s="62"/>
      <c r="SS3" s="62"/>
      <c r="ST3" s="62"/>
      <c r="SU3" s="62"/>
      <c r="SV3" s="62"/>
      <c r="SW3" s="62"/>
      <c r="SX3" s="62"/>
      <c r="SY3" s="62"/>
      <c r="SZ3" s="62"/>
      <c r="TA3" s="62"/>
      <c r="TB3" s="62"/>
      <c r="TC3" s="62"/>
      <c r="TD3" s="62"/>
      <c r="TE3" s="62"/>
      <c r="TF3" s="62"/>
      <c r="TG3" s="62"/>
      <c r="TH3" s="62"/>
      <c r="TI3" s="62"/>
      <c r="TJ3" s="62"/>
      <c r="TK3" s="62"/>
      <c r="TL3" s="62"/>
      <c r="TM3" s="62"/>
      <c r="TN3" s="62"/>
      <c r="TO3" s="62"/>
      <c r="TP3" s="62"/>
      <c r="TQ3" s="62"/>
      <c r="TR3" s="62"/>
      <c r="TS3" s="62"/>
      <c r="TT3" s="62"/>
      <c r="TU3" s="62"/>
      <c r="TV3" s="62"/>
      <c r="TW3" s="62"/>
      <c r="TX3" s="62"/>
      <c r="TY3" s="62"/>
      <c r="TZ3" s="62"/>
      <c r="UA3" s="62"/>
      <c r="UB3" s="62"/>
      <c r="UC3" s="62"/>
      <c r="UD3" s="62"/>
      <c r="UE3" s="62"/>
      <c r="UF3" s="62"/>
      <c r="UG3" s="62"/>
      <c r="UH3" s="62"/>
      <c r="UI3" s="62"/>
      <c r="UJ3" s="62"/>
      <c r="UK3" s="62"/>
      <c r="UL3" s="62"/>
      <c r="UM3" s="62"/>
      <c r="UN3" s="62"/>
      <c r="UO3" s="62"/>
      <c r="UP3" s="62"/>
      <c r="UQ3" s="62"/>
      <c r="UR3" s="62"/>
      <c r="US3" s="62"/>
      <c r="UT3" s="62"/>
      <c r="UU3" s="62"/>
      <c r="UV3" s="62"/>
      <c r="UW3" s="62"/>
      <c r="UX3" s="62"/>
      <c r="UY3" s="62"/>
      <c r="UZ3" s="62"/>
      <c r="VA3" s="62"/>
      <c r="VB3" s="62"/>
      <c r="VC3" s="62"/>
      <c r="VD3" s="62"/>
      <c r="VE3" s="62"/>
      <c r="VF3" s="62"/>
      <c r="VG3" s="62"/>
      <c r="VH3" s="62"/>
      <c r="VI3" s="62"/>
      <c r="VJ3" s="62"/>
      <c r="VK3" s="62"/>
      <c r="VL3" s="62"/>
      <c r="VM3" s="62"/>
      <c r="VN3" s="62"/>
      <c r="VO3" s="62"/>
      <c r="VP3" s="62"/>
      <c r="VQ3" s="62"/>
      <c r="VR3" s="62"/>
      <c r="VS3" s="62"/>
      <c r="VT3" s="62"/>
      <c r="VU3" s="62"/>
      <c r="VV3" s="62"/>
      <c r="VW3" s="62"/>
      <c r="VX3" s="62"/>
      <c r="VY3" s="62"/>
      <c r="VZ3" s="62"/>
      <c r="WA3" s="62"/>
      <c r="WB3" s="62"/>
      <c r="WC3" s="62"/>
      <c r="WD3" s="62"/>
      <c r="WE3" s="62"/>
      <c r="WF3" s="62"/>
      <c r="WG3" s="62"/>
      <c r="WH3" s="62"/>
      <c r="WI3" s="62"/>
      <c r="WJ3" s="62"/>
      <c r="WK3" s="62"/>
      <c r="WL3" s="62"/>
      <c r="WM3" s="62"/>
      <c r="WN3" s="62"/>
      <c r="WO3" s="62"/>
      <c r="WP3" s="62"/>
      <c r="WQ3" s="62"/>
      <c r="WR3" s="62"/>
      <c r="WS3" s="62"/>
      <c r="WT3" s="62"/>
      <c r="WU3" s="62"/>
      <c r="WV3" s="62"/>
      <c r="WW3" s="62"/>
      <c r="WX3" s="62"/>
      <c r="WY3" s="62"/>
      <c r="WZ3" s="62"/>
      <c r="XA3" s="62"/>
      <c r="XB3" s="62"/>
      <c r="XC3" s="62"/>
      <c r="XD3" s="62"/>
      <c r="XE3" s="62"/>
      <c r="XF3" s="62"/>
      <c r="XG3" s="62"/>
      <c r="XH3" s="62"/>
      <c r="XI3" s="62"/>
      <c r="XJ3" s="62"/>
      <c r="XK3" s="62"/>
      <c r="XL3" s="62"/>
      <c r="XM3" s="62"/>
      <c r="XN3" s="62"/>
      <c r="XO3" s="62"/>
      <c r="XP3" s="62"/>
      <c r="XQ3" s="62"/>
      <c r="XR3" s="62"/>
      <c r="XS3" s="62"/>
      <c r="XT3" s="62"/>
      <c r="XU3" s="62"/>
      <c r="XV3" s="62"/>
      <c r="XW3" s="62"/>
      <c r="XX3" s="62"/>
      <c r="XY3" s="62"/>
      <c r="XZ3" s="62"/>
      <c r="YA3" s="62"/>
      <c r="YB3" s="62"/>
      <c r="YC3" s="62"/>
      <c r="YD3" s="62"/>
      <c r="YE3" s="62"/>
      <c r="YF3" s="62"/>
      <c r="YG3" s="62"/>
      <c r="YH3" s="62"/>
      <c r="YI3" s="62"/>
      <c r="YJ3" s="62"/>
      <c r="YK3" s="62"/>
      <c r="YL3" s="62"/>
      <c r="YM3" s="62"/>
      <c r="YN3" s="62"/>
      <c r="YO3" s="62"/>
      <c r="YP3" s="62"/>
      <c r="YQ3" s="62"/>
      <c r="YR3" s="62"/>
      <c r="YS3" s="62"/>
      <c r="YT3" s="62"/>
      <c r="YU3" s="62"/>
      <c r="YV3" s="62"/>
      <c r="YW3" s="62"/>
      <c r="YX3" s="62"/>
      <c r="YY3" s="62"/>
      <c r="YZ3" s="62"/>
      <c r="ZA3" s="62"/>
      <c r="ZB3" s="62"/>
      <c r="ZC3" s="62"/>
      <c r="ZD3" s="62"/>
      <c r="ZE3" s="62"/>
      <c r="ZF3" s="62"/>
      <c r="ZG3" s="62"/>
      <c r="ZH3" s="62"/>
      <c r="ZI3" s="62"/>
      <c r="ZJ3" s="62"/>
      <c r="ZK3" s="62"/>
      <c r="ZL3" s="62"/>
      <c r="ZM3" s="62"/>
      <c r="ZN3" s="62"/>
      <c r="ZO3" s="62"/>
      <c r="ZP3" s="62"/>
      <c r="ZQ3" s="62"/>
      <c r="ZR3" s="62"/>
      <c r="ZS3" s="62"/>
      <c r="ZT3" s="62"/>
      <c r="ZU3" s="62"/>
      <c r="ZV3" s="62"/>
      <c r="ZW3" s="62"/>
      <c r="ZX3" s="62"/>
      <c r="ZY3" s="62"/>
      <c r="ZZ3" s="62"/>
      <c r="AAA3" s="62"/>
      <c r="AAB3" s="62"/>
      <c r="AAC3" s="62"/>
      <c r="AAD3" s="62"/>
      <c r="AAE3" s="62"/>
      <c r="AAF3" s="62"/>
      <c r="AAG3" s="62"/>
      <c r="AAH3" s="62"/>
      <c r="AAI3" s="62"/>
      <c r="AAJ3" s="62"/>
      <c r="AAK3" s="62"/>
      <c r="AAL3" s="62"/>
      <c r="AAM3" s="62"/>
      <c r="AAN3" s="62"/>
      <c r="AAO3" s="62"/>
      <c r="AAP3" s="62"/>
      <c r="AAQ3" s="62"/>
      <c r="AAR3" s="62"/>
      <c r="AAS3" s="62"/>
      <c r="AAT3" s="62"/>
      <c r="AAU3" s="62"/>
      <c r="AAV3" s="62"/>
      <c r="AAW3" s="62"/>
      <c r="AAX3" s="62"/>
      <c r="AAY3" s="62"/>
      <c r="AAZ3" s="62"/>
      <c r="ABA3" s="62"/>
      <c r="ABB3" s="62"/>
      <c r="ABC3" s="62"/>
      <c r="ABD3" s="62"/>
      <c r="ABE3" s="62"/>
      <c r="ABF3" s="62"/>
      <c r="ABG3" s="62"/>
      <c r="ABH3" s="62"/>
      <c r="ABI3" s="62"/>
      <c r="ABJ3" s="62"/>
      <c r="ABK3" s="62"/>
      <c r="ABL3" s="62"/>
      <c r="ABM3" s="62"/>
      <c r="ABN3" s="62"/>
      <c r="ABO3" s="62"/>
      <c r="ABP3" s="62"/>
      <c r="ABQ3" s="62"/>
      <c r="ABR3" s="62"/>
      <c r="ABS3" s="62"/>
      <c r="ABT3" s="62"/>
      <c r="ABU3" s="62"/>
      <c r="ABV3" s="62"/>
      <c r="ABW3" s="62"/>
      <c r="ABX3" s="62"/>
      <c r="ABY3" s="62"/>
      <c r="ABZ3" s="62"/>
      <c r="ACA3" s="62"/>
      <c r="ACB3" s="62"/>
      <c r="ACC3" s="62"/>
      <c r="ACD3" s="62"/>
      <c r="ACE3" s="62"/>
      <c r="ACF3" s="62"/>
      <c r="ACG3" s="62"/>
      <c r="ACH3" s="62"/>
      <c r="ACI3" s="62"/>
      <c r="ACJ3" s="62"/>
      <c r="ACK3" s="62"/>
      <c r="ACL3" s="62"/>
      <c r="ACM3" s="62"/>
      <c r="ACN3" s="62"/>
      <c r="ACO3" s="62"/>
      <c r="ACP3" s="62"/>
      <c r="ACQ3" s="62"/>
      <c r="ACR3" s="62"/>
      <c r="ACS3" s="62"/>
      <c r="ACT3" s="62"/>
      <c r="ACU3" s="62"/>
      <c r="ACV3" s="62"/>
      <c r="ACW3" s="62"/>
      <c r="ACX3" s="62"/>
      <c r="ACY3" s="62"/>
      <c r="ACZ3" s="62"/>
      <c r="ADA3" s="62"/>
      <c r="ADB3" s="62"/>
      <c r="ADC3" s="62"/>
      <c r="ADD3" s="62"/>
      <c r="ADE3" s="62"/>
      <c r="ADF3" s="62"/>
      <c r="ADG3" s="62"/>
      <c r="ADH3" s="62"/>
      <c r="ADI3" s="62"/>
      <c r="ADJ3" s="62"/>
      <c r="ADK3" s="62"/>
      <c r="ADL3" s="62"/>
      <c r="ADM3" s="62"/>
      <c r="ADN3" s="62"/>
      <c r="ADO3" s="62"/>
      <c r="ADP3" s="62"/>
      <c r="ADQ3" s="62"/>
      <c r="ADR3" s="62"/>
      <c r="ADS3" s="62"/>
      <c r="ADT3" s="62"/>
      <c r="ADU3" s="62"/>
      <c r="ADV3" s="62"/>
      <c r="ADW3" s="62"/>
      <c r="ADX3" s="62"/>
      <c r="ADY3" s="62"/>
      <c r="ADZ3" s="62"/>
      <c r="AEA3" s="62"/>
      <c r="AEB3" s="62"/>
      <c r="AEC3" s="62"/>
      <c r="AED3" s="62"/>
      <c r="AEE3" s="62"/>
      <c r="AEF3" s="62"/>
      <c r="AEG3" s="62"/>
      <c r="AEH3" s="62"/>
      <c r="AEI3" s="62"/>
      <c r="AEJ3" s="62"/>
      <c r="AEK3" s="62"/>
      <c r="AEL3" s="62"/>
      <c r="AEM3" s="62"/>
      <c r="AEN3" s="62"/>
      <c r="AEO3" s="62"/>
      <c r="AEP3" s="62"/>
      <c r="AEQ3" s="62"/>
      <c r="AER3" s="62"/>
      <c r="AES3" s="62"/>
      <c r="AET3" s="62"/>
      <c r="AEU3" s="62"/>
      <c r="AEV3" s="62"/>
      <c r="AEW3" s="62"/>
      <c r="AEX3" s="62"/>
      <c r="AEY3" s="62"/>
      <c r="AEZ3" s="62"/>
      <c r="AFA3" s="62"/>
      <c r="AFB3" s="62"/>
      <c r="AFC3" s="62"/>
      <c r="AFD3" s="62"/>
      <c r="AFE3" s="62"/>
      <c r="AFF3" s="62"/>
      <c r="AFG3" s="62"/>
      <c r="AFH3" s="62"/>
      <c r="AFI3" s="62"/>
      <c r="AFJ3" s="62"/>
      <c r="AFK3" s="62"/>
      <c r="AFL3" s="62"/>
      <c r="AFM3" s="62"/>
      <c r="AFN3" s="62"/>
      <c r="AFO3" s="62"/>
      <c r="AFP3" s="62"/>
      <c r="AFQ3" s="62"/>
      <c r="AFR3" s="62"/>
      <c r="AFS3" s="62"/>
      <c r="AFT3" s="62"/>
      <c r="AFU3" s="62"/>
      <c r="AFV3" s="62"/>
      <c r="AFW3" s="62"/>
      <c r="AFX3" s="62"/>
      <c r="AFY3" s="62"/>
      <c r="AFZ3" s="62"/>
      <c r="AGA3" s="62"/>
      <c r="AGB3" s="62"/>
      <c r="AGC3" s="62"/>
      <c r="AGD3" s="62"/>
      <c r="AGE3" s="62"/>
      <c r="AGF3" s="62"/>
      <c r="AGG3" s="62"/>
      <c r="AGH3" s="62"/>
      <c r="AGI3" s="62"/>
      <c r="AGJ3" s="62"/>
      <c r="AGK3" s="62"/>
      <c r="AGL3" s="62"/>
      <c r="AGM3" s="62"/>
      <c r="AGN3" s="62"/>
      <c r="AGO3" s="62"/>
      <c r="AGP3" s="62"/>
      <c r="AGQ3" s="62"/>
      <c r="AGR3" s="62"/>
      <c r="AGS3" s="62"/>
      <c r="AGT3" s="62"/>
      <c r="AGU3" s="62"/>
      <c r="AGV3" s="62"/>
      <c r="AGW3" s="62"/>
      <c r="AGX3" s="62"/>
      <c r="AGY3" s="62"/>
      <c r="AGZ3" s="62"/>
      <c r="AHA3" s="62"/>
      <c r="AHB3" s="62"/>
      <c r="AHC3" s="62"/>
      <c r="AHD3" s="62"/>
      <c r="AHE3" s="62"/>
      <c r="AHF3" s="62"/>
      <c r="AHG3" s="62"/>
      <c r="AHH3" s="62"/>
      <c r="AHI3" s="62"/>
      <c r="AHJ3" s="62"/>
      <c r="AHK3" s="62"/>
      <c r="AHL3" s="62"/>
      <c r="AHM3" s="62"/>
      <c r="AHN3" s="62"/>
      <c r="AHO3" s="62"/>
      <c r="AHP3" s="62"/>
      <c r="AHQ3" s="62" t="s">
        <v>965</v>
      </c>
    </row>
    <row r="4" spans="1:901">
      <c r="A4" s="62" t="s">
        <v>2257</v>
      </c>
      <c r="B4" s="62" t="s">
        <v>944</v>
      </c>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c r="IW4" s="62"/>
      <c r="IX4" s="62"/>
      <c r="IY4" s="62"/>
      <c r="IZ4" s="62"/>
      <c r="JA4" s="62"/>
      <c r="JB4" s="62"/>
      <c r="JC4" s="62"/>
      <c r="JD4" s="62"/>
      <c r="JE4" s="62"/>
      <c r="JF4" s="62"/>
      <c r="JG4" s="62"/>
      <c r="JH4" s="62"/>
      <c r="JI4" s="62"/>
      <c r="JJ4" s="62"/>
      <c r="JK4" s="62"/>
      <c r="JL4" s="62"/>
      <c r="JM4" s="62"/>
      <c r="JN4" s="62"/>
      <c r="JO4" s="62"/>
      <c r="JP4" s="62"/>
      <c r="JQ4" s="62"/>
      <c r="JR4" s="62"/>
      <c r="JS4" s="62"/>
      <c r="JT4" s="62"/>
      <c r="JU4" s="62"/>
      <c r="JV4" s="62"/>
      <c r="JW4" s="62"/>
      <c r="JX4" s="62"/>
      <c r="JY4" s="62"/>
      <c r="JZ4" s="62"/>
      <c r="KA4" s="62"/>
      <c r="KB4" s="62"/>
      <c r="KC4" s="62"/>
      <c r="KD4" s="62"/>
      <c r="KE4" s="62"/>
      <c r="KF4" s="62"/>
      <c r="KG4" s="62"/>
      <c r="KH4" s="62"/>
      <c r="KI4" s="62"/>
      <c r="KJ4" s="62"/>
      <c r="KK4" s="62"/>
      <c r="KL4" s="62"/>
      <c r="KM4" s="62"/>
      <c r="KN4" s="62"/>
      <c r="KO4" s="62"/>
      <c r="KP4" s="62"/>
      <c r="KQ4" s="62"/>
      <c r="KR4" s="62"/>
      <c r="KS4" s="62"/>
      <c r="KT4" s="62"/>
      <c r="KU4" s="62"/>
      <c r="KV4" s="62"/>
      <c r="KW4" s="62"/>
      <c r="KX4" s="62"/>
      <c r="KY4" s="62"/>
      <c r="KZ4" s="62"/>
      <c r="LA4" s="62"/>
      <c r="LB4" s="62"/>
      <c r="LC4" s="62"/>
      <c r="LD4" s="62"/>
      <c r="LE4" s="62"/>
      <c r="LF4" s="62"/>
      <c r="LG4" s="62"/>
      <c r="LH4" s="62"/>
      <c r="LI4" s="62"/>
      <c r="LJ4" s="62"/>
      <c r="LK4" s="62"/>
      <c r="LL4" s="62"/>
      <c r="LM4" s="62"/>
      <c r="LN4" s="62"/>
      <c r="LO4" s="62"/>
      <c r="LP4" s="62"/>
      <c r="LQ4" s="62"/>
      <c r="LR4" s="62"/>
      <c r="LS4" s="62"/>
      <c r="LT4" s="62"/>
      <c r="LU4" s="62"/>
      <c r="LV4" s="62"/>
      <c r="LW4" s="62"/>
      <c r="LX4" s="62"/>
      <c r="LY4" s="62"/>
      <c r="LZ4" s="62"/>
      <c r="MA4" s="62"/>
      <c r="MB4" s="62"/>
      <c r="MC4" s="62"/>
      <c r="MD4" s="62"/>
      <c r="ME4" s="62"/>
      <c r="MF4" s="62"/>
      <c r="MG4" s="62"/>
      <c r="MH4" s="62"/>
      <c r="MI4" s="62"/>
      <c r="MJ4" s="62"/>
      <c r="MK4" s="62"/>
      <c r="ML4" s="62"/>
      <c r="MM4" s="62"/>
      <c r="MN4" s="62"/>
      <c r="MO4" s="62"/>
      <c r="MP4" s="62"/>
      <c r="MQ4" s="62"/>
      <c r="MR4" s="62"/>
      <c r="MS4" s="62"/>
      <c r="MT4" s="62"/>
      <c r="MU4" s="62"/>
      <c r="MV4" s="62"/>
      <c r="MW4" s="62"/>
      <c r="MX4" s="62"/>
      <c r="MY4" s="62"/>
      <c r="MZ4" s="62"/>
      <c r="NA4" s="62"/>
      <c r="NB4" s="62"/>
      <c r="NC4" s="62"/>
      <c r="ND4" s="62"/>
      <c r="NE4" s="62"/>
      <c r="NF4" s="62"/>
      <c r="NG4" s="62"/>
      <c r="NH4" s="62"/>
      <c r="NI4" s="62"/>
      <c r="NJ4" s="62"/>
      <c r="NK4" s="62"/>
      <c r="NL4" s="62"/>
      <c r="NM4" s="62"/>
      <c r="NN4" s="62"/>
      <c r="NO4" s="62"/>
      <c r="NP4" s="62"/>
      <c r="NQ4" s="62"/>
      <c r="NR4" s="62"/>
      <c r="NS4" s="62"/>
      <c r="NT4" s="62"/>
      <c r="NU4" s="62"/>
      <c r="NV4" s="62"/>
      <c r="NW4" s="62"/>
      <c r="NX4" s="62"/>
      <c r="NY4" s="62"/>
      <c r="NZ4" s="62"/>
      <c r="OA4" s="62"/>
      <c r="OB4" s="62"/>
      <c r="OC4" s="62"/>
      <c r="OD4" s="62"/>
      <c r="OE4" s="62"/>
      <c r="OF4" s="62"/>
      <c r="OG4" s="62"/>
      <c r="OH4" s="62"/>
      <c r="OI4" s="62"/>
      <c r="OJ4" s="62"/>
      <c r="OK4" s="62"/>
      <c r="OL4" s="62"/>
      <c r="OM4" s="62"/>
      <c r="ON4" s="62"/>
      <c r="OO4" s="62"/>
      <c r="OP4" s="62"/>
      <c r="OQ4" s="62"/>
      <c r="OR4" s="62"/>
      <c r="OS4" s="62"/>
      <c r="OT4" s="62"/>
      <c r="OU4" s="62"/>
      <c r="OV4" s="62"/>
      <c r="OW4" s="62"/>
      <c r="OX4" s="62"/>
      <c r="OY4" s="62"/>
      <c r="OZ4" s="62"/>
      <c r="PA4" s="62"/>
      <c r="PB4" s="62"/>
      <c r="PC4" s="62"/>
      <c r="PD4" s="62"/>
      <c r="PE4" s="62"/>
      <c r="PF4" s="62"/>
      <c r="PG4" s="62"/>
      <c r="PH4" s="62"/>
      <c r="PI4" s="62"/>
      <c r="PJ4" s="62"/>
      <c r="PK4" s="62"/>
      <c r="PL4" s="62"/>
      <c r="PM4" s="62"/>
      <c r="PN4" s="62"/>
      <c r="PO4" s="62"/>
      <c r="PP4" s="62"/>
      <c r="PQ4" s="62"/>
      <c r="PR4" s="62"/>
      <c r="PS4" s="62"/>
      <c r="PT4" s="62"/>
      <c r="PU4" s="62"/>
      <c r="PV4" s="62"/>
      <c r="PW4" s="62"/>
      <c r="PX4" s="62"/>
      <c r="PY4" s="62"/>
      <c r="PZ4" s="62"/>
      <c r="QA4" s="62"/>
      <c r="QB4" s="62"/>
      <c r="QC4" s="62"/>
      <c r="QD4" s="62"/>
      <c r="QE4" s="62"/>
      <c r="QF4" s="62"/>
      <c r="QG4" s="62"/>
      <c r="QH4" s="62"/>
      <c r="QI4" s="62"/>
      <c r="QJ4" s="62"/>
      <c r="QK4" s="62"/>
      <c r="QL4" s="62"/>
      <c r="QM4" s="62"/>
      <c r="QN4" s="62"/>
      <c r="QO4" s="62"/>
      <c r="QP4" s="62"/>
      <c r="QQ4" s="62"/>
      <c r="QR4" s="62"/>
      <c r="QS4" s="62"/>
      <c r="QT4" s="62"/>
      <c r="QU4" s="62"/>
      <c r="QV4" s="62"/>
      <c r="QW4" s="62"/>
      <c r="QX4" s="62"/>
      <c r="QY4" s="62"/>
      <c r="QZ4" s="62"/>
      <c r="RA4" s="62"/>
      <c r="RB4" s="62"/>
      <c r="RC4" s="62"/>
      <c r="RD4" s="62"/>
      <c r="RE4" s="62"/>
      <c r="RF4" s="62"/>
      <c r="RG4" s="62"/>
      <c r="RH4" s="62"/>
      <c r="RI4" s="62"/>
      <c r="RJ4" s="62"/>
      <c r="RK4" s="62"/>
      <c r="RL4" s="62"/>
      <c r="RM4" s="62"/>
      <c r="RN4" s="62"/>
      <c r="RO4" s="62"/>
      <c r="RP4" s="62"/>
      <c r="RQ4" s="62"/>
      <c r="RR4" s="62"/>
      <c r="RS4" s="62"/>
      <c r="RT4" s="62"/>
      <c r="RU4" s="62"/>
      <c r="RV4" s="62"/>
      <c r="RW4" s="62"/>
      <c r="RX4" s="62"/>
      <c r="RY4" s="62"/>
      <c r="RZ4" s="62"/>
      <c r="SA4" s="62"/>
      <c r="SB4" s="62"/>
      <c r="SC4" s="62"/>
      <c r="SD4" s="62"/>
      <c r="SE4" s="62"/>
      <c r="SF4" s="62"/>
      <c r="SG4" s="62"/>
      <c r="SH4" s="62"/>
      <c r="SI4" s="62"/>
      <c r="SJ4" s="62"/>
      <c r="SK4" s="62"/>
      <c r="SL4" s="62"/>
      <c r="SM4" s="62"/>
      <c r="SN4" s="62"/>
      <c r="SO4" s="62"/>
      <c r="SP4" s="62"/>
      <c r="SQ4" s="62"/>
      <c r="SR4" s="62"/>
      <c r="SS4" s="62"/>
      <c r="ST4" s="62"/>
      <c r="SU4" s="62"/>
      <c r="SV4" s="62"/>
      <c r="SW4" s="62"/>
      <c r="SX4" s="62"/>
      <c r="SY4" s="62"/>
      <c r="SZ4" s="62"/>
      <c r="TA4" s="62"/>
      <c r="TB4" s="62"/>
      <c r="TC4" s="62"/>
      <c r="TD4" s="62"/>
      <c r="TE4" s="62"/>
      <c r="TF4" s="62"/>
      <c r="TG4" s="62"/>
      <c r="TH4" s="62"/>
      <c r="TI4" s="62"/>
      <c r="TJ4" s="62"/>
      <c r="TK4" s="62"/>
      <c r="TL4" s="62"/>
      <c r="TM4" s="62"/>
      <c r="TN4" s="62"/>
      <c r="TO4" s="62"/>
      <c r="TP4" s="62"/>
      <c r="TQ4" s="62"/>
      <c r="TR4" s="62"/>
      <c r="TS4" s="62"/>
      <c r="TT4" s="62"/>
      <c r="TU4" s="62"/>
      <c r="TV4" s="62"/>
      <c r="TW4" s="62"/>
      <c r="TX4" s="62"/>
      <c r="TY4" s="62"/>
      <c r="TZ4" s="62"/>
      <c r="UA4" s="62"/>
      <c r="UB4" s="62"/>
      <c r="UC4" s="62"/>
      <c r="UD4" s="62"/>
      <c r="UE4" s="62"/>
      <c r="UF4" s="62"/>
      <c r="UG4" s="62"/>
      <c r="UH4" s="62"/>
      <c r="UI4" s="62"/>
      <c r="UJ4" s="62"/>
      <c r="UK4" s="62"/>
      <c r="UL4" s="62"/>
      <c r="UM4" s="62"/>
      <c r="UN4" s="62"/>
      <c r="UO4" s="62"/>
      <c r="UP4" s="62"/>
      <c r="UQ4" s="62"/>
      <c r="UR4" s="62"/>
      <c r="US4" s="62"/>
      <c r="UT4" s="62"/>
      <c r="UU4" s="62"/>
      <c r="UV4" s="62"/>
      <c r="UW4" s="62"/>
      <c r="UX4" s="62"/>
      <c r="UY4" s="62"/>
      <c r="UZ4" s="62"/>
      <c r="VA4" s="62"/>
      <c r="VB4" s="62"/>
      <c r="VC4" s="62"/>
      <c r="VD4" s="62"/>
      <c r="VE4" s="62"/>
      <c r="VF4" s="62"/>
      <c r="VG4" s="62"/>
      <c r="VH4" s="62"/>
      <c r="VI4" s="62"/>
      <c r="VJ4" s="62"/>
      <c r="VK4" s="62"/>
      <c r="VL4" s="62"/>
      <c r="VM4" s="62"/>
      <c r="VN4" s="62"/>
      <c r="VO4" s="62"/>
      <c r="VP4" s="62"/>
      <c r="VQ4" s="62"/>
      <c r="VR4" s="62"/>
      <c r="VS4" s="62"/>
      <c r="VT4" s="62"/>
      <c r="VU4" s="62"/>
      <c r="VV4" s="62"/>
      <c r="VW4" s="62"/>
      <c r="VX4" s="62"/>
      <c r="VY4" s="62"/>
      <c r="VZ4" s="62"/>
      <c r="WA4" s="62"/>
      <c r="WB4" s="62"/>
      <c r="WC4" s="62"/>
      <c r="WD4" s="62"/>
      <c r="WE4" s="62"/>
      <c r="WF4" s="62"/>
      <c r="WG4" s="62"/>
      <c r="WH4" s="62"/>
      <c r="WI4" s="62"/>
      <c r="WJ4" s="62"/>
      <c r="WK4" s="62"/>
      <c r="WL4" s="62"/>
      <c r="WM4" s="62"/>
      <c r="WN4" s="62"/>
      <c r="WO4" s="62"/>
      <c r="WP4" s="62"/>
      <c r="WQ4" s="62"/>
      <c r="WR4" s="62"/>
      <c r="WS4" s="62"/>
      <c r="WT4" s="62"/>
      <c r="WU4" s="62"/>
      <c r="WV4" s="62"/>
      <c r="WW4" s="62"/>
      <c r="WX4" s="62"/>
      <c r="WY4" s="62"/>
      <c r="WZ4" s="62"/>
      <c r="XA4" s="62"/>
      <c r="XB4" s="62"/>
      <c r="XC4" s="62"/>
      <c r="XD4" s="62"/>
      <c r="XE4" s="62"/>
      <c r="XF4" s="62"/>
      <c r="XG4" s="62"/>
      <c r="XH4" s="62"/>
      <c r="XI4" s="62"/>
      <c r="XJ4" s="62"/>
      <c r="XK4" s="62"/>
      <c r="XL4" s="62"/>
      <c r="XM4" s="62"/>
      <c r="XN4" s="62"/>
      <c r="XO4" s="62"/>
      <c r="XP4" s="62"/>
      <c r="XQ4" s="62"/>
      <c r="XR4" s="62"/>
      <c r="XS4" s="62"/>
      <c r="XT4" s="62"/>
      <c r="XU4" s="62"/>
      <c r="XV4" s="62"/>
      <c r="XW4" s="62"/>
      <c r="XX4" s="62"/>
      <c r="XY4" s="62"/>
      <c r="XZ4" s="62"/>
      <c r="YA4" s="62"/>
      <c r="YB4" s="62"/>
      <c r="YC4" s="62"/>
      <c r="YD4" s="62"/>
      <c r="YE4" s="62"/>
      <c r="YF4" s="62"/>
      <c r="YG4" s="62"/>
      <c r="YH4" s="62"/>
      <c r="YI4" s="62"/>
      <c r="YJ4" s="62"/>
      <c r="YK4" s="62"/>
      <c r="YL4" s="62"/>
      <c r="YM4" s="62"/>
      <c r="YN4" s="62"/>
      <c r="YO4" s="62"/>
      <c r="YP4" s="62"/>
      <c r="YQ4" s="62"/>
      <c r="YR4" s="62"/>
      <c r="YS4" s="62"/>
      <c r="YT4" s="62"/>
      <c r="YU4" s="62"/>
      <c r="YV4" s="62"/>
      <c r="YW4" s="62"/>
      <c r="YX4" s="62"/>
      <c r="YY4" s="62"/>
      <c r="YZ4" s="62"/>
      <c r="ZA4" s="62"/>
      <c r="ZB4" s="62"/>
      <c r="ZC4" s="62"/>
      <c r="ZD4" s="62"/>
      <c r="ZE4" s="62"/>
      <c r="ZF4" s="62"/>
      <c r="ZG4" s="62"/>
      <c r="ZH4" s="62"/>
      <c r="ZI4" s="62"/>
      <c r="ZJ4" s="62"/>
      <c r="ZK4" s="62"/>
      <c r="ZL4" s="62"/>
      <c r="ZM4" s="62"/>
      <c r="ZN4" s="62"/>
      <c r="ZO4" s="62"/>
      <c r="ZP4" s="62"/>
      <c r="ZQ4" s="62"/>
      <c r="ZR4" s="62"/>
      <c r="ZS4" s="62"/>
      <c r="ZT4" s="62"/>
      <c r="ZU4" s="62"/>
      <c r="ZV4" s="62"/>
      <c r="ZW4" s="62"/>
      <c r="ZX4" s="62"/>
      <c r="ZY4" s="62"/>
      <c r="ZZ4" s="62"/>
      <c r="AAA4" s="62"/>
      <c r="AAB4" s="62"/>
      <c r="AAC4" s="62"/>
      <c r="AAD4" s="62"/>
      <c r="AAE4" s="62"/>
      <c r="AAF4" s="62"/>
      <c r="AAG4" s="62"/>
      <c r="AAH4" s="62"/>
      <c r="AAI4" s="62"/>
      <c r="AAJ4" s="62"/>
      <c r="AAK4" s="62"/>
      <c r="AAL4" s="62"/>
      <c r="AAM4" s="62"/>
      <c r="AAN4" s="62"/>
      <c r="AAO4" s="62"/>
      <c r="AAP4" s="62"/>
      <c r="AAQ4" s="62"/>
      <c r="AAR4" s="62"/>
      <c r="AAS4" s="62"/>
      <c r="AAT4" s="62"/>
      <c r="AAU4" s="62"/>
      <c r="AAV4" s="62"/>
      <c r="AAW4" s="62"/>
      <c r="AAX4" s="62"/>
      <c r="AAY4" s="62"/>
      <c r="AAZ4" s="62"/>
      <c r="ABA4" s="62"/>
      <c r="ABB4" s="62"/>
      <c r="ABC4" s="62"/>
      <c r="ABD4" s="62"/>
      <c r="ABE4" s="62"/>
      <c r="ABF4" s="62"/>
      <c r="ABG4" s="62"/>
      <c r="ABH4" s="62"/>
      <c r="ABI4" s="62"/>
      <c r="ABJ4" s="62"/>
      <c r="ABK4" s="62"/>
      <c r="ABL4" s="62"/>
      <c r="ABM4" s="62"/>
      <c r="ABN4" s="62"/>
      <c r="ABO4" s="62"/>
      <c r="ABP4" s="62"/>
      <c r="ABQ4" s="62"/>
      <c r="ABR4" s="62"/>
      <c r="ABS4" s="62"/>
      <c r="ABT4" s="62"/>
      <c r="ABU4" s="62"/>
      <c r="ABV4" s="62"/>
      <c r="ABW4" s="62"/>
      <c r="ABX4" s="62"/>
      <c r="ABY4" s="62"/>
      <c r="ABZ4" s="62"/>
      <c r="ACA4" s="62"/>
      <c r="ACB4" s="62"/>
      <c r="ACC4" s="62"/>
      <c r="ACD4" s="62"/>
      <c r="ACE4" s="62"/>
      <c r="ACF4" s="62"/>
      <c r="ACG4" s="62"/>
      <c r="ACH4" s="62"/>
      <c r="ACI4" s="62"/>
      <c r="ACJ4" s="62"/>
      <c r="ACK4" s="62"/>
      <c r="ACL4" s="62"/>
      <c r="ACM4" s="62"/>
      <c r="ACN4" s="62"/>
      <c r="ACO4" s="62"/>
      <c r="ACP4" s="62"/>
      <c r="ACQ4" s="62"/>
      <c r="ACR4" s="62"/>
      <c r="ACS4" s="62"/>
      <c r="ACT4" s="62"/>
      <c r="ACU4" s="62"/>
      <c r="ACV4" s="62"/>
      <c r="ACW4" s="62"/>
      <c r="ACX4" s="62"/>
      <c r="ACY4" s="62"/>
      <c r="ACZ4" s="62"/>
      <c r="ADA4" s="62"/>
      <c r="ADB4" s="62"/>
      <c r="ADC4" s="62"/>
      <c r="ADD4" s="62"/>
      <c r="ADE4" s="62"/>
      <c r="ADF4" s="62"/>
      <c r="ADG4" s="62"/>
      <c r="ADH4" s="62"/>
      <c r="ADI4" s="62"/>
      <c r="ADJ4" s="62"/>
      <c r="ADK4" s="62"/>
      <c r="ADL4" s="62"/>
      <c r="ADM4" s="62"/>
      <c r="ADN4" s="62"/>
      <c r="ADO4" s="62"/>
      <c r="ADP4" s="62"/>
      <c r="ADQ4" s="62"/>
      <c r="ADR4" s="62"/>
      <c r="ADS4" s="62"/>
      <c r="ADT4" s="62"/>
      <c r="ADU4" s="62"/>
      <c r="ADV4" s="62"/>
      <c r="ADW4" s="62"/>
      <c r="ADX4" s="62"/>
      <c r="ADY4" s="62"/>
      <c r="ADZ4" s="62"/>
      <c r="AEA4" s="62"/>
      <c r="AEB4" s="62"/>
      <c r="AEC4" s="62"/>
      <c r="AED4" s="62"/>
      <c r="AEE4" s="62"/>
      <c r="AEF4" s="62"/>
      <c r="AEG4" s="62"/>
      <c r="AEH4" s="62"/>
      <c r="AEI4" s="62"/>
      <c r="AEJ4" s="62"/>
      <c r="AEK4" s="62"/>
      <c r="AEL4" s="62"/>
      <c r="AEM4" s="62"/>
      <c r="AEN4" s="62"/>
      <c r="AEO4" s="62"/>
      <c r="AEP4" s="62"/>
      <c r="AEQ4" s="62"/>
      <c r="AER4" s="62"/>
      <c r="AES4" s="62"/>
      <c r="AET4" s="62"/>
      <c r="AEU4" s="62"/>
      <c r="AEV4" s="62"/>
      <c r="AEW4" s="62"/>
      <c r="AEX4" s="62"/>
      <c r="AEY4" s="62"/>
      <c r="AEZ4" s="62"/>
      <c r="AFA4" s="62"/>
      <c r="AFB4" s="62"/>
      <c r="AFC4" s="62"/>
      <c r="AFD4" s="62"/>
      <c r="AFE4" s="62"/>
      <c r="AFF4" s="62"/>
      <c r="AFG4" s="62"/>
      <c r="AFH4" s="62"/>
      <c r="AFI4" s="62"/>
      <c r="AFJ4" s="62"/>
      <c r="AFK4" s="62"/>
      <c r="AFL4" s="62"/>
      <c r="AFM4" s="62"/>
      <c r="AFN4" s="62"/>
      <c r="AFO4" s="62"/>
      <c r="AFP4" s="62"/>
      <c r="AFQ4" s="62"/>
      <c r="AFR4" s="62"/>
      <c r="AFS4" s="62"/>
      <c r="AFT4" s="62"/>
      <c r="AFU4" s="62"/>
      <c r="AFV4" s="62"/>
      <c r="AFW4" s="62"/>
      <c r="AFX4" s="62"/>
      <c r="AFY4" s="62"/>
      <c r="AFZ4" s="62"/>
      <c r="AGA4" s="62"/>
      <c r="AGB4" s="62"/>
      <c r="AGC4" s="62"/>
      <c r="AGD4" s="62"/>
      <c r="AGE4" s="62"/>
      <c r="AGF4" s="62"/>
      <c r="AGG4" s="62"/>
      <c r="AGH4" s="62"/>
      <c r="AGI4" s="62"/>
      <c r="AGJ4" s="62"/>
      <c r="AGK4" s="62"/>
      <c r="AGL4" s="62"/>
      <c r="AGM4" s="62"/>
      <c r="AGN4" s="62"/>
      <c r="AGO4" s="62"/>
      <c r="AGP4" s="62"/>
      <c r="AGQ4" s="62"/>
      <c r="AGR4" s="62"/>
      <c r="AGS4" s="62"/>
      <c r="AGT4" s="62"/>
      <c r="AGU4" s="62"/>
      <c r="AGV4" s="62"/>
      <c r="AGW4" s="62"/>
      <c r="AGX4" s="62"/>
      <c r="AGY4" s="62"/>
      <c r="AGZ4" s="62"/>
      <c r="AHA4" s="62"/>
      <c r="AHB4" s="62"/>
      <c r="AHC4" s="62"/>
      <c r="AHD4" s="62"/>
      <c r="AHE4" s="62"/>
      <c r="AHF4" s="62"/>
      <c r="AHG4" s="62"/>
      <c r="AHH4" s="62"/>
      <c r="AHI4" s="62"/>
      <c r="AHJ4" s="62"/>
      <c r="AHK4" s="62"/>
      <c r="AHL4" s="62"/>
      <c r="AHM4" s="62"/>
      <c r="AHN4" s="62"/>
      <c r="AHO4" s="62"/>
      <c r="AHP4" s="62"/>
      <c r="AHQ4" s="62" t="s">
        <v>966</v>
      </c>
    </row>
    <row r="5" spans="1:901">
      <c r="A5" s="62" t="s">
        <v>2257</v>
      </c>
      <c r="B5" s="62" t="s">
        <v>942</v>
      </c>
      <c r="C5" s="62" t="s">
        <v>943</v>
      </c>
      <c r="D5" s="62"/>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t="s">
        <v>944</v>
      </c>
      <c r="GT5" s="62"/>
      <c r="GU5" s="62"/>
      <c r="GV5" s="62"/>
      <c r="GW5" s="62"/>
      <c r="GX5" s="62"/>
      <c r="GY5" s="62"/>
      <c r="GZ5" s="62"/>
      <c r="HA5" s="62"/>
      <c r="HB5" s="62"/>
      <c r="HC5" s="62"/>
      <c r="HD5" s="62"/>
      <c r="HE5" s="62"/>
      <c r="HF5" s="62"/>
      <c r="HG5" s="62" t="s">
        <v>942</v>
      </c>
      <c r="HH5" s="62" t="s">
        <v>1438</v>
      </c>
      <c r="HI5" s="62" t="s">
        <v>968</v>
      </c>
      <c r="HJ5" s="62" t="s">
        <v>1443</v>
      </c>
      <c r="HK5" s="62" t="s">
        <v>2260</v>
      </c>
      <c r="HL5" s="62" t="s">
        <v>1453</v>
      </c>
      <c r="HM5" s="62" t="s">
        <v>944</v>
      </c>
      <c r="HN5" s="62"/>
      <c r="HO5" s="62"/>
      <c r="HP5" s="62"/>
      <c r="HQ5" s="62"/>
      <c r="HR5" s="62"/>
      <c r="HS5" s="62"/>
      <c r="HT5" s="62"/>
      <c r="HU5" s="62"/>
      <c r="HV5" s="62"/>
      <c r="HW5" s="62"/>
      <c r="HX5" s="62"/>
      <c r="HY5" s="62"/>
      <c r="HZ5" s="62"/>
      <c r="IA5" s="62" t="s">
        <v>942</v>
      </c>
      <c r="IB5" s="62" t="s">
        <v>972</v>
      </c>
      <c r="IC5" s="62">
        <v>1</v>
      </c>
      <c r="ID5" s="62">
        <v>1</v>
      </c>
      <c r="IE5" s="62">
        <v>1</v>
      </c>
      <c r="IF5" s="62">
        <v>0</v>
      </c>
      <c r="IG5" s="62">
        <v>0</v>
      </c>
      <c r="IH5" s="62">
        <v>0</v>
      </c>
      <c r="II5" s="62"/>
      <c r="IJ5" s="62" t="s">
        <v>973</v>
      </c>
      <c r="IK5" s="62">
        <v>0</v>
      </c>
      <c r="IL5" s="62">
        <v>1</v>
      </c>
      <c r="IM5" s="62">
        <v>1</v>
      </c>
      <c r="IN5" s="62">
        <v>0</v>
      </c>
      <c r="IO5" s="62">
        <v>0</v>
      </c>
      <c r="IP5" s="62">
        <v>0</v>
      </c>
      <c r="IQ5" s="62"/>
      <c r="IR5" s="62" t="s">
        <v>974</v>
      </c>
      <c r="IS5" s="62">
        <v>0</v>
      </c>
      <c r="IT5" s="62">
        <v>0</v>
      </c>
      <c r="IU5" s="62">
        <v>1</v>
      </c>
      <c r="IV5" s="62">
        <v>1</v>
      </c>
      <c r="IW5" s="62">
        <v>0</v>
      </c>
      <c r="IX5" s="62">
        <v>0</v>
      </c>
      <c r="IY5" s="62">
        <v>0</v>
      </c>
      <c r="IZ5" s="62">
        <v>1</v>
      </c>
      <c r="JA5" s="62">
        <v>0</v>
      </c>
      <c r="JB5" s="62">
        <v>0</v>
      </c>
      <c r="JC5" s="62">
        <v>0</v>
      </c>
      <c r="JD5" s="62">
        <v>0</v>
      </c>
      <c r="JE5" s="62">
        <v>0</v>
      </c>
      <c r="JF5" s="62">
        <v>0</v>
      </c>
      <c r="JG5" s="62">
        <v>0</v>
      </c>
      <c r="JH5" s="62">
        <v>0</v>
      </c>
      <c r="JI5" s="62">
        <v>0</v>
      </c>
      <c r="JJ5" s="62">
        <v>0</v>
      </c>
      <c r="JK5" s="62"/>
      <c r="JL5" s="62" t="s">
        <v>962</v>
      </c>
      <c r="JM5" s="62">
        <v>1</v>
      </c>
      <c r="JN5" s="62">
        <v>0</v>
      </c>
      <c r="JO5" s="62">
        <v>0</v>
      </c>
      <c r="JP5" s="62">
        <v>0</v>
      </c>
      <c r="JQ5" s="62">
        <v>0</v>
      </c>
      <c r="JR5" s="62">
        <v>0</v>
      </c>
      <c r="JS5" s="62">
        <v>0</v>
      </c>
      <c r="JT5" s="62">
        <v>0</v>
      </c>
      <c r="JU5" s="62">
        <v>0</v>
      </c>
      <c r="JV5" s="62"/>
      <c r="JW5" s="62" t="s">
        <v>950</v>
      </c>
      <c r="JX5" s="62"/>
      <c r="JY5" s="62"/>
      <c r="JZ5" s="62"/>
      <c r="KA5" s="62"/>
      <c r="KB5" s="62"/>
      <c r="KC5" s="62"/>
      <c r="KD5" s="62"/>
      <c r="KE5" s="62"/>
      <c r="KF5" s="62"/>
      <c r="KG5" s="62"/>
      <c r="KH5" s="62" t="s">
        <v>942</v>
      </c>
      <c r="KI5" s="62" t="s">
        <v>1458</v>
      </c>
      <c r="KJ5" s="62" t="s">
        <v>942</v>
      </c>
      <c r="KK5" s="62"/>
      <c r="KL5" s="62" t="s">
        <v>1463</v>
      </c>
      <c r="KM5" s="62"/>
      <c r="KN5" s="62"/>
      <c r="KO5" s="62"/>
      <c r="KP5" s="62"/>
      <c r="KQ5" s="62"/>
      <c r="KR5" s="62"/>
      <c r="KS5" s="62"/>
      <c r="KT5" s="62"/>
      <c r="KU5" s="62"/>
      <c r="KV5" s="62"/>
      <c r="KW5" s="62"/>
      <c r="KX5" s="62"/>
      <c r="KY5" s="62"/>
      <c r="KZ5" s="62"/>
      <c r="LA5" s="62"/>
      <c r="LB5" s="62"/>
      <c r="LC5" s="62"/>
      <c r="LD5" s="62"/>
      <c r="LE5" s="62"/>
      <c r="LF5" s="62"/>
      <c r="LG5" s="62"/>
      <c r="LH5" s="62"/>
      <c r="LI5" s="62"/>
      <c r="LJ5" s="62"/>
      <c r="LK5" s="62"/>
      <c r="LL5" s="62"/>
      <c r="LM5" s="62"/>
      <c r="LN5" s="62"/>
      <c r="LO5" s="62"/>
      <c r="LP5" s="62"/>
      <c r="LQ5" s="62"/>
      <c r="LR5" s="62"/>
      <c r="LS5" s="62"/>
      <c r="LT5" s="62"/>
      <c r="LU5" s="62"/>
      <c r="LV5" s="62"/>
      <c r="LW5" s="62"/>
      <c r="LX5" s="62"/>
      <c r="LY5" s="62"/>
      <c r="LZ5" s="62"/>
      <c r="MA5" s="62"/>
      <c r="MB5" s="62"/>
      <c r="MC5" s="62"/>
      <c r="MD5" s="62"/>
      <c r="ME5" s="62"/>
      <c r="MF5" s="62"/>
      <c r="MG5" s="62"/>
      <c r="MH5" s="62"/>
      <c r="MI5" s="62"/>
      <c r="MJ5" s="62"/>
      <c r="MK5" s="62"/>
      <c r="ML5" s="62"/>
      <c r="MM5" s="62"/>
      <c r="MN5" s="62"/>
      <c r="MO5" s="62"/>
      <c r="MP5" s="62"/>
      <c r="MQ5" s="62"/>
      <c r="MR5" s="62"/>
      <c r="MS5" s="62"/>
      <c r="MT5" s="62"/>
      <c r="MU5" s="62"/>
      <c r="MV5" s="62"/>
      <c r="MW5" s="62"/>
      <c r="MX5" s="62"/>
      <c r="MY5" s="62"/>
      <c r="MZ5" s="62"/>
      <c r="NA5" s="62"/>
      <c r="NB5" s="62"/>
      <c r="NC5" s="62"/>
      <c r="ND5" s="62"/>
      <c r="NE5" s="62"/>
      <c r="NF5" s="62"/>
      <c r="NG5" s="62"/>
      <c r="NH5" s="62"/>
      <c r="NI5" s="62"/>
      <c r="NJ5" s="62"/>
      <c r="NK5" s="62"/>
      <c r="NL5" s="62"/>
      <c r="NM5" s="62"/>
      <c r="NN5" s="62"/>
      <c r="NO5" s="62"/>
      <c r="NP5" s="62"/>
      <c r="NQ5" s="62"/>
      <c r="NR5" s="62"/>
      <c r="NS5" s="62"/>
      <c r="NT5" s="62"/>
      <c r="NU5" s="62"/>
      <c r="NV5" s="62"/>
      <c r="NW5" s="62"/>
      <c r="NX5" s="62"/>
      <c r="NY5" s="62"/>
      <c r="NZ5" s="62"/>
      <c r="OA5" s="62"/>
      <c r="OB5" s="62"/>
      <c r="OC5" s="62"/>
      <c r="OD5" s="62"/>
      <c r="OE5" s="62"/>
      <c r="OF5" s="62"/>
      <c r="OG5" s="62"/>
      <c r="OH5" s="62"/>
      <c r="OI5" s="62"/>
      <c r="OJ5" s="62"/>
      <c r="OK5" s="62"/>
      <c r="OL5" s="62"/>
      <c r="OM5" s="62"/>
      <c r="ON5" s="62"/>
      <c r="OO5" s="62"/>
      <c r="OP5" s="62"/>
      <c r="OQ5" s="62"/>
      <c r="OR5" s="62"/>
      <c r="OS5" s="62"/>
      <c r="OT5" s="62"/>
      <c r="OU5" s="62"/>
      <c r="OV5" s="62"/>
      <c r="OW5" s="62"/>
      <c r="OX5" s="62"/>
      <c r="OY5" s="62"/>
      <c r="OZ5" s="62"/>
      <c r="PA5" s="62"/>
      <c r="PB5" s="62"/>
      <c r="PC5" s="62"/>
      <c r="PD5" s="62"/>
      <c r="PE5" s="62"/>
      <c r="PF5" s="62"/>
      <c r="PG5" s="62"/>
      <c r="PH5" s="62"/>
      <c r="PI5" s="62"/>
      <c r="PJ5" s="62"/>
      <c r="PK5" s="62"/>
      <c r="PL5" s="62"/>
      <c r="PM5" s="62"/>
      <c r="PN5" s="62"/>
      <c r="PO5" s="62"/>
      <c r="PP5" s="62"/>
      <c r="PQ5" s="62"/>
      <c r="PR5" s="62"/>
      <c r="PS5" s="62"/>
      <c r="PT5" s="62"/>
      <c r="PU5" s="62"/>
      <c r="PV5" s="62"/>
      <c r="PW5" s="62"/>
      <c r="PX5" s="62"/>
      <c r="PY5" s="62"/>
      <c r="PZ5" s="62"/>
      <c r="QA5" s="62"/>
      <c r="QB5" s="62"/>
      <c r="QC5" s="62"/>
      <c r="QD5" s="62"/>
      <c r="QE5" s="62"/>
      <c r="QF5" s="62"/>
      <c r="QG5" s="62"/>
      <c r="QH5" s="62"/>
      <c r="QI5" s="62"/>
      <c r="QJ5" s="62"/>
      <c r="QK5" s="62"/>
      <c r="QL5" s="62"/>
      <c r="QM5" s="62"/>
      <c r="QN5" s="62"/>
      <c r="QO5" s="62"/>
      <c r="QP5" s="62"/>
      <c r="QQ5" s="62"/>
      <c r="QR5" s="62"/>
      <c r="QS5" s="62"/>
      <c r="QT5" s="62"/>
      <c r="QU5" s="62"/>
      <c r="QV5" s="62"/>
      <c r="QW5" s="62"/>
      <c r="QX5" s="62"/>
      <c r="QY5" s="62"/>
      <c r="QZ5" s="62"/>
      <c r="RA5" s="62"/>
      <c r="RB5" s="62"/>
      <c r="RC5" s="62"/>
      <c r="RD5" s="62"/>
      <c r="RE5" s="62"/>
      <c r="RF5" s="62"/>
      <c r="RG5" s="62"/>
      <c r="RH5" s="62"/>
      <c r="RI5" s="62"/>
      <c r="RJ5" s="62"/>
      <c r="RK5" s="62"/>
      <c r="RL5" s="62"/>
      <c r="RM5" s="62"/>
      <c r="RN5" s="62"/>
      <c r="RO5" s="62"/>
      <c r="RP5" s="62"/>
      <c r="RQ5" s="62"/>
      <c r="RR5" s="62"/>
      <c r="RS5" s="62"/>
      <c r="RT5" s="62"/>
      <c r="RU5" s="62"/>
      <c r="RV5" s="62"/>
      <c r="RW5" s="62"/>
      <c r="RX5" s="62"/>
      <c r="RY5" s="62"/>
      <c r="RZ5" s="62"/>
      <c r="SA5" s="62"/>
      <c r="SB5" s="62"/>
      <c r="SC5" s="62"/>
      <c r="SD5" s="62"/>
      <c r="SE5" s="62"/>
      <c r="SF5" s="62"/>
      <c r="SG5" s="62"/>
      <c r="SH5" s="62"/>
      <c r="SI5" s="62"/>
      <c r="SJ5" s="62"/>
      <c r="SK5" s="62"/>
      <c r="SL5" s="62"/>
      <c r="SM5" s="62"/>
      <c r="SN5" s="62"/>
      <c r="SO5" s="62"/>
      <c r="SP5" s="62"/>
      <c r="SQ5" s="62"/>
      <c r="SR5" s="62"/>
      <c r="SS5" s="62"/>
      <c r="ST5" s="62"/>
      <c r="SU5" s="62"/>
      <c r="SV5" s="62"/>
      <c r="SW5" s="62"/>
      <c r="SX5" s="62"/>
      <c r="SY5" s="62"/>
      <c r="SZ5" s="62"/>
      <c r="TA5" s="62"/>
      <c r="TB5" s="62"/>
      <c r="TC5" s="62"/>
      <c r="TD5" s="62"/>
      <c r="TE5" s="62"/>
      <c r="TF5" s="62"/>
      <c r="TG5" s="62"/>
      <c r="TH5" s="62"/>
      <c r="TI5" s="62"/>
      <c r="TJ5" s="62"/>
      <c r="TK5" s="62"/>
      <c r="TL5" s="62"/>
      <c r="TM5" s="62"/>
      <c r="TN5" s="62"/>
      <c r="TO5" s="62"/>
      <c r="TP5" s="62"/>
      <c r="TQ5" s="62"/>
      <c r="TR5" s="62"/>
      <c r="TS5" s="62"/>
      <c r="TT5" s="62"/>
      <c r="TU5" s="62"/>
      <c r="TV5" s="62"/>
      <c r="TW5" s="62"/>
      <c r="TX5" s="62"/>
      <c r="TY5" s="62"/>
      <c r="TZ5" s="62"/>
      <c r="UA5" s="62"/>
      <c r="UB5" s="62"/>
      <c r="UC5" s="62"/>
      <c r="UD5" s="62"/>
      <c r="UE5" s="62"/>
      <c r="UF5" s="62"/>
      <c r="UG5" s="62"/>
      <c r="UH5" s="62"/>
      <c r="UI5" s="62"/>
      <c r="UJ5" s="62"/>
      <c r="UK5" s="62"/>
      <c r="UL5" s="62"/>
      <c r="UM5" s="62"/>
      <c r="UN5" s="62"/>
      <c r="UO5" s="62"/>
      <c r="UP5" s="62"/>
      <c r="UQ5" s="62"/>
      <c r="UR5" s="62"/>
      <c r="US5" s="62"/>
      <c r="UT5" s="62"/>
      <c r="UU5" s="62"/>
      <c r="UV5" s="62"/>
      <c r="UW5" s="62"/>
      <c r="UX5" s="62"/>
      <c r="UY5" s="62"/>
      <c r="UZ5" s="62"/>
      <c r="VA5" s="62"/>
      <c r="VB5" s="62"/>
      <c r="VC5" s="62"/>
      <c r="VD5" s="62"/>
      <c r="VE5" s="62"/>
      <c r="VF5" s="62"/>
      <c r="VG5" s="62"/>
      <c r="VH5" s="62"/>
      <c r="VI5" s="62"/>
      <c r="VJ5" s="62"/>
      <c r="VK5" s="62"/>
      <c r="VL5" s="62"/>
      <c r="VM5" s="62"/>
      <c r="VN5" s="62"/>
      <c r="VO5" s="62"/>
      <c r="VP5" s="62"/>
      <c r="VQ5" s="62"/>
      <c r="VR5" s="62"/>
      <c r="VS5" s="62"/>
      <c r="VT5" s="62"/>
      <c r="VU5" s="62"/>
      <c r="VV5" s="62"/>
      <c r="VW5" s="62"/>
      <c r="VX5" s="62"/>
      <c r="VY5" s="62"/>
      <c r="VZ5" s="62"/>
      <c r="WA5" s="62"/>
      <c r="WB5" s="62"/>
      <c r="WC5" s="62"/>
      <c r="WD5" s="62"/>
      <c r="WE5" s="62"/>
      <c r="WF5" s="62"/>
      <c r="WG5" s="62"/>
      <c r="WH5" s="62"/>
      <c r="WI5" s="62"/>
      <c r="WJ5" s="62"/>
      <c r="WK5" s="62"/>
      <c r="WL5" s="62"/>
      <c r="WM5" s="62"/>
      <c r="WN5" s="62"/>
      <c r="WO5" s="62"/>
      <c r="WP5" s="62"/>
      <c r="WQ5" s="62"/>
      <c r="WR5" s="62"/>
      <c r="WS5" s="62"/>
      <c r="WT5" s="62"/>
      <c r="WU5" s="62"/>
      <c r="WV5" s="62"/>
      <c r="WW5" s="62"/>
      <c r="WX5" s="62"/>
      <c r="WY5" s="62"/>
      <c r="WZ5" s="62"/>
      <c r="XA5" s="62"/>
      <c r="XB5" s="62"/>
      <c r="XC5" s="62"/>
      <c r="XD5" s="62"/>
      <c r="XE5" s="62"/>
      <c r="XF5" s="62"/>
      <c r="XG5" s="62"/>
      <c r="XH5" s="62"/>
      <c r="XI5" s="62"/>
      <c r="XJ5" s="62"/>
      <c r="XK5" s="62"/>
      <c r="XL5" s="62"/>
      <c r="XM5" s="62"/>
      <c r="XN5" s="62"/>
      <c r="XO5" s="62"/>
      <c r="XP5" s="62"/>
      <c r="XQ5" s="62"/>
      <c r="XR5" s="62"/>
      <c r="XS5" s="62"/>
      <c r="XT5" s="62"/>
      <c r="XU5" s="62"/>
      <c r="XV5" s="62"/>
      <c r="XW5" s="62"/>
      <c r="XX5" s="62"/>
      <c r="XY5" s="62"/>
      <c r="XZ5" s="62"/>
      <c r="YA5" s="62"/>
      <c r="YB5" s="62"/>
      <c r="YC5" s="62"/>
      <c r="YD5" s="62"/>
      <c r="YE5" s="62"/>
      <c r="YF5" s="62"/>
      <c r="YG5" s="62"/>
      <c r="YH5" s="62"/>
      <c r="YI5" s="62"/>
      <c r="YJ5" s="62"/>
      <c r="YK5" s="62"/>
      <c r="YL5" s="62"/>
      <c r="YM5" s="62"/>
      <c r="YN5" s="62"/>
      <c r="YO5" s="62"/>
      <c r="YP5" s="62"/>
      <c r="YQ5" s="62"/>
      <c r="YR5" s="62"/>
      <c r="YS5" s="62"/>
      <c r="YT5" s="62"/>
      <c r="YU5" s="62"/>
      <c r="YV5" s="62"/>
      <c r="YW5" s="62"/>
      <c r="YX5" s="62"/>
      <c r="YY5" s="62"/>
      <c r="YZ5" s="62"/>
      <c r="ZA5" s="62"/>
      <c r="ZB5" s="62"/>
      <c r="ZC5" s="62"/>
      <c r="ZD5" s="62"/>
      <c r="ZE5" s="62"/>
      <c r="ZF5" s="62"/>
      <c r="ZG5" s="62"/>
      <c r="ZH5" s="62"/>
      <c r="ZI5" s="62"/>
      <c r="ZJ5" s="62"/>
      <c r="ZK5" s="62"/>
      <c r="ZL5" s="62"/>
      <c r="ZM5" s="62"/>
      <c r="ZN5" s="62"/>
      <c r="ZO5" s="62"/>
      <c r="ZP5" s="62"/>
      <c r="ZQ5" s="62"/>
      <c r="ZR5" s="62"/>
      <c r="ZS5" s="62"/>
      <c r="ZT5" s="62"/>
      <c r="ZU5" s="62"/>
      <c r="ZV5" s="62"/>
      <c r="ZW5" s="62"/>
      <c r="ZX5" s="62"/>
      <c r="ZY5" s="62"/>
      <c r="ZZ5" s="62"/>
      <c r="AAA5" s="62"/>
      <c r="AAB5" s="62"/>
      <c r="AAC5" s="62"/>
      <c r="AAD5" s="62"/>
      <c r="AAE5" s="62"/>
      <c r="AAF5" s="62"/>
      <c r="AAG5" s="62"/>
      <c r="AAH5" s="62"/>
      <c r="AAI5" s="62"/>
      <c r="AAJ5" s="62"/>
      <c r="AAK5" s="62"/>
      <c r="AAL5" s="62"/>
      <c r="AAM5" s="62"/>
      <c r="AAN5" s="62"/>
      <c r="AAO5" s="62"/>
      <c r="AAP5" s="62"/>
      <c r="AAQ5" s="62"/>
      <c r="AAR5" s="62"/>
      <c r="AAS5" s="62"/>
      <c r="AAT5" s="62"/>
      <c r="AAU5" s="62"/>
      <c r="AAV5" s="62"/>
      <c r="AAW5" s="62"/>
      <c r="AAX5" s="62"/>
      <c r="AAY5" s="62"/>
      <c r="AAZ5" s="62"/>
      <c r="ABA5" s="62"/>
      <c r="ABB5" s="62"/>
      <c r="ABC5" s="62"/>
      <c r="ABD5" s="62"/>
      <c r="ABE5" s="62"/>
      <c r="ABF5" s="62"/>
      <c r="ABG5" s="62"/>
      <c r="ABH5" s="62"/>
      <c r="ABI5" s="62"/>
      <c r="ABJ5" s="62"/>
      <c r="ABK5" s="62"/>
      <c r="ABL5" s="62"/>
      <c r="ABM5" s="62"/>
      <c r="ABN5" s="62"/>
      <c r="ABO5" s="62"/>
      <c r="ABP5" s="62"/>
      <c r="ABQ5" s="62"/>
      <c r="ABR5" s="62"/>
      <c r="ABS5" s="62"/>
      <c r="ABT5" s="62"/>
      <c r="ABU5" s="62"/>
      <c r="ABV5" s="62"/>
      <c r="ABW5" s="62"/>
      <c r="ABX5" s="62"/>
      <c r="ABY5" s="62"/>
      <c r="ABZ5" s="62"/>
      <c r="ACA5" s="62"/>
      <c r="ACB5" s="62"/>
      <c r="ACC5" s="62"/>
      <c r="ACD5" s="62"/>
      <c r="ACE5" s="62"/>
      <c r="ACF5" s="62"/>
      <c r="ACG5" s="62"/>
      <c r="ACH5" s="62"/>
      <c r="ACI5" s="62"/>
      <c r="ACJ5" s="62"/>
      <c r="ACK5" s="62"/>
      <c r="ACL5" s="62"/>
      <c r="ACM5" s="62"/>
      <c r="ACN5" s="62"/>
      <c r="ACO5" s="62"/>
      <c r="ACP5" s="62"/>
      <c r="ACQ5" s="62"/>
      <c r="ACR5" s="62"/>
      <c r="ACS5" s="62"/>
      <c r="ACT5" s="62"/>
      <c r="ACU5" s="62"/>
      <c r="ACV5" s="62"/>
      <c r="ACW5" s="62"/>
      <c r="ACX5" s="62"/>
      <c r="ACY5" s="62"/>
      <c r="ACZ5" s="62"/>
      <c r="ADA5" s="62"/>
      <c r="ADB5" s="62"/>
      <c r="ADC5" s="62"/>
      <c r="ADD5" s="62"/>
      <c r="ADE5" s="62"/>
      <c r="ADF5" s="62"/>
      <c r="ADG5" s="62"/>
      <c r="ADH5" s="62"/>
      <c r="ADI5" s="62"/>
      <c r="ADJ5" s="62"/>
      <c r="ADK5" s="62"/>
      <c r="ADL5" s="62"/>
      <c r="ADM5" s="62"/>
      <c r="ADN5" s="62"/>
      <c r="ADO5" s="62"/>
      <c r="ADP5" s="62"/>
      <c r="ADQ5" s="62"/>
      <c r="ADR5" s="62"/>
      <c r="ADS5" s="62"/>
      <c r="ADT5" s="62"/>
      <c r="ADU5" s="62"/>
      <c r="ADV5" s="62"/>
      <c r="ADW5" s="62"/>
      <c r="ADX5" s="62"/>
      <c r="ADY5" s="62"/>
      <c r="ADZ5" s="62"/>
      <c r="AEA5" s="62"/>
      <c r="AEB5" s="62"/>
      <c r="AEC5" s="62"/>
      <c r="AED5" s="62"/>
      <c r="AEE5" s="62"/>
      <c r="AEF5" s="62"/>
      <c r="AEG5" s="62"/>
      <c r="AEH5" s="62"/>
      <c r="AEI5" s="62"/>
      <c r="AEJ5" s="62"/>
      <c r="AEK5" s="62"/>
      <c r="AEL5" s="62"/>
      <c r="AEM5" s="62"/>
      <c r="AEN5" s="62"/>
      <c r="AEO5" s="62"/>
      <c r="AEP5" s="62"/>
      <c r="AEQ5" s="62"/>
      <c r="AER5" s="62"/>
      <c r="AES5" s="62"/>
      <c r="AET5" s="62"/>
      <c r="AEU5" s="62"/>
      <c r="AEV5" s="62"/>
      <c r="AEW5" s="62"/>
      <c r="AEX5" s="62"/>
      <c r="AEY5" s="62"/>
      <c r="AEZ5" s="62"/>
      <c r="AFA5" s="62"/>
      <c r="AFB5" s="62"/>
      <c r="AFC5" s="62"/>
      <c r="AFD5" s="62"/>
      <c r="AFE5" s="62"/>
      <c r="AFF5" s="62"/>
      <c r="AFG5" s="62"/>
      <c r="AFH5" s="62"/>
      <c r="AFI5" s="62"/>
      <c r="AFJ5" s="62"/>
      <c r="AFK5" s="62"/>
      <c r="AFL5" s="62"/>
      <c r="AFM5" s="62"/>
      <c r="AFN5" s="62"/>
      <c r="AFO5" s="62"/>
      <c r="AFP5" s="62"/>
      <c r="AFQ5" s="62"/>
      <c r="AFR5" s="62"/>
      <c r="AFS5" s="62"/>
      <c r="AFT5" s="62"/>
      <c r="AFU5" s="62"/>
      <c r="AFV5" s="62"/>
      <c r="AFW5" s="62"/>
      <c r="AFX5" s="62"/>
      <c r="AFY5" s="62"/>
      <c r="AFZ5" s="62"/>
      <c r="AGA5" s="62"/>
      <c r="AGB5" s="62"/>
      <c r="AGC5" s="62"/>
      <c r="AGD5" s="62"/>
      <c r="AGE5" s="62"/>
      <c r="AGF5" s="62"/>
      <c r="AGG5" s="62"/>
      <c r="AGH5" s="62"/>
      <c r="AGI5" s="62"/>
      <c r="AGJ5" s="62"/>
      <c r="AGK5" s="62"/>
      <c r="AGL5" s="62"/>
      <c r="AGM5" s="62"/>
      <c r="AGN5" s="62"/>
      <c r="AGO5" s="62"/>
      <c r="AGP5" s="62"/>
      <c r="AGQ5" s="62"/>
      <c r="AGR5" s="62"/>
      <c r="AGS5" s="62"/>
      <c r="AGT5" s="62"/>
      <c r="AGU5" s="62"/>
      <c r="AGV5" s="62"/>
      <c r="AGW5" s="62"/>
      <c r="AGX5" s="62"/>
      <c r="AGY5" s="62"/>
      <c r="AGZ5" s="62"/>
      <c r="AHA5" s="62"/>
      <c r="AHB5" s="62"/>
      <c r="AHC5" s="62"/>
      <c r="AHD5" s="62"/>
      <c r="AHE5" s="62"/>
      <c r="AHF5" s="62"/>
      <c r="AHG5" s="62"/>
      <c r="AHH5" s="62"/>
      <c r="AHI5" s="62"/>
      <c r="AHJ5" s="62"/>
      <c r="AHK5" s="62"/>
      <c r="AHL5" s="62"/>
      <c r="AHM5" s="62"/>
      <c r="AHN5" s="62"/>
      <c r="AHO5" s="62"/>
      <c r="AHP5" s="62"/>
      <c r="AHQ5" s="62" t="s">
        <v>977</v>
      </c>
    </row>
    <row r="6" spans="1:901">
      <c r="A6" s="62" t="s">
        <v>2257</v>
      </c>
      <c r="B6" s="62" t="s">
        <v>942</v>
      </c>
      <c r="C6" s="62" t="s">
        <v>943</v>
      </c>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62"/>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t="s">
        <v>944</v>
      </c>
      <c r="GT6" s="62"/>
      <c r="GU6" s="62"/>
      <c r="GV6" s="62"/>
      <c r="GW6" s="62"/>
      <c r="GX6" s="62"/>
      <c r="GY6" s="62"/>
      <c r="GZ6" s="62"/>
      <c r="HA6" s="62"/>
      <c r="HB6" s="62"/>
      <c r="HC6" s="62"/>
      <c r="HD6" s="62"/>
      <c r="HE6" s="62"/>
      <c r="HF6" s="62"/>
      <c r="HG6" s="62" t="s">
        <v>942</v>
      </c>
      <c r="HH6" s="62" t="s">
        <v>1439</v>
      </c>
      <c r="HI6" s="62" t="s">
        <v>945</v>
      </c>
      <c r="HJ6" s="62" t="s">
        <v>1444</v>
      </c>
      <c r="HK6" s="62" t="s">
        <v>2261</v>
      </c>
      <c r="HL6" s="62" t="s">
        <v>1454</v>
      </c>
      <c r="HM6" s="62" t="s">
        <v>944</v>
      </c>
      <c r="HN6" s="62"/>
      <c r="HO6" s="62"/>
      <c r="HP6" s="62"/>
      <c r="HQ6" s="62"/>
      <c r="HR6" s="62"/>
      <c r="HS6" s="62"/>
      <c r="HT6" s="62"/>
      <c r="HU6" s="62"/>
      <c r="HV6" s="62"/>
      <c r="HW6" s="62"/>
      <c r="HX6" s="62"/>
      <c r="HY6" s="62"/>
      <c r="HZ6" s="62"/>
      <c r="IA6" s="62" t="s">
        <v>942</v>
      </c>
      <c r="IB6" s="62" t="s">
        <v>982</v>
      </c>
      <c r="IC6" s="62">
        <v>1</v>
      </c>
      <c r="ID6" s="62">
        <v>1</v>
      </c>
      <c r="IE6" s="62">
        <v>0</v>
      </c>
      <c r="IF6" s="62">
        <v>0</v>
      </c>
      <c r="IG6" s="62">
        <v>0</v>
      </c>
      <c r="IH6" s="62">
        <v>0</v>
      </c>
      <c r="II6" s="62"/>
      <c r="IJ6" s="62" t="s">
        <v>983</v>
      </c>
      <c r="IK6" s="62">
        <v>0</v>
      </c>
      <c r="IL6" s="62">
        <v>1</v>
      </c>
      <c r="IM6" s="62">
        <v>0</v>
      </c>
      <c r="IN6" s="62">
        <v>1</v>
      </c>
      <c r="IO6" s="62">
        <v>0</v>
      </c>
      <c r="IP6" s="62">
        <v>0</v>
      </c>
      <c r="IQ6" s="62"/>
      <c r="IR6" s="62" t="s">
        <v>984</v>
      </c>
      <c r="IS6" s="62">
        <v>0</v>
      </c>
      <c r="IT6" s="62">
        <v>0</v>
      </c>
      <c r="IU6" s="62">
        <v>1</v>
      </c>
      <c r="IV6" s="62">
        <v>0</v>
      </c>
      <c r="IW6" s="62">
        <v>0</v>
      </c>
      <c r="IX6" s="62">
        <v>0</v>
      </c>
      <c r="IY6" s="62">
        <v>0</v>
      </c>
      <c r="IZ6" s="62">
        <v>0</v>
      </c>
      <c r="JA6" s="62">
        <v>0</v>
      </c>
      <c r="JB6" s="62">
        <v>0</v>
      </c>
      <c r="JC6" s="62">
        <v>0</v>
      </c>
      <c r="JD6" s="62">
        <v>0</v>
      </c>
      <c r="JE6" s="62">
        <v>0</v>
      </c>
      <c r="JF6" s="62">
        <v>0</v>
      </c>
      <c r="JG6" s="62">
        <v>0</v>
      </c>
      <c r="JH6" s="62">
        <v>0</v>
      </c>
      <c r="JI6" s="62">
        <v>0</v>
      </c>
      <c r="JJ6" s="62">
        <v>0</v>
      </c>
      <c r="JK6" s="62"/>
      <c r="JL6" s="62" t="s">
        <v>962</v>
      </c>
      <c r="JM6" s="62">
        <v>1</v>
      </c>
      <c r="JN6" s="62">
        <v>0</v>
      </c>
      <c r="JO6" s="62">
        <v>0</v>
      </c>
      <c r="JP6" s="62">
        <v>0</v>
      </c>
      <c r="JQ6" s="62">
        <v>0</v>
      </c>
      <c r="JR6" s="62">
        <v>0</v>
      </c>
      <c r="JS6" s="62">
        <v>0</v>
      </c>
      <c r="JT6" s="62">
        <v>0</v>
      </c>
      <c r="JU6" s="62">
        <v>0</v>
      </c>
      <c r="JV6" s="62"/>
      <c r="JW6" s="62" t="s">
        <v>950</v>
      </c>
      <c r="JX6" s="62"/>
      <c r="JY6" s="62"/>
      <c r="JZ6" s="62"/>
      <c r="KA6" s="62"/>
      <c r="KB6" s="62"/>
      <c r="KC6" s="62"/>
      <c r="KD6" s="62"/>
      <c r="KE6" s="62"/>
      <c r="KF6" s="62"/>
      <c r="KG6" s="62"/>
      <c r="KH6" s="62" t="s">
        <v>942</v>
      </c>
      <c r="KI6" s="62" t="s">
        <v>1459</v>
      </c>
      <c r="KJ6" s="62" t="s">
        <v>942</v>
      </c>
      <c r="KK6" s="62"/>
      <c r="KL6" s="62" t="s">
        <v>1464</v>
      </c>
      <c r="KM6" s="62"/>
      <c r="KN6" s="62"/>
      <c r="KO6" s="62"/>
      <c r="KP6" s="62"/>
      <c r="KQ6" s="62"/>
      <c r="KR6" s="62"/>
      <c r="KS6" s="62"/>
      <c r="KT6" s="62"/>
      <c r="KU6" s="62"/>
      <c r="KV6" s="62"/>
      <c r="KW6" s="62"/>
      <c r="KX6" s="62"/>
      <c r="KY6" s="62"/>
      <c r="KZ6" s="62"/>
      <c r="LA6" s="62"/>
      <c r="LB6" s="62"/>
      <c r="LC6" s="62"/>
      <c r="LD6" s="62"/>
      <c r="LE6" s="62"/>
      <c r="LF6" s="62"/>
      <c r="LG6" s="62"/>
      <c r="LH6" s="62"/>
      <c r="LI6" s="62"/>
      <c r="LJ6" s="62"/>
      <c r="LK6" s="62"/>
      <c r="LL6" s="62"/>
      <c r="LM6" s="62"/>
      <c r="LN6" s="62"/>
      <c r="LO6" s="62"/>
      <c r="LP6" s="62"/>
      <c r="LQ6" s="62"/>
      <c r="LR6" s="62"/>
      <c r="LS6" s="62"/>
      <c r="LT6" s="62"/>
      <c r="LU6" s="62"/>
      <c r="LV6" s="62"/>
      <c r="LW6" s="62"/>
      <c r="LX6" s="62"/>
      <c r="LY6" s="62"/>
      <c r="LZ6" s="62"/>
      <c r="MA6" s="62"/>
      <c r="MB6" s="62"/>
      <c r="MC6" s="62"/>
      <c r="MD6" s="62"/>
      <c r="ME6" s="62"/>
      <c r="MF6" s="62"/>
      <c r="MG6" s="62"/>
      <c r="MH6" s="62"/>
      <c r="MI6" s="62"/>
      <c r="MJ6" s="62"/>
      <c r="MK6" s="62"/>
      <c r="ML6" s="62"/>
      <c r="MM6" s="62"/>
      <c r="MN6" s="62"/>
      <c r="MO6" s="62"/>
      <c r="MP6" s="62"/>
      <c r="MQ6" s="62"/>
      <c r="MR6" s="62"/>
      <c r="MS6" s="62"/>
      <c r="MT6" s="62"/>
      <c r="MU6" s="62"/>
      <c r="MV6" s="62"/>
      <c r="MW6" s="62"/>
      <c r="MX6" s="62"/>
      <c r="MY6" s="62"/>
      <c r="MZ6" s="62"/>
      <c r="NA6" s="62"/>
      <c r="NB6" s="62"/>
      <c r="NC6" s="62"/>
      <c r="ND6" s="62"/>
      <c r="NE6" s="62"/>
      <c r="NF6" s="62"/>
      <c r="NG6" s="62"/>
      <c r="NH6" s="62"/>
      <c r="NI6" s="62"/>
      <c r="NJ6" s="62"/>
      <c r="NK6" s="62"/>
      <c r="NL6" s="62"/>
      <c r="NM6" s="62"/>
      <c r="NN6" s="62"/>
      <c r="NO6" s="62"/>
      <c r="NP6" s="62"/>
      <c r="NQ6" s="62"/>
      <c r="NR6" s="62"/>
      <c r="NS6" s="62"/>
      <c r="NT6" s="62"/>
      <c r="NU6" s="62"/>
      <c r="NV6" s="62"/>
      <c r="NW6" s="62"/>
      <c r="NX6" s="62"/>
      <c r="NY6" s="62"/>
      <c r="NZ6" s="62"/>
      <c r="OA6" s="62"/>
      <c r="OB6" s="62"/>
      <c r="OC6" s="62"/>
      <c r="OD6" s="62"/>
      <c r="OE6" s="62"/>
      <c r="OF6" s="62"/>
      <c r="OG6" s="62"/>
      <c r="OH6" s="62"/>
      <c r="OI6" s="62"/>
      <c r="OJ6" s="62"/>
      <c r="OK6" s="62"/>
      <c r="OL6" s="62"/>
      <c r="OM6" s="62"/>
      <c r="ON6" s="62"/>
      <c r="OO6" s="62"/>
      <c r="OP6" s="62"/>
      <c r="OQ6" s="62"/>
      <c r="OR6" s="62"/>
      <c r="OS6" s="62"/>
      <c r="OT6" s="62"/>
      <c r="OU6" s="62"/>
      <c r="OV6" s="62"/>
      <c r="OW6" s="62"/>
      <c r="OX6" s="62"/>
      <c r="OY6" s="62"/>
      <c r="OZ6" s="62"/>
      <c r="PA6" s="62"/>
      <c r="PB6" s="62"/>
      <c r="PC6" s="62"/>
      <c r="PD6" s="62"/>
      <c r="PE6" s="62"/>
      <c r="PF6" s="62"/>
      <c r="PG6" s="62"/>
      <c r="PH6" s="62"/>
      <c r="PI6" s="62"/>
      <c r="PJ6" s="62"/>
      <c r="PK6" s="62"/>
      <c r="PL6" s="62"/>
      <c r="PM6" s="62"/>
      <c r="PN6" s="62"/>
      <c r="PO6" s="62"/>
      <c r="PP6" s="62"/>
      <c r="PQ6" s="62"/>
      <c r="PR6" s="62"/>
      <c r="PS6" s="62"/>
      <c r="PT6" s="62"/>
      <c r="PU6" s="62"/>
      <c r="PV6" s="62"/>
      <c r="PW6" s="62"/>
      <c r="PX6" s="62"/>
      <c r="PY6" s="62"/>
      <c r="PZ6" s="62"/>
      <c r="QA6" s="62"/>
      <c r="QB6" s="62"/>
      <c r="QC6" s="62"/>
      <c r="QD6" s="62"/>
      <c r="QE6" s="62"/>
      <c r="QF6" s="62"/>
      <c r="QG6" s="62"/>
      <c r="QH6" s="62"/>
      <c r="QI6" s="62"/>
      <c r="QJ6" s="62"/>
      <c r="QK6" s="62"/>
      <c r="QL6" s="62"/>
      <c r="QM6" s="62"/>
      <c r="QN6" s="62"/>
      <c r="QO6" s="62"/>
      <c r="QP6" s="62"/>
      <c r="QQ6" s="62"/>
      <c r="QR6" s="62"/>
      <c r="QS6" s="62"/>
      <c r="QT6" s="62"/>
      <c r="QU6" s="62"/>
      <c r="QV6" s="62"/>
      <c r="QW6" s="62"/>
      <c r="QX6" s="62"/>
      <c r="QY6" s="62"/>
      <c r="QZ6" s="62"/>
      <c r="RA6" s="62"/>
      <c r="RB6" s="62"/>
      <c r="RC6" s="62"/>
      <c r="RD6" s="62"/>
      <c r="RE6" s="62"/>
      <c r="RF6" s="62"/>
      <c r="RG6" s="62"/>
      <c r="RH6" s="62"/>
      <c r="RI6" s="62"/>
      <c r="RJ6" s="62"/>
      <c r="RK6" s="62"/>
      <c r="RL6" s="62"/>
      <c r="RM6" s="62"/>
      <c r="RN6" s="62"/>
      <c r="RO6" s="62"/>
      <c r="RP6" s="62"/>
      <c r="RQ6" s="62"/>
      <c r="RR6" s="62"/>
      <c r="RS6" s="62"/>
      <c r="RT6" s="62"/>
      <c r="RU6" s="62"/>
      <c r="RV6" s="62"/>
      <c r="RW6" s="62"/>
      <c r="RX6" s="62"/>
      <c r="RY6" s="62"/>
      <c r="RZ6" s="62"/>
      <c r="SA6" s="62"/>
      <c r="SB6" s="62"/>
      <c r="SC6" s="62"/>
      <c r="SD6" s="62"/>
      <c r="SE6" s="62"/>
      <c r="SF6" s="62"/>
      <c r="SG6" s="62"/>
      <c r="SH6" s="62"/>
      <c r="SI6" s="62"/>
      <c r="SJ6" s="62"/>
      <c r="SK6" s="62"/>
      <c r="SL6" s="62"/>
      <c r="SM6" s="62"/>
      <c r="SN6" s="62"/>
      <c r="SO6" s="62"/>
      <c r="SP6" s="62"/>
      <c r="SQ6" s="62"/>
      <c r="SR6" s="62"/>
      <c r="SS6" s="62"/>
      <c r="ST6" s="62"/>
      <c r="SU6" s="62"/>
      <c r="SV6" s="62"/>
      <c r="SW6" s="62"/>
      <c r="SX6" s="62"/>
      <c r="SY6" s="62"/>
      <c r="SZ6" s="62"/>
      <c r="TA6" s="62"/>
      <c r="TB6" s="62"/>
      <c r="TC6" s="62"/>
      <c r="TD6" s="62"/>
      <c r="TE6" s="62"/>
      <c r="TF6" s="62"/>
      <c r="TG6" s="62"/>
      <c r="TH6" s="62"/>
      <c r="TI6" s="62"/>
      <c r="TJ6" s="62"/>
      <c r="TK6" s="62"/>
      <c r="TL6" s="62"/>
      <c r="TM6" s="62"/>
      <c r="TN6" s="62"/>
      <c r="TO6" s="62"/>
      <c r="TP6" s="62"/>
      <c r="TQ6" s="62"/>
      <c r="TR6" s="62"/>
      <c r="TS6" s="62"/>
      <c r="TT6" s="62"/>
      <c r="TU6" s="62"/>
      <c r="TV6" s="62"/>
      <c r="TW6" s="62"/>
      <c r="TX6" s="62"/>
      <c r="TY6" s="62"/>
      <c r="TZ6" s="62"/>
      <c r="UA6" s="62"/>
      <c r="UB6" s="62"/>
      <c r="UC6" s="62"/>
      <c r="UD6" s="62"/>
      <c r="UE6" s="62"/>
      <c r="UF6" s="62"/>
      <c r="UG6" s="62"/>
      <c r="UH6" s="62"/>
      <c r="UI6" s="62"/>
      <c r="UJ6" s="62"/>
      <c r="UK6" s="62"/>
      <c r="UL6" s="62"/>
      <c r="UM6" s="62"/>
      <c r="UN6" s="62"/>
      <c r="UO6" s="62"/>
      <c r="UP6" s="62"/>
      <c r="UQ6" s="62"/>
      <c r="UR6" s="62"/>
      <c r="US6" s="62"/>
      <c r="UT6" s="62"/>
      <c r="UU6" s="62"/>
      <c r="UV6" s="62"/>
      <c r="UW6" s="62"/>
      <c r="UX6" s="62"/>
      <c r="UY6" s="62"/>
      <c r="UZ6" s="62"/>
      <c r="VA6" s="62"/>
      <c r="VB6" s="62"/>
      <c r="VC6" s="62"/>
      <c r="VD6" s="62"/>
      <c r="VE6" s="62"/>
      <c r="VF6" s="62"/>
      <c r="VG6" s="62"/>
      <c r="VH6" s="62"/>
      <c r="VI6" s="62"/>
      <c r="VJ6" s="62"/>
      <c r="VK6" s="62"/>
      <c r="VL6" s="62"/>
      <c r="VM6" s="62"/>
      <c r="VN6" s="62"/>
      <c r="VO6" s="62"/>
      <c r="VP6" s="62"/>
      <c r="VQ6" s="62"/>
      <c r="VR6" s="62"/>
      <c r="VS6" s="62"/>
      <c r="VT6" s="62"/>
      <c r="VU6" s="62"/>
      <c r="VV6" s="62"/>
      <c r="VW6" s="62"/>
      <c r="VX6" s="62"/>
      <c r="VY6" s="62"/>
      <c r="VZ6" s="62"/>
      <c r="WA6" s="62"/>
      <c r="WB6" s="62"/>
      <c r="WC6" s="62"/>
      <c r="WD6" s="62"/>
      <c r="WE6" s="62"/>
      <c r="WF6" s="62"/>
      <c r="WG6" s="62"/>
      <c r="WH6" s="62"/>
      <c r="WI6" s="62"/>
      <c r="WJ6" s="62"/>
      <c r="WK6" s="62"/>
      <c r="WL6" s="62"/>
      <c r="WM6" s="62"/>
      <c r="WN6" s="62"/>
      <c r="WO6" s="62"/>
      <c r="WP6" s="62"/>
      <c r="WQ6" s="62"/>
      <c r="WR6" s="62"/>
      <c r="WS6" s="62"/>
      <c r="WT6" s="62"/>
      <c r="WU6" s="62"/>
      <c r="WV6" s="62"/>
      <c r="WW6" s="62"/>
      <c r="WX6" s="62"/>
      <c r="WY6" s="62"/>
      <c r="WZ6" s="62"/>
      <c r="XA6" s="62"/>
      <c r="XB6" s="62"/>
      <c r="XC6" s="62"/>
      <c r="XD6" s="62"/>
      <c r="XE6" s="62"/>
      <c r="XF6" s="62"/>
      <c r="XG6" s="62"/>
      <c r="XH6" s="62"/>
      <c r="XI6" s="62"/>
      <c r="XJ6" s="62"/>
      <c r="XK6" s="62"/>
      <c r="XL6" s="62"/>
      <c r="XM6" s="62"/>
      <c r="XN6" s="62"/>
      <c r="XO6" s="62"/>
      <c r="XP6" s="62"/>
      <c r="XQ6" s="62"/>
      <c r="XR6" s="62"/>
      <c r="XS6" s="62"/>
      <c r="XT6" s="62"/>
      <c r="XU6" s="62"/>
      <c r="XV6" s="62"/>
      <c r="XW6" s="62"/>
      <c r="XX6" s="62"/>
      <c r="XY6" s="62"/>
      <c r="XZ6" s="62"/>
      <c r="YA6" s="62"/>
      <c r="YB6" s="62"/>
      <c r="YC6" s="62"/>
      <c r="YD6" s="62"/>
      <c r="YE6" s="62"/>
      <c r="YF6" s="62"/>
      <c r="YG6" s="62"/>
      <c r="YH6" s="62"/>
      <c r="YI6" s="62"/>
      <c r="YJ6" s="62"/>
      <c r="YK6" s="62"/>
      <c r="YL6" s="62"/>
      <c r="YM6" s="62"/>
      <c r="YN6" s="62"/>
      <c r="YO6" s="62"/>
      <c r="YP6" s="62"/>
      <c r="YQ6" s="62"/>
      <c r="YR6" s="62"/>
      <c r="YS6" s="62"/>
      <c r="YT6" s="62"/>
      <c r="YU6" s="62"/>
      <c r="YV6" s="62"/>
      <c r="YW6" s="62"/>
      <c r="YX6" s="62"/>
      <c r="YY6" s="62"/>
      <c r="YZ6" s="62"/>
      <c r="ZA6" s="62"/>
      <c r="ZB6" s="62"/>
      <c r="ZC6" s="62"/>
      <c r="ZD6" s="62"/>
      <c r="ZE6" s="62"/>
      <c r="ZF6" s="62"/>
      <c r="ZG6" s="62"/>
      <c r="ZH6" s="62"/>
      <c r="ZI6" s="62"/>
      <c r="ZJ6" s="62"/>
      <c r="ZK6" s="62"/>
      <c r="ZL6" s="62"/>
      <c r="ZM6" s="62"/>
      <c r="ZN6" s="62"/>
      <c r="ZO6" s="62"/>
      <c r="ZP6" s="62"/>
      <c r="ZQ6" s="62"/>
      <c r="ZR6" s="62"/>
      <c r="ZS6" s="62"/>
      <c r="ZT6" s="62"/>
      <c r="ZU6" s="62"/>
      <c r="ZV6" s="62"/>
      <c r="ZW6" s="62"/>
      <c r="ZX6" s="62"/>
      <c r="ZY6" s="62"/>
      <c r="ZZ6" s="62"/>
      <c r="AAA6" s="62"/>
      <c r="AAB6" s="62"/>
      <c r="AAC6" s="62"/>
      <c r="AAD6" s="62"/>
      <c r="AAE6" s="62"/>
      <c r="AAF6" s="62"/>
      <c r="AAG6" s="62"/>
      <c r="AAH6" s="62"/>
      <c r="AAI6" s="62"/>
      <c r="AAJ6" s="62"/>
      <c r="AAK6" s="62"/>
      <c r="AAL6" s="62"/>
      <c r="AAM6" s="62"/>
      <c r="AAN6" s="62"/>
      <c r="AAO6" s="62"/>
      <c r="AAP6" s="62"/>
      <c r="AAQ6" s="62"/>
      <c r="AAR6" s="62"/>
      <c r="AAS6" s="62"/>
      <c r="AAT6" s="62"/>
      <c r="AAU6" s="62"/>
      <c r="AAV6" s="62"/>
      <c r="AAW6" s="62"/>
      <c r="AAX6" s="62"/>
      <c r="AAY6" s="62"/>
      <c r="AAZ6" s="62"/>
      <c r="ABA6" s="62"/>
      <c r="ABB6" s="62"/>
      <c r="ABC6" s="62"/>
      <c r="ABD6" s="62"/>
      <c r="ABE6" s="62"/>
      <c r="ABF6" s="62"/>
      <c r="ABG6" s="62"/>
      <c r="ABH6" s="62"/>
      <c r="ABI6" s="62"/>
      <c r="ABJ6" s="62"/>
      <c r="ABK6" s="62"/>
      <c r="ABL6" s="62"/>
      <c r="ABM6" s="62"/>
      <c r="ABN6" s="62"/>
      <c r="ABO6" s="62"/>
      <c r="ABP6" s="62"/>
      <c r="ABQ6" s="62"/>
      <c r="ABR6" s="62"/>
      <c r="ABS6" s="62"/>
      <c r="ABT6" s="62"/>
      <c r="ABU6" s="62"/>
      <c r="ABV6" s="62"/>
      <c r="ABW6" s="62"/>
      <c r="ABX6" s="62"/>
      <c r="ABY6" s="62"/>
      <c r="ABZ6" s="62"/>
      <c r="ACA6" s="62"/>
      <c r="ACB6" s="62"/>
      <c r="ACC6" s="62"/>
      <c r="ACD6" s="62"/>
      <c r="ACE6" s="62"/>
      <c r="ACF6" s="62"/>
      <c r="ACG6" s="62"/>
      <c r="ACH6" s="62"/>
      <c r="ACI6" s="62"/>
      <c r="ACJ6" s="62"/>
      <c r="ACK6" s="62"/>
      <c r="ACL6" s="62"/>
      <c r="ACM6" s="62"/>
      <c r="ACN6" s="62"/>
      <c r="ACO6" s="62"/>
      <c r="ACP6" s="62"/>
      <c r="ACQ6" s="62"/>
      <c r="ACR6" s="62"/>
      <c r="ACS6" s="62"/>
      <c r="ACT6" s="62"/>
      <c r="ACU6" s="62"/>
      <c r="ACV6" s="62"/>
      <c r="ACW6" s="62"/>
      <c r="ACX6" s="62"/>
      <c r="ACY6" s="62"/>
      <c r="ACZ6" s="62"/>
      <c r="ADA6" s="62"/>
      <c r="ADB6" s="62"/>
      <c r="ADC6" s="62"/>
      <c r="ADD6" s="62"/>
      <c r="ADE6" s="62"/>
      <c r="ADF6" s="62"/>
      <c r="ADG6" s="62"/>
      <c r="ADH6" s="62"/>
      <c r="ADI6" s="62"/>
      <c r="ADJ6" s="62"/>
      <c r="ADK6" s="62"/>
      <c r="ADL6" s="62"/>
      <c r="ADM6" s="62"/>
      <c r="ADN6" s="62"/>
      <c r="ADO6" s="62"/>
      <c r="ADP6" s="62"/>
      <c r="ADQ6" s="62"/>
      <c r="ADR6" s="62"/>
      <c r="ADS6" s="62"/>
      <c r="ADT6" s="62"/>
      <c r="ADU6" s="62"/>
      <c r="ADV6" s="62"/>
      <c r="ADW6" s="62"/>
      <c r="ADX6" s="62"/>
      <c r="ADY6" s="62"/>
      <c r="ADZ6" s="62"/>
      <c r="AEA6" s="62"/>
      <c r="AEB6" s="62"/>
      <c r="AEC6" s="62"/>
      <c r="AED6" s="62"/>
      <c r="AEE6" s="62"/>
      <c r="AEF6" s="62"/>
      <c r="AEG6" s="62"/>
      <c r="AEH6" s="62"/>
      <c r="AEI6" s="62"/>
      <c r="AEJ6" s="62"/>
      <c r="AEK6" s="62"/>
      <c r="AEL6" s="62"/>
      <c r="AEM6" s="62"/>
      <c r="AEN6" s="62"/>
      <c r="AEO6" s="62"/>
      <c r="AEP6" s="62"/>
      <c r="AEQ6" s="62"/>
      <c r="AER6" s="62"/>
      <c r="AES6" s="62"/>
      <c r="AET6" s="62"/>
      <c r="AEU6" s="62"/>
      <c r="AEV6" s="62"/>
      <c r="AEW6" s="62"/>
      <c r="AEX6" s="62"/>
      <c r="AEY6" s="62"/>
      <c r="AEZ6" s="62"/>
      <c r="AFA6" s="62"/>
      <c r="AFB6" s="62"/>
      <c r="AFC6" s="62"/>
      <c r="AFD6" s="62"/>
      <c r="AFE6" s="62"/>
      <c r="AFF6" s="62"/>
      <c r="AFG6" s="62"/>
      <c r="AFH6" s="62"/>
      <c r="AFI6" s="62"/>
      <c r="AFJ6" s="62"/>
      <c r="AFK6" s="62"/>
      <c r="AFL6" s="62"/>
      <c r="AFM6" s="62"/>
      <c r="AFN6" s="62"/>
      <c r="AFO6" s="62"/>
      <c r="AFP6" s="62"/>
      <c r="AFQ6" s="62"/>
      <c r="AFR6" s="62"/>
      <c r="AFS6" s="62"/>
      <c r="AFT6" s="62"/>
      <c r="AFU6" s="62"/>
      <c r="AFV6" s="62"/>
      <c r="AFW6" s="62"/>
      <c r="AFX6" s="62"/>
      <c r="AFY6" s="62"/>
      <c r="AFZ6" s="62"/>
      <c r="AGA6" s="62"/>
      <c r="AGB6" s="62"/>
      <c r="AGC6" s="62"/>
      <c r="AGD6" s="62"/>
      <c r="AGE6" s="62"/>
      <c r="AGF6" s="62"/>
      <c r="AGG6" s="62"/>
      <c r="AGH6" s="62"/>
      <c r="AGI6" s="62"/>
      <c r="AGJ6" s="62"/>
      <c r="AGK6" s="62"/>
      <c r="AGL6" s="62"/>
      <c r="AGM6" s="62"/>
      <c r="AGN6" s="62"/>
      <c r="AGO6" s="62"/>
      <c r="AGP6" s="62"/>
      <c r="AGQ6" s="62"/>
      <c r="AGR6" s="62"/>
      <c r="AGS6" s="62"/>
      <c r="AGT6" s="62"/>
      <c r="AGU6" s="62"/>
      <c r="AGV6" s="62"/>
      <c r="AGW6" s="62"/>
      <c r="AGX6" s="62"/>
      <c r="AGY6" s="62"/>
      <c r="AGZ6" s="62"/>
      <c r="AHA6" s="62"/>
      <c r="AHB6" s="62"/>
      <c r="AHC6" s="62"/>
      <c r="AHD6" s="62"/>
      <c r="AHE6" s="62"/>
      <c r="AHF6" s="62"/>
      <c r="AHG6" s="62"/>
      <c r="AHH6" s="62"/>
      <c r="AHI6" s="62"/>
      <c r="AHJ6" s="62"/>
      <c r="AHK6" s="62"/>
      <c r="AHL6" s="62"/>
      <c r="AHM6" s="62"/>
      <c r="AHN6" s="62"/>
      <c r="AHO6" s="62"/>
      <c r="AHP6" s="62"/>
      <c r="AHQ6" s="62" t="s">
        <v>987</v>
      </c>
    </row>
    <row r="7" spans="1:901">
      <c r="A7" s="62" t="s">
        <v>2257</v>
      </c>
      <c r="B7" s="62" t="s">
        <v>942</v>
      </c>
      <c r="C7" s="62" t="s">
        <v>989</v>
      </c>
      <c r="D7" s="62"/>
      <c r="E7" s="62" t="s">
        <v>944</v>
      </c>
      <c r="F7" s="62" t="s">
        <v>990</v>
      </c>
      <c r="G7" s="62">
        <v>1</v>
      </c>
      <c r="H7" s="62">
        <v>0</v>
      </c>
      <c r="I7" s="62">
        <v>1</v>
      </c>
      <c r="J7" s="62">
        <v>0</v>
      </c>
      <c r="K7" s="62">
        <v>0</v>
      </c>
      <c r="L7" s="62"/>
      <c r="M7" s="62" t="s">
        <v>991</v>
      </c>
      <c r="N7" s="62">
        <v>1</v>
      </c>
      <c r="O7" s="62">
        <v>0</v>
      </c>
      <c r="P7" s="62">
        <v>0</v>
      </c>
      <c r="Q7" s="62">
        <v>0</v>
      </c>
      <c r="R7" s="62">
        <v>0</v>
      </c>
      <c r="S7" s="62"/>
      <c r="T7" s="62" t="s">
        <v>942</v>
      </c>
      <c r="U7" s="62" t="s">
        <v>992</v>
      </c>
      <c r="V7" s="62">
        <v>1</v>
      </c>
      <c r="W7" s="62">
        <v>1</v>
      </c>
      <c r="X7" s="62">
        <v>1</v>
      </c>
      <c r="Y7" s="62">
        <v>1</v>
      </c>
      <c r="Z7" s="62">
        <v>1</v>
      </c>
      <c r="AA7" s="62">
        <v>0</v>
      </c>
      <c r="AB7" s="62"/>
      <c r="AC7" s="62" t="s">
        <v>944</v>
      </c>
      <c r="AD7" s="62"/>
      <c r="AE7" s="62"/>
      <c r="AF7" s="62"/>
      <c r="AG7" s="62"/>
      <c r="AH7" s="62"/>
      <c r="AI7" s="62"/>
      <c r="AJ7" s="62"/>
      <c r="AK7" s="62"/>
      <c r="AL7" s="62"/>
      <c r="AM7" s="62"/>
      <c r="AN7" s="62"/>
      <c r="AO7" s="62"/>
      <c r="AP7" s="62"/>
      <c r="AQ7" s="62"/>
      <c r="AR7" s="62"/>
      <c r="AS7" s="62"/>
      <c r="AT7" s="62"/>
      <c r="AU7" s="62"/>
      <c r="AV7" s="62"/>
      <c r="AW7" s="62"/>
      <c r="AX7" s="62"/>
      <c r="AY7" s="62"/>
      <c r="AZ7" s="62"/>
      <c r="BA7" s="62"/>
      <c r="BB7" s="62"/>
      <c r="BC7" s="62"/>
      <c r="BD7" s="62" t="s">
        <v>944</v>
      </c>
      <c r="BE7" s="62" t="s">
        <v>993</v>
      </c>
      <c r="BF7" s="62">
        <v>0</v>
      </c>
      <c r="BG7" s="62">
        <v>0</v>
      </c>
      <c r="BH7" s="62">
        <v>0</v>
      </c>
      <c r="BI7" s="62">
        <v>0</v>
      </c>
      <c r="BJ7" s="62">
        <v>1</v>
      </c>
      <c r="BK7" s="62">
        <v>1</v>
      </c>
      <c r="BL7" s="62">
        <v>0</v>
      </c>
      <c r="BM7" s="62">
        <v>0</v>
      </c>
      <c r="BN7" s="62">
        <v>0</v>
      </c>
      <c r="BO7" s="62"/>
      <c r="BP7" s="62" t="s">
        <v>994</v>
      </c>
      <c r="BQ7" s="62"/>
      <c r="BR7" s="62"/>
      <c r="BS7" s="62"/>
      <c r="BT7" s="62"/>
      <c r="BU7" s="62"/>
      <c r="BV7" s="62"/>
      <c r="BW7" s="62"/>
      <c r="BX7" s="62"/>
      <c r="BY7" s="62"/>
      <c r="BZ7" s="62"/>
      <c r="CA7" s="62"/>
      <c r="CB7" s="62" t="s">
        <v>942</v>
      </c>
      <c r="CC7" s="62" t="s">
        <v>995</v>
      </c>
      <c r="CD7" s="62">
        <v>0</v>
      </c>
      <c r="CE7" s="62">
        <v>0</v>
      </c>
      <c r="CF7" s="62">
        <v>1</v>
      </c>
      <c r="CG7" s="62">
        <v>1</v>
      </c>
      <c r="CH7" s="62">
        <v>0</v>
      </c>
      <c r="CI7" s="62"/>
      <c r="CJ7" s="62" t="s">
        <v>1410</v>
      </c>
      <c r="CK7" s="62" t="s">
        <v>997</v>
      </c>
      <c r="CL7" s="62" t="s">
        <v>944</v>
      </c>
      <c r="CM7" s="62" t="s">
        <v>998</v>
      </c>
      <c r="CN7" s="62">
        <v>1</v>
      </c>
      <c r="CO7" s="62">
        <v>1</v>
      </c>
      <c r="CP7" s="62">
        <v>1</v>
      </c>
      <c r="CQ7" s="62">
        <v>0</v>
      </c>
      <c r="CR7" s="62">
        <v>1</v>
      </c>
      <c r="CS7" s="62">
        <v>1</v>
      </c>
      <c r="CT7" s="62">
        <v>1</v>
      </c>
      <c r="CU7" s="62">
        <v>1</v>
      </c>
      <c r="CV7" s="62">
        <v>0</v>
      </c>
      <c r="CW7" s="62">
        <v>0</v>
      </c>
      <c r="CX7" s="62">
        <v>0</v>
      </c>
      <c r="CY7" s="62"/>
      <c r="CZ7" s="62" t="s">
        <v>999</v>
      </c>
      <c r="DA7" s="62">
        <v>0</v>
      </c>
      <c r="DB7" s="62">
        <v>0</v>
      </c>
      <c r="DC7" s="62">
        <v>1</v>
      </c>
      <c r="DD7" s="62">
        <v>1</v>
      </c>
      <c r="DE7" s="62">
        <v>1</v>
      </c>
      <c r="DF7" s="62">
        <v>1</v>
      </c>
      <c r="DG7" s="62">
        <v>0</v>
      </c>
      <c r="DH7" s="62"/>
      <c r="DI7" s="62" t="s">
        <v>2262</v>
      </c>
      <c r="DJ7" s="62" t="s">
        <v>1001</v>
      </c>
      <c r="DK7" s="62">
        <v>0</v>
      </c>
      <c r="DL7" s="62">
        <v>0</v>
      </c>
      <c r="DM7" s="62">
        <v>1</v>
      </c>
      <c r="DN7" s="62">
        <v>1</v>
      </c>
      <c r="DO7" s="62">
        <v>1</v>
      </c>
      <c r="DP7" s="62">
        <v>1</v>
      </c>
      <c r="DQ7" s="62">
        <v>0</v>
      </c>
      <c r="DR7" s="62"/>
      <c r="DS7" s="62" t="s">
        <v>942</v>
      </c>
      <c r="DT7" s="62" t="s">
        <v>1419</v>
      </c>
      <c r="DU7" s="62" t="s">
        <v>1423</v>
      </c>
      <c r="DV7" s="62" t="s">
        <v>1427</v>
      </c>
      <c r="DW7" s="62" t="s">
        <v>949</v>
      </c>
      <c r="DX7" s="62">
        <v>1</v>
      </c>
      <c r="DY7" s="62">
        <v>0</v>
      </c>
      <c r="DZ7" s="62">
        <v>0</v>
      </c>
      <c r="EA7" s="62">
        <v>0</v>
      </c>
      <c r="EB7" s="62">
        <v>0</v>
      </c>
      <c r="EC7" s="62">
        <v>0</v>
      </c>
      <c r="ED7" s="62">
        <v>0</v>
      </c>
      <c r="EE7" s="62">
        <v>0</v>
      </c>
      <c r="EF7" s="62">
        <v>0</v>
      </c>
      <c r="EG7" s="62">
        <v>0</v>
      </c>
      <c r="EH7" s="62">
        <v>0</v>
      </c>
      <c r="EI7" s="62">
        <v>0</v>
      </c>
      <c r="EJ7" s="62">
        <v>0</v>
      </c>
      <c r="EK7" s="62">
        <v>0</v>
      </c>
      <c r="EL7" s="62">
        <v>0</v>
      </c>
      <c r="EM7" s="62">
        <v>0</v>
      </c>
      <c r="EN7" s="62">
        <v>0</v>
      </c>
      <c r="EO7" s="62">
        <v>0</v>
      </c>
      <c r="EP7" s="62">
        <v>0</v>
      </c>
      <c r="EQ7" s="62"/>
      <c r="ER7" s="62"/>
      <c r="ES7" s="62"/>
      <c r="ET7" s="62"/>
      <c r="EU7" s="62"/>
      <c r="EV7" s="62"/>
      <c r="EW7" s="62"/>
      <c r="EX7" s="62"/>
      <c r="EY7" s="62"/>
      <c r="EZ7" s="62"/>
      <c r="FA7" s="62"/>
      <c r="FB7" s="62"/>
      <c r="FC7" s="62"/>
      <c r="FD7" s="62"/>
      <c r="FE7" s="62"/>
      <c r="FF7" s="62"/>
      <c r="FG7" s="62"/>
      <c r="FH7" s="62"/>
      <c r="FI7" s="62"/>
      <c r="FJ7" s="62"/>
      <c r="FK7" s="62" t="s">
        <v>950</v>
      </c>
      <c r="FL7" s="62"/>
      <c r="FM7" s="62"/>
      <c r="FN7" s="62"/>
      <c r="FO7" s="62"/>
      <c r="FP7" s="62"/>
      <c r="FQ7" s="62"/>
      <c r="FR7" s="62"/>
      <c r="FS7" s="62"/>
      <c r="FT7" s="62"/>
      <c r="FU7" s="62"/>
      <c r="FV7" s="62"/>
      <c r="FW7" s="62"/>
      <c r="FX7" s="62"/>
      <c r="FY7" s="62"/>
      <c r="FZ7" s="62"/>
      <c r="GA7" s="62"/>
      <c r="GB7" s="62"/>
      <c r="GC7" s="62"/>
      <c r="GD7" s="62" t="s">
        <v>944</v>
      </c>
      <c r="GE7" s="62"/>
      <c r="GF7" s="62"/>
      <c r="GG7" s="62"/>
      <c r="GH7" s="62"/>
      <c r="GI7" s="62"/>
      <c r="GJ7" s="62"/>
      <c r="GK7" s="62"/>
      <c r="GL7" s="62"/>
      <c r="GM7" s="62"/>
      <c r="GN7" s="62"/>
      <c r="GO7" s="62"/>
      <c r="GP7" s="62"/>
      <c r="GQ7" s="62"/>
      <c r="GR7" s="62" t="s">
        <v>1433</v>
      </c>
      <c r="GS7" s="62"/>
      <c r="GT7" s="62"/>
      <c r="GU7" s="62"/>
      <c r="GV7" s="62"/>
      <c r="GW7" s="62"/>
      <c r="GX7" s="62"/>
      <c r="GY7" s="62"/>
      <c r="GZ7" s="62"/>
      <c r="HA7" s="62"/>
      <c r="HB7" s="62"/>
      <c r="HC7" s="62"/>
      <c r="HD7" s="62"/>
      <c r="HE7" s="62"/>
      <c r="HF7" s="62"/>
      <c r="HG7" s="62"/>
      <c r="HH7" s="62"/>
      <c r="HI7" s="62"/>
      <c r="HJ7" s="62"/>
      <c r="HK7" s="62"/>
      <c r="HL7" s="62"/>
      <c r="HM7" s="62"/>
      <c r="HN7" s="62"/>
      <c r="HO7" s="62"/>
      <c r="HP7" s="62"/>
      <c r="HQ7" s="62"/>
      <c r="HR7" s="62"/>
      <c r="HS7" s="62"/>
      <c r="HT7" s="62"/>
      <c r="HU7" s="62"/>
      <c r="HV7" s="62"/>
      <c r="HW7" s="62"/>
      <c r="HX7" s="62"/>
      <c r="HY7" s="62"/>
      <c r="HZ7" s="62"/>
      <c r="IA7" s="62"/>
      <c r="IB7" s="62"/>
      <c r="IC7" s="62"/>
      <c r="ID7" s="62"/>
      <c r="IE7" s="62"/>
      <c r="IF7" s="62"/>
      <c r="IG7" s="62"/>
      <c r="IH7" s="62"/>
      <c r="II7" s="62"/>
      <c r="IJ7" s="62"/>
      <c r="IK7" s="62"/>
      <c r="IL7" s="62"/>
      <c r="IM7" s="62"/>
      <c r="IN7" s="62"/>
      <c r="IO7" s="62"/>
      <c r="IP7" s="62"/>
      <c r="IQ7" s="62"/>
      <c r="IR7" s="62"/>
      <c r="IS7" s="62"/>
      <c r="IT7" s="62"/>
      <c r="IU7" s="62"/>
      <c r="IV7" s="62"/>
      <c r="IW7" s="62"/>
      <c r="IX7" s="62"/>
      <c r="IY7" s="62"/>
      <c r="IZ7" s="62"/>
      <c r="JA7" s="62"/>
      <c r="JB7" s="62"/>
      <c r="JC7" s="62"/>
      <c r="JD7" s="62"/>
      <c r="JE7" s="62"/>
      <c r="JF7" s="62"/>
      <c r="JG7" s="62"/>
      <c r="JH7" s="62"/>
      <c r="JI7" s="62"/>
      <c r="JJ7" s="62"/>
      <c r="JK7" s="62"/>
      <c r="JL7" s="62"/>
      <c r="JM7" s="62"/>
      <c r="JN7" s="62"/>
      <c r="JO7" s="62"/>
      <c r="JP7" s="62"/>
      <c r="JQ7" s="62"/>
      <c r="JR7" s="62"/>
      <c r="JS7" s="62"/>
      <c r="JT7" s="62"/>
      <c r="JU7" s="62"/>
      <c r="JV7" s="62"/>
      <c r="JW7" s="62"/>
      <c r="JX7" s="62"/>
      <c r="JY7" s="62"/>
      <c r="JZ7" s="62"/>
      <c r="KA7" s="62"/>
      <c r="KB7" s="62"/>
      <c r="KC7" s="62"/>
      <c r="KD7" s="62"/>
      <c r="KE7" s="62"/>
      <c r="KF7" s="62"/>
      <c r="KG7" s="62"/>
      <c r="KH7" s="62"/>
      <c r="KI7" s="62"/>
      <c r="KJ7" s="62"/>
      <c r="KK7" s="62"/>
      <c r="KL7" s="62"/>
      <c r="KM7" s="62"/>
      <c r="KN7" s="62"/>
      <c r="KO7" s="62"/>
      <c r="KP7" s="62"/>
      <c r="KQ7" s="62"/>
      <c r="KR7" s="62"/>
      <c r="KS7" s="62"/>
      <c r="KT7" s="62"/>
      <c r="KU7" s="62"/>
      <c r="KV7" s="62"/>
      <c r="KW7" s="62"/>
      <c r="KX7" s="62"/>
      <c r="KY7" s="62"/>
      <c r="KZ7" s="62"/>
      <c r="LA7" s="62"/>
      <c r="LB7" s="62"/>
      <c r="LC7" s="62"/>
      <c r="LD7" s="62"/>
      <c r="LE7" s="62"/>
      <c r="LF7" s="62"/>
      <c r="LG7" s="62"/>
      <c r="LH7" s="62"/>
      <c r="LI7" s="62"/>
      <c r="LJ7" s="62"/>
      <c r="LK7" s="62"/>
      <c r="LL7" s="62"/>
      <c r="LM7" s="62"/>
      <c r="LN7" s="62"/>
      <c r="LO7" s="62"/>
      <c r="LP7" s="62"/>
      <c r="LQ7" s="62"/>
      <c r="LR7" s="62"/>
      <c r="LS7" s="62"/>
      <c r="LT7" s="62"/>
      <c r="LU7" s="62"/>
      <c r="LV7" s="62"/>
      <c r="LW7" s="62"/>
      <c r="LX7" s="62"/>
      <c r="LY7" s="62"/>
      <c r="LZ7" s="62"/>
      <c r="MA7" s="62"/>
      <c r="MB7" s="62"/>
      <c r="MC7" s="62"/>
      <c r="MD7" s="62"/>
      <c r="ME7" s="62"/>
      <c r="MF7" s="62"/>
      <c r="MG7" s="62"/>
      <c r="MH7" s="62"/>
      <c r="MI7" s="62"/>
      <c r="MJ7" s="62"/>
      <c r="MK7" s="62"/>
      <c r="ML7" s="62"/>
      <c r="MM7" s="62"/>
      <c r="MN7" s="62"/>
      <c r="MO7" s="62"/>
      <c r="MP7" s="62"/>
      <c r="MQ7" s="62"/>
      <c r="MR7" s="62"/>
      <c r="MS7" s="62"/>
      <c r="MT7" s="62"/>
      <c r="MU7" s="62"/>
      <c r="MV7" s="62"/>
      <c r="MW7" s="62"/>
      <c r="MX7" s="62"/>
      <c r="MY7" s="62"/>
      <c r="MZ7" s="62"/>
      <c r="NA7" s="62"/>
      <c r="NB7" s="62"/>
      <c r="NC7" s="62"/>
      <c r="ND7" s="62"/>
      <c r="NE7" s="62"/>
      <c r="NF7" s="62"/>
      <c r="NG7" s="62"/>
      <c r="NH7" s="62"/>
      <c r="NI7" s="62"/>
      <c r="NJ7" s="62"/>
      <c r="NK7" s="62"/>
      <c r="NL7" s="62"/>
      <c r="NM7" s="62"/>
      <c r="NN7" s="62"/>
      <c r="NO7" s="62"/>
      <c r="NP7" s="62"/>
      <c r="NQ7" s="62"/>
      <c r="NR7" s="62"/>
      <c r="NS7" s="62"/>
      <c r="NT7" s="62"/>
      <c r="NU7" s="62"/>
      <c r="NV7" s="62"/>
      <c r="NW7" s="62"/>
      <c r="NX7" s="62"/>
      <c r="NY7" s="62"/>
      <c r="NZ7" s="62"/>
      <c r="OA7" s="62"/>
      <c r="OB7" s="62"/>
      <c r="OC7" s="62"/>
      <c r="OD7" s="62"/>
      <c r="OE7" s="62"/>
      <c r="OF7" s="62"/>
      <c r="OG7" s="62"/>
      <c r="OH7" s="62"/>
      <c r="OI7" s="62"/>
      <c r="OJ7" s="62"/>
      <c r="OK7" s="62"/>
      <c r="OL7" s="62"/>
      <c r="OM7" s="62"/>
      <c r="ON7" s="62"/>
      <c r="OO7" s="62"/>
      <c r="OP7" s="62"/>
      <c r="OQ7" s="62"/>
      <c r="OR7" s="62"/>
      <c r="OS7" s="62"/>
      <c r="OT7" s="62"/>
      <c r="OU7" s="62"/>
      <c r="OV7" s="62"/>
      <c r="OW7" s="62"/>
      <c r="OX7" s="62"/>
      <c r="OY7" s="62"/>
      <c r="OZ7" s="62"/>
      <c r="PA7" s="62"/>
      <c r="PB7" s="62"/>
      <c r="PC7" s="62"/>
      <c r="PD7" s="62"/>
      <c r="PE7" s="62"/>
      <c r="PF7" s="62"/>
      <c r="PG7" s="62"/>
      <c r="PH7" s="62"/>
      <c r="PI7" s="62"/>
      <c r="PJ7" s="62"/>
      <c r="PK7" s="62"/>
      <c r="PL7" s="62"/>
      <c r="PM7" s="62"/>
      <c r="PN7" s="62"/>
      <c r="PO7" s="62"/>
      <c r="PP7" s="62"/>
      <c r="PQ7" s="62"/>
      <c r="PR7" s="62"/>
      <c r="PS7" s="62"/>
      <c r="PT7" s="62"/>
      <c r="PU7" s="62"/>
      <c r="PV7" s="62"/>
      <c r="PW7" s="62"/>
      <c r="PX7" s="62"/>
      <c r="PY7" s="62"/>
      <c r="PZ7" s="62"/>
      <c r="QA7" s="62"/>
      <c r="QB7" s="62"/>
      <c r="QC7" s="62"/>
      <c r="QD7" s="62"/>
      <c r="QE7" s="62"/>
      <c r="QF7" s="62"/>
      <c r="QG7" s="62"/>
      <c r="QH7" s="62"/>
      <c r="QI7" s="62"/>
      <c r="QJ7" s="62"/>
      <c r="QK7" s="62"/>
      <c r="QL7" s="62"/>
      <c r="QM7" s="62"/>
      <c r="QN7" s="62"/>
      <c r="QO7" s="62"/>
      <c r="QP7" s="62"/>
      <c r="QQ7" s="62"/>
      <c r="QR7" s="62"/>
      <c r="QS7" s="62"/>
      <c r="QT7" s="62"/>
      <c r="QU7" s="62"/>
      <c r="QV7" s="62"/>
      <c r="QW7" s="62"/>
      <c r="QX7" s="62"/>
      <c r="QY7" s="62"/>
      <c r="QZ7" s="62"/>
      <c r="RA7" s="62"/>
      <c r="RB7" s="62"/>
      <c r="RC7" s="62"/>
      <c r="RD7" s="62"/>
      <c r="RE7" s="62"/>
      <c r="RF7" s="62"/>
      <c r="RG7" s="62"/>
      <c r="RH7" s="62"/>
      <c r="RI7" s="62"/>
      <c r="RJ7" s="62"/>
      <c r="RK7" s="62"/>
      <c r="RL7" s="62"/>
      <c r="RM7" s="62"/>
      <c r="RN7" s="62"/>
      <c r="RO7" s="62"/>
      <c r="RP7" s="62"/>
      <c r="RQ7" s="62"/>
      <c r="RR7" s="62"/>
      <c r="RS7" s="62"/>
      <c r="RT7" s="62"/>
      <c r="RU7" s="62"/>
      <c r="RV7" s="62"/>
      <c r="RW7" s="62"/>
      <c r="RX7" s="62"/>
      <c r="RY7" s="62"/>
      <c r="RZ7" s="62"/>
      <c r="SA7" s="62"/>
      <c r="SB7" s="62"/>
      <c r="SC7" s="62"/>
      <c r="SD7" s="62"/>
      <c r="SE7" s="62"/>
      <c r="SF7" s="62"/>
      <c r="SG7" s="62"/>
      <c r="SH7" s="62"/>
      <c r="SI7" s="62"/>
      <c r="SJ7" s="62"/>
      <c r="SK7" s="62"/>
      <c r="SL7" s="62"/>
      <c r="SM7" s="62"/>
      <c r="SN7" s="62"/>
      <c r="SO7" s="62"/>
      <c r="SP7" s="62"/>
      <c r="SQ7" s="62"/>
      <c r="SR7" s="62"/>
      <c r="SS7" s="62"/>
      <c r="ST7" s="62"/>
      <c r="SU7" s="62"/>
      <c r="SV7" s="62"/>
      <c r="SW7" s="62"/>
      <c r="SX7" s="62"/>
      <c r="SY7" s="62"/>
      <c r="SZ7" s="62"/>
      <c r="TA7" s="62"/>
      <c r="TB7" s="62"/>
      <c r="TC7" s="62"/>
      <c r="TD7" s="62"/>
      <c r="TE7" s="62"/>
      <c r="TF7" s="62"/>
      <c r="TG7" s="62"/>
      <c r="TH7" s="62"/>
      <c r="TI7" s="62"/>
      <c r="TJ7" s="62"/>
      <c r="TK7" s="62"/>
      <c r="TL7" s="62"/>
      <c r="TM7" s="62"/>
      <c r="TN7" s="62"/>
      <c r="TO7" s="62"/>
      <c r="TP7" s="62"/>
      <c r="TQ7" s="62"/>
      <c r="TR7" s="62"/>
      <c r="TS7" s="62"/>
      <c r="TT7" s="62"/>
      <c r="TU7" s="62"/>
      <c r="TV7" s="62"/>
      <c r="TW7" s="62"/>
      <c r="TX7" s="62"/>
      <c r="TY7" s="62"/>
      <c r="TZ7" s="62"/>
      <c r="UA7" s="62"/>
      <c r="UB7" s="62"/>
      <c r="UC7" s="62"/>
      <c r="UD7" s="62"/>
      <c r="UE7" s="62"/>
      <c r="UF7" s="62"/>
      <c r="UG7" s="62"/>
      <c r="UH7" s="62"/>
      <c r="UI7" s="62"/>
      <c r="UJ7" s="62"/>
      <c r="UK7" s="62"/>
      <c r="UL7" s="62"/>
      <c r="UM7" s="62"/>
      <c r="UN7" s="62"/>
      <c r="UO7" s="62"/>
      <c r="UP7" s="62"/>
      <c r="UQ7" s="62"/>
      <c r="UR7" s="62"/>
      <c r="US7" s="62"/>
      <c r="UT7" s="62"/>
      <c r="UU7" s="62"/>
      <c r="UV7" s="62"/>
      <c r="UW7" s="62"/>
      <c r="UX7" s="62"/>
      <c r="UY7" s="62"/>
      <c r="UZ7" s="62"/>
      <c r="VA7" s="62"/>
      <c r="VB7" s="62"/>
      <c r="VC7" s="62"/>
      <c r="VD7" s="62"/>
      <c r="VE7" s="62"/>
      <c r="VF7" s="62"/>
      <c r="VG7" s="62"/>
      <c r="VH7" s="62"/>
      <c r="VI7" s="62"/>
      <c r="VJ7" s="62"/>
      <c r="VK7" s="62"/>
      <c r="VL7" s="62"/>
      <c r="VM7" s="62"/>
      <c r="VN7" s="62"/>
      <c r="VO7" s="62"/>
      <c r="VP7" s="62"/>
      <c r="VQ7" s="62"/>
      <c r="VR7" s="62"/>
      <c r="VS7" s="62"/>
      <c r="VT7" s="62"/>
      <c r="VU7" s="62"/>
      <c r="VV7" s="62"/>
      <c r="VW7" s="62"/>
      <c r="VX7" s="62"/>
      <c r="VY7" s="62"/>
      <c r="VZ7" s="62"/>
      <c r="WA7" s="62"/>
      <c r="WB7" s="62"/>
      <c r="WC7" s="62"/>
      <c r="WD7" s="62"/>
      <c r="WE7" s="62"/>
      <c r="WF7" s="62"/>
      <c r="WG7" s="62"/>
      <c r="WH7" s="62"/>
      <c r="WI7" s="62"/>
      <c r="WJ7" s="62"/>
      <c r="WK7" s="62"/>
      <c r="WL7" s="62"/>
      <c r="WM7" s="62"/>
      <c r="WN7" s="62"/>
      <c r="WO7" s="62"/>
      <c r="WP7" s="62"/>
      <c r="WQ7" s="62"/>
      <c r="WR7" s="62"/>
      <c r="WS7" s="62"/>
      <c r="WT7" s="62"/>
      <c r="WU7" s="62"/>
      <c r="WV7" s="62"/>
      <c r="WW7" s="62"/>
      <c r="WX7" s="62"/>
      <c r="WY7" s="62"/>
      <c r="WZ7" s="62"/>
      <c r="XA7" s="62"/>
      <c r="XB7" s="62"/>
      <c r="XC7" s="62"/>
      <c r="XD7" s="62"/>
      <c r="XE7" s="62"/>
      <c r="XF7" s="62"/>
      <c r="XG7" s="62"/>
      <c r="XH7" s="62"/>
      <c r="XI7" s="62"/>
      <c r="XJ7" s="62"/>
      <c r="XK7" s="62"/>
      <c r="XL7" s="62"/>
      <c r="XM7" s="62"/>
      <c r="XN7" s="62"/>
      <c r="XO7" s="62"/>
      <c r="XP7" s="62"/>
      <c r="XQ7" s="62"/>
      <c r="XR7" s="62"/>
      <c r="XS7" s="62"/>
      <c r="XT7" s="62"/>
      <c r="XU7" s="62"/>
      <c r="XV7" s="62"/>
      <c r="XW7" s="62"/>
      <c r="XX7" s="62"/>
      <c r="XY7" s="62"/>
      <c r="XZ7" s="62"/>
      <c r="YA7" s="62"/>
      <c r="YB7" s="62"/>
      <c r="YC7" s="62"/>
      <c r="YD7" s="62"/>
      <c r="YE7" s="62"/>
      <c r="YF7" s="62"/>
      <c r="YG7" s="62"/>
      <c r="YH7" s="62"/>
      <c r="YI7" s="62"/>
      <c r="YJ7" s="62"/>
      <c r="YK7" s="62"/>
      <c r="YL7" s="62"/>
      <c r="YM7" s="62"/>
      <c r="YN7" s="62"/>
      <c r="YO7" s="62"/>
      <c r="YP7" s="62"/>
      <c r="YQ7" s="62"/>
      <c r="YR7" s="62"/>
      <c r="YS7" s="62"/>
      <c r="YT7" s="62"/>
      <c r="YU7" s="62"/>
      <c r="YV7" s="62"/>
      <c r="YW7" s="62"/>
      <c r="YX7" s="62"/>
      <c r="YY7" s="62"/>
      <c r="YZ7" s="62"/>
      <c r="ZA7" s="62"/>
      <c r="ZB7" s="62"/>
      <c r="ZC7" s="62"/>
      <c r="ZD7" s="62"/>
      <c r="ZE7" s="62"/>
      <c r="ZF7" s="62"/>
      <c r="ZG7" s="62"/>
      <c r="ZH7" s="62"/>
      <c r="ZI7" s="62"/>
      <c r="ZJ7" s="62"/>
      <c r="ZK7" s="62"/>
      <c r="ZL7" s="62"/>
      <c r="ZM7" s="62"/>
      <c r="ZN7" s="62"/>
      <c r="ZO7" s="62"/>
      <c r="ZP7" s="62"/>
      <c r="ZQ7" s="62"/>
      <c r="ZR7" s="62"/>
      <c r="ZS7" s="62"/>
      <c r="ZT7" s="62"/>
      <c r="ZU7" s="62"/>
      <c r="ZV7" s="62"/>
      <c r="ZW7" s="62"/>
      <c r="ZX7" s="62"/>
      <c r="ZY7" s="62"/>
      <c r="ZZ7" s="62"/>
      <c r="AAA7" s="62"/>
      <c r="AAB7" s="62"/>
      <c r="AAC7" s="62"/>
      <c r="AAD7" s="62"/>
      <c r="AAE7" s="62"/>
      <c r="AAF7" s="62"/>
      <c r="AAG7" s="62"/>
      <c r="AAH7" s="62"/>
      <c r="AAI7" s="62"/>
      <c r="AAJ7" s="62"/>
      <c r="AAK7" s="62"/>
      <c r="AAL7" s="62"/>
      <c r="AAM7" s="62"/>
      <c r="AAN7" s="62"/>
      <c r="AAO7" s="62"/>
      <c r="AAP7" s="62"/>
      <c r="AAQ7" s="62"/>
      <c r="AAR7" s="62"/>
      <c r="AAS7" s="62"/>
      <c r="AAT7" s="62"/>
      <c r="AAU7" s="62"/>
      <c r="AAV7" s="62"/>
      <c r="AAW7" s="62"/>
      <c r="AAX7" s="62"/>
      <c r="AAY7" s="62"/>
      <c r="AAZ7" s="62"/>
      <c r="ABA7" s="62"/>
      <c r="ABB7" s="62"/>
      <c r="ABC7" s="62"/>
      <c r="ABD7" s="62"/>
      <c r="ABE7" s="62"/>
      <c r="ABF7" s="62"/>
      <c r="ABG7" s="62"/>
      <c r="ABH7" s="62"/>
      <c r="ABI7" s="62"/>
      <c r="ABJ7" s="62"/>
      <c r="ABK7" s="62"/>
      <c r="ABL7" s="62"/>
      <c r="ABM7" s="62"/>
      <c r="ABN7" s="62"/>
      <c r="ABO7" s="62"/>
      <c r="ABP7" s="62"/>
      <c r="ABQ7" s="62"/>
      <c r="ABR7" s="62"/>
      <c r="ABS7" s="62"/>
      <c r="ABT7" s="62"/>
      <c r="ABU7" s="62"/>
      <c r="ABV7" s="62"/>
      <c r="ABW7" s="62"/>
      <c r="ABX7" s="62"/>
      <c r="ABY7" s="62"/>
      <c r="ABZ7" s="62"/>
      <c r="ACA7" s="62"/>
      <c r="ACB7" s="62"/>
      <c r="ACC7" s="62"/>
      <c r="ACD7" s="62"/>
      <c r="ACE7" s="62"/>
      <c r="ACF7" s="62"/>
      <c r="ACG7" s="62"/>
      <c r="ACH7" s="62"/>
      <c r="ACI7" s="62"/>
      <c r="ACJ7" s="62"/>
      <c r="ACK7" s="62"/>
      <c r="ACL7" s="62"/>
      <c r="ACM7" s="62"/>
      <c r="ACN7" s="62"/>
      <c r="ACO7" s="62"/>
      <c r="ACP7" s="62"/>
      <c r="ACQ7" s="62"/>
      <c r="ACR7" s="62"/>
      <c r="ACS7" s="62"/>
      <c r="ACT7" s="62"/>
      <c r="ACU7" s="62"/>
      <c r="ACV7" s="62"/>
      <c r="ACW7" s="62"/>
      <c r="ACX7" s="62"/>
      <c r="ACY7" s="62"/>
      <c r="ACZ7" s="62"/>
      <c r="ADA7" s="62"/>
      <c r="ADB7" s="62"/>
      <c r="ADC7" s="62"/>
      <c r="ADD7" s="62"/>
      <c r="ADE7" s="62"/>
      <c r="ADF7" s="62"/>
      <c r="ADG7" s="62"/>
      <c r="ADH7" s="62"/>
      <c r="ADI7" s="62"/>
      <c r="ADJ7" s="62"/>
      <c r="ADK7" s="62"/>
      <c r="ADL7" s="62"/>
      <c r="ADM7" s="62"/>
      <c r="ADN7" s="62"/>
      <c r="ADO7" s="62"/>
      <c r="ADP7" s="62"/>
      <c r="ADQ7" s="62"/>
      <c r="ADR7" s="62"/>
      <c r="ADS7" s="62"/>
      <c r="ADT7" s="62"/>
      <c r="ADU7" s="62"/>
      <c r="ADV7" s="62"/>
      <c r="ADW7" s="62"/>
      <c r="ADX7" s="62"/>
      <c r="ADY7" s="62"/>
      <c r="ADZ7" s="62"/>
      <c r="AEA7" s="62"/>
      <c r="AEB7" s="62"/>
      <c r="AEC7" s="62"/>
      <c r="AED7" s="62"/>
      <c r="AEE7" s="62"/>
      <c r="AEF7" s="62"/>
      <c r="AEG7" s="62"/>
      <c r="AEH7" s="62"/>
      <c r="AEI7" s="62"/>
      <c r="AEJ7" s="62"/>
      <c r="AEK7" s="62"/>
      <c r="AEL7" s="62"/>
      <c r="AEM7" s="62"/>
      <c r="AEN7" s="62"/>
      <c r="AEO7" s="62"/>
      <c r="AEP7" s="62"/>
      <c r="AEQ7" s="62"/>
      <c r="AER7" s="62"/>
      <c r="AES7" s="62"/>
      <c r="AET7" s="62"/>
      <c r="AEU7" s="62"/>
      <c r="AEV7" s="62"/>
      <c r="AEW7" s="62"/>
      <c r="AEX7" s="62"/>
      <c r="AEY7" s="62"/>
      <c r="AEZ7" s="62"/>
      <c r="AFA7" s="62"/>
      <c r="AFB7" s="62"/>
      <c r="AFC7" s="62"/>
      <c r="AFD7" s="62"/>
      <c r="AFE7" s="62"/>
      <c r="AFF7" s="62"/>
      <c r="AFG7" s="62"/>
      <c r="AFH7" s="62"/>
      <c r="AFI7" s="62"/>
      <c r="AFJ7" s="62"/>
      <c r="AFK7" s="62"/>
      <c r="AFL7" s="62"/>
      <c r="AFM7" s="62"/>
      <c r="AFN7" s="62"/>
      <c r="AFO7" s="62"/>
      <c r="AFP7" s="62"/>
      <c r="AFQ7" s="62"/>
      <c r="AFR7" s="62"/>
      <c r="AFS7" s="62"/>
      <c r="AFT7" s="62"/>
      <c r="AFU7" s="62"/>
      <c r="AFV7" s="62"/>
      <c r="AFW7" s="62"/>
      <c r="AFX7" s="62"/>
      <c r="AFY7" s="62"/>
      <c r="AFZ7" s="62"/>
      <c r="AGA7" s="62"/>
      <c r="AGB7" s="62"/>
      <c r="AGC7" s="62"/>
      <c r="AGD7" s="62"/>
      <c r="AGE7" s="62"/>
      <c r="AGF7" s="62"/>
      <c r="AGG7" s="62"/>
      <c r="AGH7" s="62"/>
      <c r="AGI7" s="62"/>
      <c r="AGJ7" s="62"/>
      <c r="AGK7" s="62"/>
      <c r="AGL7" s="62"/>
      <c r="AGM7" s="62"/>
      <c r="AGN7" s="62"/>
      <c r="AGO7" s="62"/>
      <c r="AGP7" s="62"/>
      <c r="AGQ7" s="62"/>
      <c r="AGR7" s="62"/>
      <c r="AGS7" s="62"/>
      <c r="AGT7" s="62"/>
      <c r="AGU7" s="62"/>
      <c r="AGV7" s="62"/>
      <c r="AGW7" s="62"/>
      <c r="AGX7" s="62"/>
      <c r="AGY7" s="62"/>
      <c r="AGZ7" s="62"/>
      <c r="AHA7" s="62"/>
      <c r="AHB7" s="62"/>
      <c r="AHC7" s="62"/>
      <c r="AHD7" s="62"/>
      <c r="AHE7" s="62"/>
      <c r="AHF7" s="62"/>
      <c r="AHG7" s="62"/>
      <c r="AHH7" s="62"/>
      <c r="AHI7" s="62"/>
      <c r="AHJ7" s="62"/>
      <c r="AHK7" s="62"/>
      <c r="AHL7" s="62"/>
      <c r="AHM7" s="62"/>
      <c r="AHN7" s="62"/>
      <c r="AHO7" s="62"/>
      <c r="AHP7" s="62"/>
      <c r="AHQ7" s="62" t="s">
        <v>1006</v>
      </c>
    </row>
    <row r="8" spans="1:901">
      <c r="A8" s="62" t="s">
        <v>2257</v>
      </c>
      <c r="B8" s="62" t="s">
        <v>942</v>
      </c>
      <c r="C8" s="62" t="s">
        <v>989</v>
      </c>
      <c r="D8" s="62"/>
      <c r="E8" s="62" t="s">
        <v>944</v>
      </c>
      <c r="F8" s="62" t="s">
        <v>1007</v>
      </c>
      <c r="G8" s="62">
        <v>0</v>
      </c>
      <c r="H8" s="62">
        <v>0</v>
      </c>
      <c r="I8" s="62">
        <v>1</v>
      </c>
      <c r="J8" s="62">
        <v>0</v>
      </c>
      <c r="K8" s="62">
        <v>0</v>
      </c>
      <c r="L8" s="62"/>
      <c r="M8" s="62" t="s">
        <v>1008</v>
      </c>
      <c r="N8" s="62">
        <v>1</v>
      </c>
      <c r="O8" s="62">
        <v>1</v>
      </c>
      <c r="P8" s="62">
        <v>0</v>
      </c>
      <c r="Q8" s="62">
        <v>0</v>
      </c>
      <c r="R8" s="62">
        <v>0</v>
      </c>
      <c r="S8" s="62"/>
      <c r="T8" s="62" t="s">
        <v>942</v>
      </c>
      <c r="U8" s="62" t="s">
        <v>1009</v>
      </c>
      <c r="V8" s="62">
        <v>1</v>
      </c>
      <c r="W8" s="62">
        <v>1</v>
      </c>
      <c r="X8" s="62">
        <v>1</v>
      </c>
      <c r="Y8" s="62">
        <v>1</v>
      </c>
      <c r="Z8" s="62">
        <v>0</v>
      </c>
      <c r="AA8" s="62">
        <v>0</v>
      </c>
      <c r="AB8" s="62"/>
      <c r="AC8" s="62" t="s">
        <v>942</v>
      </c>
      <c r="AD8" s="62" t="s">
        <v>1010</v>
      </c>
      <c r="AE8" s="62">
        <v>0</v>
      </c>
      <c r="AF8" s="62">
        <v>1</v>
      </c>
      <c r="AG8" s="62">
        <v>1</v>
      </c>
      <c r="AH8" s="62">
        <v>0</v>
      </c>
      <c r="AI8" s="62">
        <v>0</v>
      </c>
      <c r="AJ8" s="62">
        <v>0</v>
      </c>
      <c r="AK8" s="62">
        <v>1</v>
      </c>
      <c r="AL8" s="62">
        <v>0</v>
      </c>
      <c r="AM8" s="62">
        <v>0</v>
      </c>
      <c r="AN8" s="62"/>
      <c r="AO8" s="62" t="s">
        <v>1011</v>
      </c>
      <c r="AP8" s="62">
        <v>0</v>
      </c>
      <c r="AQ8" s="62">
        <v>0</v>
      </c>
      <c r="AR8" s="62">
        <v>0</v>
      </c>
      <c r="AS8" s="62">
        <v>0</v>
      </c>
      <c r="AT8" s="62">
        <v>1</v>
      </c>
      <c r="AU8" s="62">
        <v>0</v>
      </c>
      <c r="AV8" s="62" t="s">
        <v>1012</v>
      </c>
      <c r="AW8" s="62">
        <v>1</v>
      </c>
      <c r="AX8" s="62">
        <v>0</v>
      </c>
      <c r="AY8" s="62">
        <v>0</v>
      </c>
      <c r="AZ8" s="62">
        <v>0</v>
      </c>
      <c r="BA8" s="62">
        <v>1</v>
      </c>
      <c r="BB8" s="62">
        <v>0</v>
      </c>
      <c r="BC8" s="62"/>
      <c r="BD8" s="62" t="s">
        <v>944</v>
      </c>
      <c r="BE8" s="62" t="s">
        <v>1013</v>
      </c>
      <c r="BF8" s="62">
        <v>1</v>
      </c>
      <c r="BG8" s="62">
        <v>1</v>
      </c>
      <c r="BH8" s="62">
        <v>1</v>
      </c>
      <c r="BI8" s="62">
        <v>0</v>
      </c>
      <c r="BJ8" s="62">
        <v>1</v>
      </c>
      <c r="BK8" s="62">
        <v>1</v>
      </c>
      <c r="BL8" s="62">
        <v>1</v>
      </c>
      <c r="BM8" s="62">
        <v>0</v>
      </c>
      <c r="BN8" s="62">
        <v>0</v>
      </c>
      <c r="BO8" s="62"/>
      <c r="BP8" s="62" t="s">
        <v>1014</v>
      </c>
      <c r="BQ8" s="62" t="s">
        <v>1402</v>
      </c>
      <c r="BR8" s="62" t="s">
        <v>1016</v>
      </c>
      <c r="BS8" s="62">
        <v>0</v>
      </c>
      <c r="BT8" s="62">
        <v>0</v>
      </c>
      <c r="BU8" s="62">
        <v>0</v>
      </c>
      <c r="BV8" s="62">
        <v>0</v>
      </c>
      <c r="BW8" s="62">
        <v>0</v>
      </c>
      <c r="BX8" s="62">
        <v>0</v>
      </c>
      <c r="BY8" s="62">
        <v>0</v>
      </c>
      <c r="BZ8" s="62">
        <v>1</v>
      </c>
      <c r="CA8" s="62" t="s">
        <v>1406</v>
      </c>
      <c r="CB8" s="62" t="s">
        <v>942</v>
      </c>
      <c r="CC8" s="62" t="s">
        <v>1018</v>
      </c>
      <c r="CD8" s="62">
        <v>1</v>
      </c>
      <c r="CE8" s="62">
        <v>0</v>
      </c>
      <c r="CF8" s="62">
        <v>0</v>
      </c>
      <c r="CG8" s="62">
        <v>1</v>
      </c>
      <c r="CH8" s="62">
        <v>1</v>
      </c>
      <c r="CI8" s="62" t="s">
        <v>1409</v>
      </c>
      <c r="CJ8" s="62" t="s">
        <v>1411</v>
      </c>
      <c r="CK8" s="62" t="s">
        <v>997</v>
      </c>
      <c r="CL8" s="62" t="s">
        <v>944</v>
      </c>
      <c r="CM8" s="62" t="s">
        <v>1021</v>
      </c>
      <c r="CN8" s="62">
        <v>1</v>
      </c>
      <c r="CO8" s="62">
        <v>1</v>
      </c>
      <c r="CP8" s="62">
        <v>1</v>
      </c>
      <c r="CQ8" s="62">
        <v>0</v>
      </c>
      <c r="CR8" s="62">
        <v>1</v>
      </c>
      <c r="CS8" s="62">
        <v>1</v>
      </c>
      <c r="CT8" s="62">
        <v>1</v>
      </c>
      <c r="CU8" s="62">
        <v>1</v>
      </c>
      <c r="CV8" s="62">
        <v>0</v>
      </c>
      <c r="CW8" s="62">
        <v>0</v>
      </c>
      <c r="CX8" s="62">
        <v>0</v>
      </c>
      <c r="CY8" s="62"/>
      <c r="CZ8" s="62" t="s">
        <v>1022</v>
      </c>
      <c r="DA8" s="62">
        <v>0</v>
      </c>
      <c r="DB8" s="62">
        <v>0</v>
      </c>
      <c r="DC8" s="62">
        <v>1</v>
      </c>
      <c r="DD8" s="62">
        <v>1</v>
      </c>
      <c r="DE8" s="62">
        <v>1</v>
      </c>
      <c r="DF8" s="62">
        <v>1</v>
      </c>
      <c r="DG8" s="62">
        <v>0</v>
      </c>
      <c r="DH8" s="62"/>
      <c r="DI8" s="62" t="s">
        <v>1415</v>
      </c>
      <c r="DJ8" s="62" t="s">
        <v>1024</v>
      </c>
      <c r="DK8" s="62">
        <v>0</v>
      </c>
      <c r="DL8" s="62">
        <v>0</v>
      </c>
      <c r="DM8" s="62">
        <v>1</v>
      </c>
      <c r="DN8" s="62">
        <v>1</v>
      </c>
      <c r="DO8" s="62">
        <v>1</v>
      </c>
      <c r="DP8" s="62">
        <v>1</v>
      </c>
      <c r="DQ8" s="62">
        <v>0</v>
      </c>
      <c r="DR8" s="62"/>
      <c r="DS8" s="62" t="s">
        <v>942</v>
      </c>
      <c r="DT8" s="62" t="s">
        <v>1420</v>
      </c>
      <c r="DU8" s="62" t="s">
        <v>1424</v>
      </c>
      <c r="DV8" s="62" t="s">
        <v>1428</v>
      </c>
      <c r="DW8" s="62" t="s">
        <v>1028</v>
      </c>
      <c r="DX8" s="62">
        <v>0</v>
      </c>
      <c r="DY8" s="62">
        <v>1</v>
      </c>
      <c r="DZ8" s="62">
        <v>1</v>
      </c>
      <c r="EA8" s="62">
        <v>1</v>
      </c>
      <c r="EB8" s="62">
        <v>1</v>
      </c>
      <c r="EC8" s="62">
        <v>0</v>
      </c>
      <c r="ED8" s="62">
        <v>0</v>
      </c>
      <c r="EE8" s="62">
        <v>1</v>
      </c>
      <c r="EF8" s="62">
        <v>0</v>
      </c>
      <c r="EG8" s="62">
        <v>0</v>
      </c>
      <c r="EH8" s="62">
        <v>0</v>
      </c>
      <c r="EI8" s="62">
        <v>0</v>
      </c>
      <c r="EJ8" s="62">
        <v>0</v>
      </c>
      <c r="EK8" s="62">
        <v>1</v>
      </c>
      <c r="EL8" s="62">
        <v>0</v>
      </c>
      <c r="EM8" s="62">
        <v>1</v>
      </c>
      <c r="EN8" s="62">
        <v>1</v>
      </c>
      <c r="EO8" s="62">
        <v>0</v>
      </c>
      <c r="EP8" s="62">
        <v>0</v>
      </c>
      <c r="EQ8" s="62"/>
      <c r="ER8" s="62" t="s">
        <v>1029</v>
      </c>
      <c r="ES8" s="62">
        <v>1</v>
      </c>
      <c r="ET8" s="62">
        <v>0</v>
      </c>
      <c r="EU8" s="62">
        <v>0</v>
      </c>
      <c r="EV8" s="62">
        <v>0</v>
      </c>
      <c r="EW8" s="62">
        <v>1</v>
      </c>
      <c r="EX8" s="62">
        <v>1</v>
      </c>
      <c r="EY8" s="62">
        <v>0</v>
      </c>
      <c r="EZ8" s="62">
        <v>1</v>
      </c>
      <c r="FA8" s="62">
        <v>0</v>
      </c>
      <c r="FB8" s="62">
        <v>1</v>
      </c>
      <c r="FC8" s="62">
        <v>0</v>
      </c>
      <c r="FD8" s="62">
        <v>1</v>
      </c>
      <c r="FE8" s="62">
        <v>1</v>
      </c>
      <c r="FF8" s="62">
        <v>1</v>
      </c>
      <c r="FG8" s="62">
        <v>1</v>
      </c>
      <c r="FH8" s="62">
        <v>0</v>
      </c>
      <c r="FI8" s="62">
        <v>0</v>
      </c>
      <c r="FJ8" s="62"/>
      <c r="FK8" s="62" t="s">
        <v>1030</v>
      </c>
      <c r="FL8" s="62"/>
      <c r="FM8" s="62"/>
      <c r="FN8" s="62"/>
      <c r="FO8" s="62"/>
      <c r="FP8" s="62"/>
      <c r="FQ8" s="62"/>
      <c r="FR8" s="62"/>
      <c r="FS8" s="62"/>
      <c r="FT8" s="62"/>
      <c r="FU8" s="62"/>
      <c r="FV8" s="62"/>
      <c r="FW8" s="62"/>
      <c r="FX8" s="62"/>
      <c r="FY8" s="62"/>
      <c r="FZ8" s="62"/>
      <c r="GA8" s="62"/>
      <c r="GB8" s="62"/>
      <c r="GC8" s="62"/>
      <c r="GD8" s="62" t="s">
        <v>942</v>
      </c>
      <c r="GE8" s="62" t="s">
        <v>1031</v>
      </c>
      <c r="GF8" s="62">
        <v>1</v>
      </c>
      <c r="GG8" s="62">
        <v>0</v>
      </c>
      <c r="GH8" s="62">
        <v>0</v>
      </c>
      <c r="GI8" s="62">
        <v>1</v>
      </c>
      <c r="GJ8" s="62">
        <v>0</v>
      </c>
      <c r="GK8" s="62">
        <v>0</v>
      </c>
      <c r="GL8" s="62">
        <v>1</v>
      </c>
      <c r="GM8" s="62">
        <v>0</v>
      </c>
      <c r="GN8" s="62">
        <v>0</v>
      </c>
      <c r="GO8" s="62"/>
      <c r="GP8" s="62" t="s">
        <v>944</v>
      </c>
      <c r="GQ8" s="62" t="s">
        <v>1431</v>
      </c>
      <c r="GR8" s="62" t="s">
        <v>1434</v>
      </c>
      <c r="GS8" s="62"/>
      <c r="GT8" s="62"/>
      <c r="GU8" s="62"/>
      <c r="GV8" s="62"/>
      <c r="GW8" s="62"/>
      <c r="GX8" s="62"/>
      <c r="GY8" s="62"/>
      <c r="GZ8" s="62"/>
      <c r="HA8" s="62"/>
      <c r="HB8" s="62"/>
      <c r="HC8" s="62"/>
      <c r="HD8" s="62"/>
      <c r="HE8" s="62"/>
      <c r="HF8" s="62"/>
      <c r="HG8" s="62"/>
      <c r="HH8" s="62"/>
      <c r="HI8" s="62"/>
      <c r="HJ8" s="62"/>
      <c r="HK8" s="62"/>
      <c r="HL8" s="62"/>
      <c r="HM8" s="62"/>
      <c r="HN8" s="62"/>
      <c r="HO8" s="62"/>
      <c r="HP8" s="62"/>
      <c r="HQ8" s="62"/>
      <c r="HR8" s="62"/>
      <c r="HS8" s="62"/>
      <c r="HT8" s="62"/>
      <c r="HU8" s="62"/>
      <c r="HV8" s="62"/>
      <c r="HW8" s="62"/>
      <c r="HX8" s="62"/>
      <c r="HY8" s="62"/>
      <c r="HZ8" s="62"/>
      <c r="IA8" s="62"/>
      <c r="IB8" s="62"/>
      <c r="IC8" s="62"/>
      <c r="ID8" s="62"/>
      <c r="IE8" s="62"/>
      <c r="IF8" s="62"/>
      <c r="IG8" s="62"/>
      <c r="IH8" s="62"/>
      <c r="II8" s="62"/>
      <c r="IJ8" s="62"/>
      <c r="IK8" s="62"/>
      <c r="IL8" s="62"/>
      <c r="IM8" s="62"/>
      <c r="IN8" s="62"/>
      <c r="IO8" s="62"/>
      <c r="IP8" s="62"/>
      <c r="IQ8" s="62"/>
      <c r="IR8" s="62"/>
      <c r="IS8" s="62"/>
      <c r="IT8" s="62"/>
      <c r="IU8" s="62"/>
      <c r="IV8" s="62"/>
      <c r="IW8" s="62"/>
      <c r="IX8" s="62"/>
      <c r="IY8" s="62"/>
      <c r="IZ8" s="62"/>
      <c r="JA8" s="62"/>
      <c r="JB8" s="62"/>
      <c r="JC8" s="62"/>
      <c r="JD8" s="62"/>
      <c r="JE8" s="62"/>
      <c r="JF8" s="62"/>
      <c r="JG8" s="62"/>
      <c r="JH8" s="62"/>
      <c r="JI8" s="62"/>
      <c r="JJ8" s="62"/>
      <c r="JK8" s="62"/>
      <c r="JL8" s="62"/>
      <c r="JM8" s="62"/>
      <c r="JN8" s="62"/>
      <c r="JO8" s="62"/>
      <c r="JP8" s="62"/>
      <c r="JQ8" s="62"/>
      <c r="JR8" s="62"/>
      <c r="JS8" s="62"/>
      <c r="JT8" s="62"/>
      <c r="JU8" s="62"/>
      <c r="JV8" s="62"/>
      <c r="JW8" s="62"/>
      <c r="JX8" s="62"/>
      <c r="JY8" s="62"/>
      <c r="JZ8" s="62"/>
      <c r="KA8" s="62"/>
      <c r="KB8" s="62"/>
      <c r="KC8" s="62"/>
      <c r="KD8" s="62"/>
      <c r="KE8" s="62"/>
      <c r="KF8" s="62"/>
      <c r="KG8" s="62"/>
      <c r="KH8" s="62"/>
      <c r="KI8" s="62"/>
      <c r="KJ8" s="62"/>
      <c r="KK8" s="62"/>
      <c r="KL8" s="62"/>
      <c r="KM8" s="62"/>
      <c r="KN8" s="62"/>
      <c r="KO8" s="62"/>
      <c r="KP8" s="62"/>
      <c r="KQ8" s="62"/>
      <c r="KR8" s="62"/>
      <c r="KS8" s="62"/>
      <c r="KT8" s="62"/>
      <c r="KU8" s="62"/>
      <c r="KV8" s="62"/>
      <c r="KW8" s="62"/>
      <c r="KX8" s="62"/>
      <c r="KY8" s="62"/>
      <c r="KZ8" s="62"/>
      <c r="LA8" s="62"/>
      <c r="LB8" s="62"/>
      <c r="LC8" s="62"/>
      <c r="LD8" s="62"/>
      <c r="LE8" s="62"/>
      <c r="LF8" s="62"/>
      <c r="LG8" s="62"/>
      <c r="LH8" s="62"/>
      <c r="LI8" s="62"/>
      <c r="LJ8" s="62"/>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62"/>
      <c r="ND8" s="62"/>
      <c r="NE8" s="62"/>
      <c r="NF8" s="62"/>
      <c r="NG8" s="62"/>
      <c r="NH8" s="62"/>
      <c r="NI8" s="62"/>
      <c r="NJ8" s="62"/>
      <c r="NK8" s="62"/>
      <c r="NL8" s="62"/>
      <c r="NM8" s="62"/>
      <c r="NN8" s="62"/>
      <c r="NO8" s="62"/>
      <c r="NP8" s="62"/>
      <c r="NQ8" s="62"/>
      <c r="NR8" s="62"/>
      <c r="NS8" s="62"/>
      <c r="NT8" s="62"/>
      <c r="NU8" s="62"/>
      <c r="NV8" s="62"/>
      <c r="NW8" s="62"/>
      <c r="NX8" s="62"/>
      <c r="NY8" s="62"/>
      <c r="NZ8" s="62"/>
      <c r="OA8" s="62"/>
      <c r="OB8" s="62"/>
      <c r="OC8" s="62"/>
      <c r="OD8" s="62"/>
      <c r="OE8" s="62"/>
      <c r="OF8" s="62"/>
      <c r="OG8" s="62"/>
      <c r="OH8" s="62"/>
      <c r="OI8" s="62"/>
      <c r="OJ8" s="62"/>
      <c r="OK8" s="62"/>
      <c r="OL8" s="62"/>
      <c r="OM8" s="62"/>
      <c r="ON8" s="62"/>
      <c r="OO8" s="62"/>
      <c r="OP8" s="62"/>
      <c r="OQ8" s="62"/>
      <c r="OR8" s="62"/>
      <c r="OS8" s="62"/>
      <c r="OT8" s="62"/>
      <c r="OU8" s="62"/>
      <c r="OV8" s="62"/>
      <c r="OW8" s="62"/>
      <c r="OX8" s="62"/>
      <c r="OY8" s="62"/>
      <c r="OZ8" s="62"/>
      <c r="PA8" s="62"/>
      <c r="PB8" s="62"/>
      <c r="PC8" s="62"/>
      <c r="PD8" s="62"/>
      <c r="PE8" s="62"/>
      <c r="PF8" s="62"/>
      <c r="PG8" s="62"/>
      <c r="PH8" s="62"/>
      <c r="PI8" s="62"/>
      <c r="PJ8" s="62"/>
      <c r="PK8" s="62"/>
      <c r="PL8" s="62"/>
      <c r="PM8" s="62"/>
      <c r="PN8" s="62"/>
      <c r="PO8" s="62"/>
      <c r="PP8" s="62"/>
      <c r="PQ8" s="62"/>
      <c r="PR8" s="62"/>
      <c r="PS8" s="62"/>
      <c r="PT8" s="62"/>
      <c r="PU8" s="62"/>
      <c r="PV8" s="62"/>
      <c r="PW8" s="62"/>
      <c r="PX8" s="62"/>
      <c r="PY8" s="62"/>
      <c r="PZ8" s="62"/>
      <c r="QA8" s="62"/>
      <c r="QB8" s="62"/>
      <c r="QC8" s="62"/>
      <c r="QD8" s="62"/>
      <c r="QE8" s="62"/>
      <c r="QF8" s="62"/>
      <c r="QG8" s="62"/>
      <c r="QH8" s="62"/>
      <c r="QI8" s="62"/>
      <c r="QJ8" s="62"/>
      <c r="QK8" s="62"/>
      <c r="QL8" s="62"/>
      <c r="QM8" s="62"/>
      <c r="QN8" s="62"/>
      <c r="QO8" s="62"/>
      <c r="QP8" s="62"/>
      <c r="QQ8" s="62"/>
      <c r="QR8" s="62"/>
      <c r="QS8" s="62"/>
      <c r="QT8" s="62"/>
      <c r="QU8" s="62"/>
      <c r="QV8" s="62"/>
      <c r="QW8" s="62"/>
      <c r="QX8" s="62"/>
      <c r="QY8" s="62"/>
      <c r="QZ8" s="62"/>
      <c r="RA8" s="62"/>
      <c r="RB8" s="62"/>
      <c r="RC8" s="62"/>
      <c r="RD8" s="62"/>
      <c r="RE8" s="62"/>
      <c r="RF8" s="62"/>
      <c r="RG8" s="62"/>
      <c r="RH8" s="62"/>
      <c r="RI8" s="62"/>
      <c r="RJ8" s="62"/>
      <c r="RK8" s="62"/>
      <c r="RL8" s="62"/>
      <c r="RM8" s="62"/>
      <c r="RN8" s="62"/>
      <c r="RO8" s="62"/>
      <c r="RP8" s="62"/>
      <c r="RQ8" s="62"/>
      <c r="RR8" s="62"/>
      <c r="RS8" s="62"/>
      <c r="RT8" s="62"/>
      <c r="RU8" s="62"/>
      <c r="RV8" s="62"/>
      <c r="RW8" s="62"/>
      <c r="RX8" s="62"/>
      <c r="RY8" s="62"/>
      <c r="RZ8" s="62"/>
      <c r="SA8" s="62"/>
      <c r="SB8" s="62"/>
      <c r="SC8" s="62"/>
      <c r="SD8" s="62"/>
      <c r="SE8" s="62"/>
      <c r="SF8" s="62"/>
      <c r="SG8" s="62"/>
      <c r="SH8" s="62"/>
      <c r="SI8" s="62"/>
      <c r="SJ8" s="62"/>
      <c r="SK8" s="62"/>
      <c r="SL8" s="62"/>
      <c r="SM8" s="62"/>
      <c r="SN8" s="62"/>
      <c r="SO8" s="62"/>
      <c r="SP8" s="62"/>
      <c r="SQ8" s="62"/>
      <c r="SR8" s="62"/>
      <c r="SS8" s="62"/>
      <c r="ST8" s="62"/>
      <c r="SU8" s="62"/>
      <c r="SV8" s="62"/>
      <c r="SW8" s="62"/>
      <c r="SX8" s="62"/>
      <c r="SY8" s="62"/>
      <c r="SZ8" s="62"/>
      <c r="TA8" s="62"/>
      <c r="TB8" s="62"/>
      <c r="TC8" s="62"/>
      <c r="TD8" s="62"/>
      <c r="TE8" s="62"/>
      <c r="TF8" s="62"/>
      <c r="TG8" s="62"/>
      <c r="TH8" s="62"/>
      <c r="TI8" s="62"/>
      <c r="TJ8" s="62"/>
      <c r="TK8" s="62"/>
      <c r="TL8" s="62"/>
      <c r="TM8" s="62"/>
      <c r="TN8" s="62"/>
      <c r="TO8" s="62"/>
      <c r="TP8" s="62"/>
      <c r="TQ8" s="62"/>
      <c r="TR8" s="62"/>
      <c r="TS8" s="62"/>
      <c r="TT8" s="62"/>
      <c r="TU8" s="62"/>
      <c r="TV8" s="62"/>
      <c r="TW8" s="62"/>
      <c r="TX8" s="62"/>
      <c r="TY8" s="62"/>
      <c r="TZ8" s="62"/>
      <c r="UA8" s="62"/>
      <c r="UB8" s="62"/>
      <c r="UC8" s="62"/>
      <c r="UD8" s="62"/>
      <c r="UE8" s="62"/>
      <c r="UF8" s="62"/>
      <c r="UG8" s="62"/>
      <c r="UH8" s="62"/>
      <c r="UI8" s="62"/>
      <c r="UJ8" s="62"/>
      <c r="UK8" s="62"/>
      <c r="UL8" s="62"/>
      <c r="UM8" s="62"/>
      <c r="UN8" s="62"/>
      <c r="UO8" s="62"/>
      <c r="UP8" s="62"/>
      <c r="UQ8" s="62"/>
      <c r="UR8" s="62"/>
      <c r="US8" s="62"/>
      <c r="UT8" s="62"/>
      <c r="UU8" s="62"/>
      <c r="UV8" s="62"/>
      <c r="UW8" s="62"/>
      <c r="UX8" s="62"/>
      <c r="UY8" s="62"/>
      <c r="UZ8" s="62"/>
      <c r="VA8" s="62"/>
      <c r="VB8" s="62"/>
      <c r="VC8" s="62"/>
      <c r="VD8" s="62"/>
      <c r="VE8" s="62"/>
      <c r="VF8" s="62"/>
      <c r="VG8" s="62"/>
      <c r="VH8" s="62"/>
      <c r="VI8" s="62"/>
      <c r="VJ8" s="62"/>
      <c r="VK8" s="62"/>
      <c r="VL8" s="62"/>
      <c r="VM8" s="62"/>
      <c r="VN8" s="62"/>
      <c r="VO8" s="62"/>
      <c r="VP8" s="62"/>
      <c r="VQ8" s="62"/>
      <c r="VR8" s="62"/>
      <c r="VS8" s="62"/>
      <c r="VT8" s="62"/>
      <c r="VU8" s="62"/>
      <c r="VV8" s="62"/>
      <c r="VW8" s="62"/>
      <c r="VX8" s="62"/>
      <c r="VY8" s="62"/>
      <c r="VZ8" s="62"/>
      <c r="WA8" s="62"/>
      <c r="WB8" s="62"/>
      <c r="WC8" s="62"/>
      <c r="WD8" s="62"/>
      <c r="WE8" s="62"/>
      <c r="WF8" s="62"/>
      <c r="WG8" s="62"/>
      <c r="WH8" s="62"/>
      <c r="WI8" s="62"/>
      <c r="WJ8" s="62"/>
      <c r="WK8" s="62"/>
      <c r="WL8" s="62"/>
      <c r="WM8" s="62"/>
      <c r="WN8" s="62"/>
      <c r="WO8" s="62"/>
      <c r="WP8" s="62"/>
      <c r="WQ8" s="62"/>
      <c r="WR8" s="62"/>
      <c r="WS8" s="62"/>
      <c r="WT8" s="62"/>
      <c r="WU8" s="62"/>
      <c r="WV8" s="62"/>
      <c r="WW8" s="62"/>
      <c r="WX8" s="62"/>
      <c r="WY8" s="62"/>
      <c r="WZ8" s="62"/>
      <c r="XA8" s="62"/>
      <c r="XB8" s="62"/>
      <c r="XC8" s="62"/>
      <c r="XD8" s="62"/>
      <c r="XE8" s="62"/>
      <c r="XF8" s="62"/>
      <c r="XG8" s="62"/>
      <c r="XH8" s="62"/>
      <c r="XI8" s="62"/>
      <c r="XJ8" s="62"/>
      <c r="XK8" s="62"/>
      <c r="XL8" s="62"/>
      <c r="XM8" s="62"/>
      <c r="XN8" s="62"/>
      <c r="XO8" s="62"/>
      <c r="XP8" s="62"/>
      <c r="XQ8" s="62"/>
      <c r="XR8" s="62"/>
      <c r="XS8" s="62"/>
      <c r="XT8" s="62"/>
      <c r="XU8" s="62"/>
      <c r="XV8" s="62"/>
      <c r="XW8" s="62"/>
      <c r="XX8" s="62"/>
      <c r="XY8" s="62"/>
      <c r="XZ8" s="62"/>
      <c r="YA8" s="62"/>
      <c r="YB8" s="62"/>
      <c r="YC8" s="62"/>
      <c r="YD8" s="62"/>
      <c r="YE8" s="62"/>
      <c r="YF8" s="62"/>
      <c r="YG8" s="62"/>
      <c r="YH8" s="62"/>
      <c r="YI8" s="62"/>
      <c r="YJ8" s="62"/>
      <c r="YK8" s="62"/>
      <c r="YL8" s="62"/>
      <c r="YM8" s="62"/>
      <c r="YN8" s="62"/>
      <c r="YO8" s="62"/>
      <c r="YP8" s="62"/>
      <c r="YQ8" s="62"/>
      <c r="YR8" s="62"/>
      <c r="YS8" s="62"/>
      <c r="YT8" s="62"/>
      <c r="YU8" s="62"/>
      <c r="YV8" s="62"/>
      <c r="YW8" s="62"/>
      <c r="YX8" s="62"/>
      <c r="YY8" s="62"/>
      <c r="YZ8" s="62"/>
      <c r="ZA8" s="62"/>
      <c r="ZB8" s="62"/>
      <c r="ZC8" s="62"/>
      <c r="ZD8" s="62"/>
      <c r="ZE8" s="62"/>
      <c r="ZF8" s="62"/>
      <c r="ZG8" s="62"/>
      <c r="ZH8" s="62"/>
      <c r="ZI8" s="62"/>
      <c r="ZJ8" s="62"/>
      <c r="ZK8" s="62"/>
      <c r="ZL8" s="62"/>
      <c r="ZM8" s="62"/>
      <c r="ZN8" s="62"/>
      <c r="ZO8" s="62"/>
      <c r="ZP8" s="62"/>
      <c r="ZQ8" s="62"/>
      <c r="ZR8" s="62"/>
      <c r="ZS8" s="62"/>
      <c r="ZT8" s="62"/>
      <c r="ZU8" s="62"/>
      <c r="ZV8" s="62"/>
      <c r="ZW8" s="62"/>
      <c r="ZX8" s="62"/>
      <c r="ZY8" s="62"/>
      <c r="ZZ8" s="62"/>
      <c r="AAA8" s="62"/>
      <c r="AAB8" s="62"/>
      <c r="AAC8" s="62"/>
      <c r="AAD8" s="62"/>
      <c r="AAE8" s="62"/>
      <c r="AAF8" s="62"/>
      <c r="AAG8" s="62"/>
      <c r="AAH8" s="62"/>
      <c r="AAI8" s="62"/>
      <c r="AAJ8" s="62"/>
      <c r="AAK8" s="62"/>
      <c r="AAL8" s="62"/>
      <c r="AAM8" s="62"/>
      <c r="AAN8" s="62"/>
      <c r="AAO8" s="62"/>
      <c r="AAP8" s="62"/>
      <c r="AAQ8" s="62"/>
      <c r="AAR8" s="62"/>
      <c r="AAS8" s="62"/>
      <c r="AAT8" s="62"/>
      <c r="AAU8" s="62"/>
      <c r="AAV8" s="62"/>
      <c r="AAW8" s="62"/>
      <c r="AAX8" s="62"/>
      <c r="AAY8" s="62"/>
      <c r="AAZ8" s="62"/>
      <c r="ABA8" s="62"/>
      <c r="ABB8" s="62"/>
      <c r="ABC8" s="62"/>
      <c r="ABD8" s="62"/>
      <c r="ABE8" s="62"/>
      <c r="ABF8" s="62"/>
      <c r="ABG8" s="62"/>
      <c r="ABH8" s="62"/>
      <c r="ABI8" s="62"/>
      <c r="ABJ8" s="62"/>
      <c r="ABK8" s="62"/>
      <c r="ABL8" s="62"/>
      <c r="ABM8" s="62"/>
      <c r="ABN8" s="62"/>
      <c r="ABO8" s="62"/>
      <c r="ABP8" s="62"/>
      <c r="ABQ8" s="62"/>
      <c r="ABR8" s="62"/>
      <c r="ABS8" s="62"/>
      <c r="ABT8" s="62"/>
      <c r="ABU8" s="62"/>
      <c r="ABV8" s="62"/>
      <c r="ABW8" s="62"/>
      <c r="ABX8" s="62"/>
      <c r="ABY8" s="62"/>
      <c r="ABZ8" s="62"/>
      <c r="ACA8" s="62"/>
      <c r="ACB8" s="62"/>
      <c r="ACC8" s="62"/>
      <c r="ACD8" s="62"/>
      <c r="ACE8" s="62"/>
      <c r="ACF8" s="62"/>
      <c r="ACG8" s="62"/>
      <c r="ACH8" s="62"/>
      <c r="ACI8" s="62"/>
      <c r="ACJ8" s="62"/>
      <c r="ACK8" s="62"/>
      <c r="ACL8" s="62"/>
      <c r="ACM8" s="62"/>
      <c r="ACN8" s="62"/>
      <c r="ACO8" s="62"/>
      <c r="ACP8" s="62"/>
      <c r="ACQ8" s="62"/>
      <c r="ACR8" s="62"/>
      <c r="ACS8" s="62"/>
      <c r="ACT8" s="62"/>
      <c r="ACU8" s="62"/>
      <c r="ACV8" s="62"/>
      <c r="ACW8" s="62"/>
      <c r="ACX8" s="62"/>
      <c r="ACY8" s="62"/>
      <c r="ACZ8" s="62"/>
      <c r="ADA8" s="62"/>
      <c r="ADB8" s="62"/>
      <c r="ADC8" s="62"/>
      <c r="ADD8" s="62"/>
      <c r="ADE8" s="62"/>
      <c r="ADF8" s="62"/>
      <c r="ADG8" s="62"/>
      <c r="ADH8" s="62"/>
      <c r="ADI8" s="62"/>
      <c r="ADJ8" s="62"/>
      <c r="ADK8" s="62"/>
      <c r="ADL8" s="62"/>
      <c r="ADM8" s="62"/>
      <c r="ADN8" s="62"/>
      <c r="ADO8" s="62"/>
      <c r="ADP8" s="62"/>
      <c r="ADQ8" s="62"/>
      <c r="ADR8" s="62"/>
      <c r="ADS8" s="62"/>
      <c r="ADT8" s="62"/>
      <c r="ADU8" s="62"/>
      <c r="ADV8" s="62"/>
      <c r="ADW8" s="62"/>
      <c r="ADX8" s="62"/>
      <c r="ADY8" s="62"/>
      <c r="ADZ8" s="62"/>
      <c r="AEA8" s="62"/>
      <c r="AEB8" s="62"/>
      <c r="AEC8" s="62"/>
      <c r="AED8" s="62"/>
      <c r="AEE8" s="62"/>
      <c r="AEF8" s="62"/>
      <c r="AEG8" s="62"/>
      <c r="AEH8" s="62"/>
      <c r="AEI8" s="62"/>
      <c r="AEJ8" s="62"/>
      <c r="AEK8" s="62"/>
      <c r="AEL8" s="62"/>
      <c r="AEM8" s="62"/>
      <c r="AEN8" s="62"/>
      <c r="AEO8" s="62"/>
      <c r="AEP8" s="62"/>
      <c r="AEQ8" s="62"/>
      <c r="AER8" s="62"/>
      <c r="AES8" s="62"/>
      <c r="AET8" s="62"/>
      <c r="AEU8" s="62"/>
      <c r="AEV8" s="62"/>
      <c r="AEW8" s="62"/>
      <c r="AEX8" s="62"/>
      <c r="AEY8" s="62"/>
      <c r="AEZ8" s="62"/>
      <c r="AFA8" s="62"/>
      <c r="AFB8" s="62"/>
      <c r="AFC8" s="62"/>
      <c r="AFD8" s="62"/>
      <c r="AFE8" s="62"/>
      <c r="AFF8" s="62"/>
      <c r="AFG8" s="62"/>
      <c r="AFH8" s="62"/>
      <c r="AFI8" s="62"/>
      <c r="AFJ8" s="62"/>
      <c r="AFK8" s="62"/>
      <c r="AFL8" s="62"/>
      <c r="AFM8" s="62"/>
      <c r="AFN8" s="62"/>
      <c r="AFO8" s="62"/>
      <c r="AFP8" s="62"/>
      <c r="AFQ8" s="62"/>
      <c r="AFR8" s="62"/>
      <c r="AFS8" s="62"/>
      <c r="AFT8" s="62"/>
      <c r="AFU8" s="62"/>
      <c r="AFV8" s="62"/>
      <c r="AFW8" s="62"/>
      <c r="AFX8" s="62"/>
      <c r="AFY8" s="62"/>
      <c r="AFZ8" s="62"/>
      <c r="AGA8" s="62"/>
      <c r="AGB8" s="62"/>
      <c r="AGC8" s="62"/>
      <c r="AGD8" s="62"/>
      <c r="AGE8" s="62"/>
      <c r="AGF8" s="62"/>
      <c r="AGG8" s="62"/>
      <c r="AGH8" s="62"/>
      <c r="AGI8" s="62"/>
      <c r="AGJ8" s="62"/>
      <c r="AGK8" s="62"/>
      <c r="AGL8" s="62"/>
      <c r="AGM8" s="62"/>
      <c r="AGN8" s="62"/>
      <c r="AGO8" s="62"/>
      <c r="AGP8" s="62"/>
      <c r="AGQ8" s="62"/>
      <c r="AGR8" s="62"/>
      <c r="AGS8" s="62"/>
      <c r="AGT8" s="62"/>
      <c r="AGU8" s="62"/>
      <c r="AGV8" s="62"/>
      <c r="AGW8" s="62"/>
      <c r="AGX8" s="62"/>
      <c r="AGY8" s="62"/>
      <c r="AGZ8" s="62"/>
      <c r="AHA8" s="62"/>
      <c r="AHB8" s="62"/>
      <c r="AHC8" s="62"/>
      <c r="AHD8" s="62"/>
      <c r="AHE8" s="62"/>
      <c r="AHF8" s="62"/>
      <c r="AHG8" s="62"/>
      <c r="AHH8" s="62"/>
      <c r="AHI8" s="62"/>
      <c r="AHJ8" s="62"/>
      <c r="AHK8" s="62"/>
      <c r="AHL8" s="62"/>
      <c r="AHM8" s="62"/>
      <c r="AHN8" s="62"/>
      <c r="AHO8" s="62"/>
      <c r="AHP8" s="62"/>
      <c r="AHQ8" s="62" t="s">
        <v>1034</v>
      </c>
    </row>
    <row r="9" spans="1:901">
      <c r="A9" s="62" t="s">
        <v>2257</v>
      </c>
      <c r="B9" s="62" t="s">
        <v>942</v>
      </c>
      <c r="C9" s="62" t="s">
        <v>989</v>
      </c>
      <c r="D9" s="62"/>
      <c r="E9" s="62" t="s">
        <v>944</v>
      </c>
      <c r="F9" s="62" t="s">
        <v>1007</v>
      </c>
      <c r="G9" s="62">
        <v>0</v>
      </c>
      <c r="H9" s="62">
        <v>0</v>
      </c>
      <c r="I9" s="62">
        <v>1</v>
      </c>
      <c r="J9" s="62">
        <v>0</v>
      </c>
      <c r="K9" s="62">
        <v>0</v>
      </c>
      <c r="L9" s="62"/>
      <c r="M9" s="62" t="s">
        <v>1035</v>
      </c>
      <c r="N9" s="62">
        <v>1</v>
      </c>
      <c r="O9" s="62">
        <v>1</v>
      </c>
      <c r="P9" s="62">
        <v>0</v>
      </c>
      <c r="Q9" s="62">
        <v>0</v>
      </c>
      <c r="R9" s="62">
        <v>0</v>
      </c>
      <c r="S9" s="62"/>
      <c r="T9" s="62" t="s">
        <v>942</v>
      </c>
      <c r="U9" s="62" t="s">
        <v>1009</v>
      </c>
      <c r="V9" s="62">
        <v>1</v>
      </c>
      <c r="W9" s="62">
        <v>1</v>
      </c>
      <c r="X9" s="62">
        <v>1</v>
      </c>
      <c r="Y9" s="62">
        <v>1</v>
      </c>
      <c r="Z9" s="62">
        <v>0</v>
      </c>
      <c r="AA9" s="62">
        <v>0</v>
      </c>
      <c r="AB9" s="62"/>
      <c r="AC9" s="62" t="s">
        <v>944</v>
      </c>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t="s">
        <v>944</v>
      </c>
      <c r="BE9" s="62" t="s">
        <v>1036</v>
      </c>
      <c r="BF9" s="62">
        <v>0</v>
      </c>
      <c r="BG9" s="62">
        <v>1</v>
      </c>
      <c r="BH9" s="62">
        <v>1</v>
      </c>
      <c r="BI9" s="62">
        <v>0</v>
      </c>
      <c r="BJ9" s="62">
        <v>0</v>
      </c>
      <c r="BK9" s="62">
        <v>0</v>
      </c>
      <c r="BL9" s="62">
        <v>0</v>
      </c>
      <c r="BM9" s="62">
        <v>0</v>
      </c>
      <c r="BN9" s="62">
        <v>0</v>
      </c>
      <c r="BO9" s="62"/>
      <c r="BP9" s="62" t="s">
        <v>945</v>
      </c>
      <c r="BQ9" s="62" t="s">
        <v>1404</v>
      </c>
      <c r="BR9" s="62" t="s">
        <v>1016</v>
      </c>
      <c r="BS9" s="62">
        <v>0</v>
      </c>
      <c r="BT9" s="62">
        <v>0</v>
      </c>
      <c r="BU9" s="62">
        <v>0</v>
      </c>
      <c r="BV9" s="62">
        <v>0</v>
      </c>
      <c r="BW9" s="62">
        <v>0</v>
      </c>
      <c r="BX9" s="62">
        <v>0</v>
      </c>
      <c r="BY9" s="62">
        <v>0</v>
      </c>
      <c r="BZ9" s="62">
        <v>1</v>
      </c>
      <c r="CA9" s="62" t="s">
        <v>1407</v>
      </c>
      <c r="CB9" s="62" t="s">
        <v>944</v>
      </c>
      <c r="CC9" s="62"/>
      <c r="CD9" s="62"/>
      <c r="CE9" s="62"/>
      <c r="CF9" s="62"/>
      <c r="CG9" s="62"/>
      <c r="CH9" s="62"/>
      <c r="CI9" s="62"/>
      <c r="CJ9" s="62"/>
      <c r="CK9" s="62" t="s">
        <v>997</v>
      </c>
      <c r="CL9" s="62" t="s">
        <v>944</v>
      </c>
      <c r="CM9" s="62" t="s">
        <v>1039</v>
      </c>
      <c r="CN9" s="62">
        <v>1</v>
      </c>
      <c r="CO9" s="62">
        <v>1</v>
      </c>
      <c r="CP9" s="62">
        <v>1</v>
      </c>
      <c r="CQ9" s="62">
        <v>0</v>
      </c>
      <c r="CR9" s="62">
        <v>0</v>
      </c>
      <c r="CS9" s="62">
        <v>0</v>
      </c>
      <c r="CT9" s="62">
        <v>1</v>
      </c>
      <c r="CU9" s="62">
        <v>1</v>
      </c>
      <c r="CV9" s="62">
        <v>0</v>
      </c>
      <c r="CW9" s="62">
        <v>0</v>
      </c>
      <c r="CX9" s="62">
        <v>0</v>
      </c>
      <c r="CY9" s="62"/>
      <c r="CZ9" s="62" t="s">
        <v>1040</v>
      </c>
      <c r="DA9" s="62">
        <v>0</v>
      </c>
      <c r="DB9" s="62">
        <v>0</v>
      </c>
      <c r="DC9" s="62">
        <v>1</v>
      </c>
      <c r="DD9" s="62">
        <v>0</v>
      </c>
      <c r="DE9" s="62">
        <v>1</v>
      </c>
      <c r="DF9" s="62">
        <v>1</v>
      </c>
      <c r="DG9" s="62">
        <v>0</v>
      </c>
      <c r="DH9" s="62"/>
      <c r="DI9" s="62" t="s">
        <v>1416</v>
      </c>
      <c r="DJ9" s="62" t="s">
        <v>1001</v>
      </c>
      <c r="DK9" s="62">
        <v>0</v>
      </c>
      <c r="DL9" s="62">
        <v>0</v>
      </c>
      <c r="DM9" s="62">
        <v>1</v>
      </c>
      <c r="DN9" s="62">
        <v>1</v>
      </c>
      <c r="DO9" s="62">
        <v>1</v>
      </c>
      <c r="DP9" s="62">
        <v>1</v>
      </c>
      <c r="DQ9" s="62">
        <v>0</v>
      </c>
      <c r="DR9" s="62"/>
      <c r="DS9" s="62" t="s">
        <v>944</v>
      </c>
      <c r="DT9" s="62"/>
      <c r="DU9" s="62"/>
      <c r="DV9" s="62"/>
      <c r="DW9" s="62" t="s">
        <v>1042</v>
      </c>
      <c r="DX9" s="62">
        <v>0</v>
      </c>
      <c r="DY9" s="62">
        <v>0</v>
      </c>
      <c r="DZ9" s="62">
        <v>1</v>
      </c>
      <c r="EA9" s="62">
        <v>1</v>
      </c>
      <c r="EB9" s="62">
        <v>1</v>
      </c>
      <c r="EC9" s="62">
        <v>0</v>
      </c>
      <c r="ED9" s="62">
        <v>0</v>
      </c>
      <c r="EE9" s="62">
        <v>0</v>
      </c>
      <c r="EF9" s="62">
        <v>0</v>
      </c>
      <c r="EG9" s="62">
        <v>0</v>
      </c>
      <c r="EH9" s="62">
        <v>0</v>
      </c>
      <c r="EI9" s="62">
        <v>0</v>
      </c>
      <c r="EJ9" s="62">
        <v>0</v>
      </c>
      <c r="EK9" s="62">
        <v>0</v>
      </c>
      <c r="EL9" s="62">
        <v>0</v>
      </c>
      <c r="EM9" s="62">
        <v>1</v>
      </c>
      <c r="EN9" s="62">
        <v>0</v>
      </c>
      <c r="EO9" s="62">
        <v>0</v>
      </c>
      <c r="EP9" s="62">
        <v>0</v>
      </c>
      <c r="EQ9" s="62"/>
      <c r="ER9" s="62" t="s">
        <v>1043</v>
      </c>
      <c r="ES9" s="62">
        <v>1</v>
      </c>
      <c r="ET9" s="62">
        <v>1</v>
      </c>
      <c r="EU9" s="62">
        <v>0</v>
      </c>
      <c r="EV9" s="62">
        <v>0</v>
      </c>
      <c r="EW9" s="62">
        <v>0</v>
      </c>
      <c r="EX9" s="62">
        <v>1</v>
      </c>
      <c r="EY9" s="62">
        <v>0</v>
      </c>
      <c r="EZ9" s="62">
        <v>1</v>
      </c>
      <c r="FA9" s="62">
        <v>0</v>
      </c>
      <c r="FB9" s="62">
        <v>1</v>
      </c>
      <c r="FC9" s="62">
        <v>0</v>
      </c>
      <c r="FD9" s="62">
        <v>0</v>
      </c>
      <c r="FE9" s="62">
        <v>1</v>
      </c>
      <c r="FF9" s="62">
        <v>0</v>
      </c>
      <c r="FG9" s="62">
        <v>0</v>
      </c>
      <c r="FH9" s="62">
        <v>0</v>
      </c>
      <c r="FI9" s="62">
        <v>0</v>
      </c>
      <c r="FJ9" s="62"/>
      <c r="FK9" s="62" t="s">
        <v>950</v>
      </c>
      <c r="FL9" s="62"/>
      <c r="FM9" s="62"/>
      <c r="FN9" s="62"/>
      <c r="FO9" s="62"/>
      <c r="FP9" s="62"/>
      <c r="FQ9" s="62"/>
      <c r="FR9" s="62"/>
      <c r="FS9" s="62"/>
      <c r="FT9" s="62"/>
      <c r="FU9" s="62"/>
      <c r="FV9" s="62"/>
      <c r="FW9" s="62"/>
      <c r="FX9" s="62"/>
      <c r="FY9" s="62"/>
      <c r="FZ9" s="62"/>
      <c r="GA9" s="62"/>
      <c r="GB9" s="62"/>
      <c r="GC9" s="62"/>
      <c r="GD9" s="62" t="s">
        <v>944</v>
      </c>
      <c r="GE9" s="62"/>
      <c r="GF9" s="62"/>
      <c r="GG9" s="62"/>
      <c r="GH9" s="62"/>
      <c r="GI9" s="62"/>
      <c r="GJ9" s="62"/>
      <c r="GK9" s="62"/>
      <c r="GL9" s="62"/>
      <c r="GM9" s="62"/>
      <c r="GN9" s="62"/>
      <c r="GO9" s="62"/>
      <c r="GP9" s="62"/>
      <c r="GQ9" s="62"/>
      <c r="GR9" s="62" t="s">
        <v>1435</v>
      </c>
      <c r="GS9" s="62"/>
      <c r="GT9" s="62"/>
      <c r="GU9" s="62"/>
      <c r="GV9" s="62"/>
      <c r="GW9" s="62"/>
      <c r="GX9" s="62"/>
      <c r="GY9" s="62"/>
      <c r="GZ9" s="62"/>
      <c r="HA9" s="62"/>
      <c r="HB9" s="62"/>
      <c r="HC9" s="62"/>
      <c r="HD9" s="62"/>
      <c r="HE9" s="62"/>
      <c r="HF9" s="62"/>
      <c r="HG9" s="62"/>
      <c r="HH9" s="62"/>
      <c r="HI9" s="62"/>
      <c r="HJ9" s="62"/>
      <c r="HK9" s="62"/>
      <c r="HL9" s="62"/>
      <c r="HM9" s="62"/>
      <c r="HN9" s="62"/>
      <c r="HO9" s="62"/>
      <c r="HP9" s="62"/>
      <c r="HQ9" s="62"/>
      <c r="HR9" s="62"/>
      <c r="HS9" s="62"/>
      <c r="HT9" s="62"/>
      <c r="HU9" s="62"/>
      <c r="HV9" s="62"/>
      <c r="HW9" s="62"/>
      <c r="HX9" s="62"/>
      <c r="HY9" s="62"/>
      <c r="HZ9" s="62"/>
      <c r="IA9" s="62"/>
      <c r="IB9" s="62"/>
      <c r="IC9" s="62"/>
      <c r="ID9" s="62"/>
      <c r="IE9" s="62"/>
      <c r="IF9" s="62"/>
      <c r="IG9" s="62"/>
      <c r="IH9" s="62"/>
      <c r="II9" s="62"/>
      <c r="IJ9" s="62"/>
      <c r="IK9" s="62"/>
      <c r="IL9" s="62"/>
      <c r="IM9" s="62"/>
      <c r="IN9" s="62"/>
      <c r="IO9" s="62"/>
      <c r="IP9" s="62"/>
      <c r="IQ9" s="62"/>
      <c r="IR9" s="62"/>
      <c r="IS9" s="62"/>
      <c r="IT9" s="62"/>
      <c r="IU9" s="62"/>
      <c r="IV9" s="62"/>
      <c r="IW9" s="62"/>
      <c r="IX9" s="62"/>
      <c r="IY9" s="62"/>
      <c r="IZ9" s="62"/>
      <c r="JA9" s="62"/>
      <c r="JB9" s="62"/>
      <c r="JC9" s="62"/>
      <c r="JD9" s="62"/>
      <c r="JE9" s="62"/>
      <c r="JF9" s="62"/>
      <c r="JG9" s="62"/>
      <c r="JH9" s="62"/>
      <c r="JI9" s="62"/>
      <c r="JJ9" s="62"/>
      <c r="JK9" s="62"/>
      <c r="JL9" s="62"/>
      <c r="JM9" s="62"/>
      <c r="JN9" s="62"/>
      <c r="JO9" s="62"/>
      <c r="JP9" s="62"/>
      <c r="JQ9" s="62"/>
      <c r="JR9" s="62"/>
      <c r="JS9" s="62"/>
      <c r="JT9" s="62"/>
      <c r="JU9" s="62"/>
      <c r="JV9" s="62"/>
      <c r="JW9" s="62"/>
      <c r="JX9" s="62"/>
      <c r="JY9" s="62"/>
      <c r="JZ9" s="62"/>
      <c r="KA9" s="62"/>
      <c r="KB9" s="62"/>
      <c r="KC9" s="62"/>
      <c r="KD9" s="62"/>
      <c r="KE9" s="62"/>
      <c r="KF9" s="62"/>
      <c r="KG9" s="62"/>
      <c r="KH9" s="62"/>
      <c r="KI9" s="62"/>
      <c r="KJ9" s="62"/>
      <c r="KK9" s="62"/>
      <c r="KL9" s="62"/>
      <c r="KM9" s="62"/>
      <c r="KN9" s="62"/>
      <c r="KO9" s="62"/>
      <c r="KP9" s="62"/>
      <c r="KQ9" s="62"/>
      <c r="KR9" s="62"/>
      <c r="KS9" s="62"/>
      <c r="KT9" s="62"/>
      <c r="KU9" s="62"/>
      <c r="KV9" s="62"/>
      <c r="KW9" s="62"/>
      <c r="KX9" s="62"/>
      <c r="KY9" s="62"/>
      <c r="KZ9" s="62"/>
      <c r="LA9" s="62"/>
      <c r="LB9" s="62"/>
      <c r="LC9" s="62"/>
      <c r="LD9" s="62"/>
      <c r="LE9" s="62"/>
      <c r="LF9" s="62"/>
      <c r="LG9" s="62"/>
      <c r="LH9" s="62"/>
      <c r="LI9" s="62"/>
      <c r="LJ9" s="62"/>
      <c r="LK9" s="62"/>
      <c r="LL9" s="62"/>
      <c r="LM9" s="62"/>
      <c r="LN9" s="62"/>
      <c r="LO9" s="62"/>
      <c r="LP9" s="62"/>
      <c r="LQ9" s="62"/>
      <c r="LR9" s="62"/>
      <c r="LS9" s="62"/>
      <c r="LT9" s="62"/>
      <c r="LU9" s="62"/>
      <c r="LV9" s="62"/>
      <c r="LW9" s="62"/>
      <c r="LX9" s="62"/>
      <c r="LY9" s="62"/>
      <c r="LZ9" s="62"/>
      <c r="MA9" s="62"/>
      <c r="MB9" s="62"/>
      <c r="MC9" s="62"/>
      <c r="MD9" s="62"/>
      <c r="ME9" s="62"/>
      <c r="MF9" s="62"/>
      <c r="MG9" s="62"/>
      <c r="MH9" s="62"/>
      <c r="MI9" s="62"/>
      <c r="MJ9" s="62"/>
      <c r="MK9" s="62"/>
      <c r="ML9" s="62"/>
      <c r="MM9" s="62"/>
      <c r="MN9" s="62"/>
      <c r="MO9" s="62"/>
      <c r="MP9" s="62"/>
      <c r="MQ9" s="62"/>
      <c r="MR9" s="62"/>
      <c r="MS9" s="62"/>
      <c r="MT9" s="62"/>
      <c r="MU9" s="62"/>
      <c r="MV9" s="62"/>
      <c r="MW9" s="62"/>
      <c r="MX9" s="62"/>
      <c r="MY9" s="62"/>
      <c r="MZ9" s="62"/>
      <c r="NA9" s="62"/>
      <c r="NB9" s="62"/>
      <c r="NC9" s="62"/>
      <c r="ND9" s="62"/>
      <c r="NE9" s="62"/>
      <c r="NF9" s="62"/>
      <c r="NG9" s="62"/>
      <c r="NH9" s="62"/>
      <c r="NI9" s="62"/>
      <c r="NJ9" s="62"/>
      <c r="NK9" s="62"/>
      <c r="NL9" s="62"/>
      <c r="NM9" s="62"/>
      <c r="NN9" s="62"/>
      <c r="NO9" s="62"/>
      <c r="NP9" s="62"/>
      <c r="NQ9" s="62"/>
      <c r="NR9" s="62"/>
      <c r="NS9" s="62"/>
      <c r="NT9" s="62"/>
      <c r="NU9" s="62"/>
      <c r="NV9" s="62"/>
      <c r="NW9" s="62"/>
      <c r="NX9" s="62"/>
      <c r="NY9" s="62"/>
      <c r="NZ9" s="62"/>
      <c r="OA9" s="62"/>
      <c r="OB9" s="62"/>
      <c r="OC9" s="62"/>
      <c r="OD9" s="62"/>
      <c r="OE9" s="62"/>
      <c r="OF9" s="62"/>
      <c r="OG9" s="62"/>
      <c r="OH9" s="62"/>
      <c r="OI9" s="62"/>
      <c r="OJ9" s="62"/>
      <c r="OK9" s="62"/>
      <c r="OL9" s="62"/>
      <c r="OM9" s="62"/>
      <c r="ON9" s="62"/>
      <c r="OO9" s="62"/>
      <c r="OP9" s="62"/>
      <c r="OQ9" s="62"/>
      <c r="OR9" s="62"/>
      <c r="OS9" s="62"/>
      <c r="OT9" s="62"/>
      <c r="OU9" s="62"/>
      <c r="OV9" s="62"/>
      <c r="OW9" s="62"/>
      <c r="OX9" s="62"/>
      <c r="OY9" s="62"/>
      <c r="OZ9" s="62"/>
      <c r="PA9" s="62"/>
      <c r="PB9" s="62"/>
      <c r="PC9" s="62"/>
      <c r="PD9" s="62"/>
      <c r="PE9" s="62"/>
      <c r="PF9" s="62"/>
      <c r="PG9" s="62"/>
      <c r="PH9" s="62"/>
      <c r="PI9" s="62"/>
      <c r="PJ9" s="62"/>
      <c r="PK9" s="62"/>
      <c r="PL9" s="62"/>
      <c r="PM9" s="62"/>
      <c r="PN9" s="62"/>
      <c r="PO9" s="62"/>
      <c r="PP9" s="62"/>
      <c r="PQ9" s="62"/>
      <c r="PR9" s="62"/>
      <c r="PS9" s="62"/>
      <c r="PT9" s="62"/>
      <c r="PU9" s="62"/>
      <c r="PV9" s="62"/>
      <c r="PW9" s="62"/>
      <c r="PX9" s="62"/>
      <c r="PY9" s="62"/>
      <c r="PZ9" s="62"/>
      <c r="QA9" s="62"/>
      <c r="QB9" s="62"/>
      <c r="QC9" s="62"/>
      <c r="QD9" s="62"/>
      <c r="QE9" s="62"/>
      <c r="QF9" s="62"/>
      <c r="QG9" s="62"/>
      <c r="QH9" s="62"/>
      <c r="QI9" s="62"/>
      <c r="QJ9" s="62"/>
      <c r="QK9" s="62"/>
      <c r="QL9" s="62"/>
      <c r="QM9" s="62"/>
      <c r="QN9" s="62"/>
      <c r="QO9" s="62"/>
      <c r="QP9" s="62"/>
      <c r="QQ9" s="62"/>
      <c r="QR9" s="62"/>
      <c r="QS9" s="62"/>
      <c r="QT9" s="62"/>
      <c r="QU9" s="62"/>
      <c r="QV9" s="62"/>
      <c r="QW9" s="62"/>
      <c r="QX9" s="62"/>
      <c r="QY9" s="62"/>
      <c r="QZ9" s="62"/>
      <c r="RA9" s="62"/>
      <c r="RB9" s="62"/>
      <c r="RC9" s="62"/>
      <c r="RD9" s="62"/>
      <c r="RE9" s="62"/>
      <c r="RF9" s="62"/>
      <c r="RG9" s="62"/>
      <c r="RH9" s="62"/>
      <c r="RI9" s="62"/>
      <c r="RJ9" s="62"/>
      <c r="RK9" s="62"/>
      <c r="RL9" s="62"/>
      <c r="RM9" s="62"/>
      <c r="RN9" s="62"/>
      <c r="RO9" s="62"/>
      <c r="RP9" s="62"/>
      <c r="RQ9" s="62"/>
      <c r="RR9" s="62"/>
      <c r="RS9" s="62"/>
      <c r="RT9" s="62"/>
      <c r="RU9" s="62"/>
      <c r="RV9" s="62"/>
      <c r="RW9" s="62"/>
      <c r="RX9" s="62"/>
      <c r="RY9" s="62"/>
      <c r="RZ9" s="62"/>
      <c r="SA9" s="62"/>
      <c r="SB9" s="62"/>
      <c r="SC9" s="62"/>
      <c r="SD9" s="62"/>
      <c r="SE9" s="62"/>
      <c r="SF9" s="62"/>
      <c r="SG9" s="62"/>
      <c r="SH9" s="62"/>
      <c r="SI9" s="62"/>
      <c r="SJ9" s="62"/>
      <c r="SK9" s="62"/>
      <c r="SL9" s="62"/>
      <c r="SM9" s="62"/>
      <c r="SN9" s="62"/>
      <c r="SO9" s="62"/>
      <c r="SP9" s="62"/>
      <c r="SQ9" s="62"/>
      <c r="SR9" s="62"/>
      <c r="SS9" s="62"/>
      <c r="ST9" s="62"/>
      <c r="SU9" s="62"/>
      <c r="SV9" s="62"/>
      <c r="SW9" s="62"/>
      <c r="SX9" s="62"/>
      <c r="SY9" s="62"/>
      <c r="SZ9" s="62"/>
      <c r="TA9" s="62"/>
      <c r="TB9" s="62"/>
      <c r="TC9" s="62"/>
      <c r="TD9" s="62"/>
      <c r="TE9" s="62"/>
      <c r="TF9" s="62"/>
      <c r="TG9" s="62"/>
      <c r="TH9" s="62"/>
      <c r="TI9" s="62"/>
      <c r="TJ9" s="62"/>
      <c r="TK9" s="62"/>
      <c r="TL9" s="62"/>
      <c r="TM9" s="62"/>
      <c r="TN9" s="62"/>
      <c r="TO9" s="62"/>
      <c r="TP9" s="62"/>
      <c r="TQ9" s="62"/>
      <c r="TR9" s="62"/>
      <c r="TS9" s="62"/>
      <c r="TT9" s="62"/>
      <c r="TU9" s="62"/>
      <c r="TV9" s="62"/>
      <c r="TW9" s="62"/>
      <c r="TX9" s="62"/>
      <c r="TY9" s="62"/>
      <c r="TZ9" s="62"/>
      <c r="UA9" s="62"/>
      <c r="UB9" s="62"/>
      <c r="UC9" s="62"/>
      <c r="UD9" s="62"/>
      <c r="UE9" s="62"/>
      <c r="UF9" s="62"/>
      <c r="UG9" s="62"/>
      <c r="UH9" s="62"/>
      <c r="UI9" s="62"/>
      <c r="UJ9" s="62"/>
      <c r="UK9" s="62"/>
      <c r="UL9" s="62"/>
      <c r="UM9" s="62"/>
      <c r="UN9" s="62"/>
      <c r="UO9" s="62"/>
      <c r="UP9" s="62"/>
      <c r="UQ9" s="62"/>
      <c r="UR9" s="62"/>
      <c r="US9" s="62"/>
      <c r="UT9" s="62"/>
      <c r="UU9" s="62"/>
      <c r="UV9" s="62"/>
      <c r="UW9" s="62"/>
      <c r="UX9" s="62"/>
      <c r="UY9" s="62"/>
      <c r="UZ9" s="62"/>
      <c r="VA9" s="62"/>
      <c r="VB9" s="62"/>
      <c r="VC9" s="62"/>
      <c r="VD9" s="62"/>
      <c r="VE9" s="62"/>
      <c r="VF9" s="62"/>
      <c r="VG9" s="62"/>
      <c r="VH9" s="62"/>
      <c r="VI9" s="62"/>
      <c r="VJ9" s="62"/>
      <c r="VK9" s="62"/>
      <c r="VL9" s="62"/>
      <c r="VM9" s="62"/>
      <c r="VN9" s="62"/>
      <c r="VO9" s="62"/>
      <c r="VP9" s="62"/>
      <c r="VQ9" s="62"/>
      <c r="VR9" s="62"/>
      <c r="VS9" s="62"/>
      <c r="VT9" s="62"/>
      <c r="VU9" s="62"/>
      <c r="VV9" s="62"/>
      <c r="VW9" s="62"/>
      <c r="VX9" s="62"/>
      <c r="VY9" s="62"/>
      <c r="VZ9" s="62"/>
      <c r="WA9" s="62"/>
      <c r="WB9" s="62"/>
      <c r="WC9" s="62"/>
      <c r="WD9" s="62"/>
      <c r="WE9" s="62"/>
      <c r="WF9" s="62"/>
      <c r="WG9" s="62"/>
      <c r="WH9" s="62"/>
      <c r="WI9" s="62"/>
      <c r="WJ9" s="62"/>
      <c r="WK9" s="62"/>
      <c r="WL9" s="62"/>
      <c r="WM9" s="62"/>
      <c r="WN9" s="62"/>
      <c r="WO9" s="62"/>
      <c r="WP9" s="62"/>
      <c r="WQ9" s="62"/>
      <c r="WR9" s="62"/>
      <c r="WS9" s="62"/>
      <c r="WT9" s="62"/>
      <c r="WU9" s="62"/>
      <c r="WV9" s="62"/>
      <c r="WW9" s="62"/>
      <c r="WX9" s="62"/>
      <c r="WY9" s="62"/>
      <c r="WZ9" s="62"/>
      <c r="XA9" s="62"/>
      <c r="XB9" s="62"/>
      <c r="XC9" s="62"/>
      <c r="XD9" s="62"/>
      <c r="XE9" s="62"/>
      <c r="XF9" s="62"/>
      <c r="XG9" s="62"/>
      <c r="XH9" s="62"/>
      <c r="XI9" s="62"/>
      <c r="XJ9" s="62"/>
      <c r="XK9" s="62"/>
      <c r="XL9" s="62"/>
      <c r="XM9" s="62"/>
      <c r="XN9" s="62"/>
      <c r="XO9" s="62"/>
      <c r="XP9" s="62"/>
      <c r="XQ9" s="62"/>
      <c r="XR9" s="62"/>
      <c r="XS9" s="62"/>
      <c r="XT9" s="62"/>
      <c r="XU9" s="62"/>
      <c r="XV9" s="62"/>
      <c r="XW9" s="62"/>
      <c r="XX9" s="62"/>
      <c r="XY9" s="62"/>
      <c r="XZ9" s="62"/>
      <c r="YA9" s="62"/>
      <c r="YB9" s="62"/>
      <c r="YC9" s="62"/>
      <c r="YD9" s="62"/>
      <c r="YE9" s="62"/>
      <c r="YF9" s="62"/>
      <c r="YG9" s="62"/>
      <c r="YH9" s="62"/>
      <c r="YI9" s="62"/>
      <c r="YJ9" s="62"/>
      <c r="YK9" s="62"/>
      <c r="YL9" s="62"/>
      <c r="YM9" s="62"/>
      <c r="YN9" s="62"/>
      <c r="YO9" s="62"/>
      <c r="YP9" s="62"/>
      <c r="YQ9" s="62"/>
      <c r="YR9" s="62"/>
      <c r="YS9" s="62"/>
      <c r="YT9" s="62"/>
      <c r="YU9" s="62"/>
      <c r="YV9" s="62"/>
      <c r="YW9" s="62"/>
      <c r="YX9" s="62"/>
      <c r="YY9" s="62"/>
      <c r="YZ9" s="62"/>
      <c r="ZA9" s="62"/>
      <c r="ZB9" s="62"/>
      <c r="ZC9" s="62"/>
      <c r="ZD9" s="62"/>
      <c r="ZE9" s="62"/>
      <c r="ZF9" s="62"/>
      <c r="ZG9" s="62"/>
      <c r="ZH9" s="62"/>
      <c r="ZI9" s="62"/>
      <c r="ZJ9" s="62"/>
      <c r="ZK9" s="62"/>
      <c r="ZL9" s="62"/>
      <c r="ZM9" s="62"/>
      <c r="ZN9" s="62"/>
      <c r="ZO9" s="62"/>
      <c r="ZP9" s="62"/>
      <c r="ZQ9" s="62"/>
      <c r="ZR9" s="62"/>
      <c r="ZS9" s="62"/>
      <c r="ZT9" s="62"/>
      <c r="ZU9" s="62"/>
      <c r="ZV9" s="62"/>
      <c r="ZW9" s="62"/>
      <c r="ZX9" s="62"/>
      <c r="ZY9" s="62"/>
      <c r="ZZ9" s="62"/>
      <c r="AAA9" s="62"/>
      <c r="AAB9" s="62"/>
      <c r="AAC9" s="62"/>
      <c r="AAD9" s="62"/>
      <c r="AAE9" s="62"/>
      <c r="AAF9" s="62"/>
      <c r="AAG9" s="62"/>
      <c r="AAH9" s="62"/>
      <c r="AAI9" s="62"/>
      <c r="AAJ9" s="62"/>
      <c r="AAK9" s="62"/>
      <c r="AAL9" s="62"/>
      <c r="AAM9" s="62"/>
      <c r="AAN9" s="62"/>
      <c r="AAO9" s="62"/>
      <c r="AAP9" s="62"/>
      <c r="AAQ9" s="62"/>
      <c r="AAR9" s="62"/>
      <c r="AAS9" s="62"/>
      <c r="AAT9" s="62"/>
      <c r="AAU9" s="62"/>
      <c r="AAV9" s="62"/>
      <c r="AAW9" s="62"/>
      <c r="AAX9" s="62"/>
      <c r="AAY9" s="62"/>
      <c r="AAZ9" s="62"/>
      <c r="ABA9" s="62"/>
      <c r="ABB9" s="62"/>
      <c r="ABC9" s="62"/>
      <c r="ABD9" s="62"/>
      <c r="ABE9" s="62"/>
      <c r="ABF9" s="62"/>
      <c r="ABG9" s="62"/>
      <c r="ABH9" s="62"/>
      <c r="ABI9" s="62"/>
      <c r="ABJ9" s="62"/>
      <c r="ABK9" s="62"/>
      <c r="ABL9" s="62"/>
      <c r="ABM9" s="62"/>
      <c r="ABN9" s="62"/>
      <c r="ABO9" s="62"/>
      <c r="ABP9" s="62"/>
      <c r="ABQ9" s="62"/>
      <c r="ABR9" s="62"/>
      <c r="ABS9" s="62"/>
      <c r="ABT9" s="62"/>
      <c r="ABU9" s="62"/>
      <c r="ABV9" s="62"/>
      <c r="ABW9" s="62"/>
      <c r="ABX9" s="62"/>
      <c r="ABY9" s="62"/>
      <c r="ABZ9" s="62"/>
      <c r="ACA9" s="62"/>
      <c r="ACB9" s="62"/>
      <c r="ACC9" s="62"/>
      <c r="ACD9" s="62"/>
      <c r="ACE9" s="62"/>
      <c r="ACF9" s="62"/>
      <c r="ACG9" s="62"/>
      <c r="ACH9" s="62"/>
      <c r="ACI9" s="62"/>
      <c r="ACJ9" s="62"/>
      <c r="ACK9" s="62"/>
      <c r="ACL9" s="62"/>
      <c r="ACM9" s="62"/>
      <c r="ACN9" s="62"/>
      <c r="ACO9" s="62"/>
      <c r="ACP9" s="62"/>
      <c r="ACQ9" s="62"/>
      <c r="ACR9" s="62"/>
      <c r="ACS9" s="62"/>
      <c r="ACT9" s="62"/>
      <c r="ACU9" s="62"/>
      <c r="ACV9" s="62"/>
      <c r="ACW9" s="62"/>
      <c r="ACX9" s="62"/>
      <c r="ACY9" s="62"/>
      <c r="ACZ9" s="62"/>
      <c r="ADA9" s="62"/>
      <c r="ADB9" s="62"/>
      <c r="ADC9" s="62"/>
      <c r="ADD9" s="62"/>
      <c r="ADE9" s="62"/>
      <c r="ADF9" s="62"/>
      <c r="ADG9" s="62"/>
      <c r="ADH9" s="62"/>
      <c r="ADI9" s="62"/>
      <c r="ADJ9" s="62"/>
      <c r="ADK9" s="62"/>
      <c r="ADL9" s="62"/>
      <c r="ADM9" s="62"/>
      <c r="ADN9" s="62"/>
      <c r="ADO9" s="62"/>
      <c r="ADP9" s="62"/>
      <c r="ADQ9" s="62"/>
      <c r="ADR9" s="62"/>
      <c r="ADS9" s="62"/>
      <c r="ADT9" s="62"/>
      <c r="ADU9" s="62"/>
      <c r="ADV9" s="62"/>
      <c r="ADW9" s="62"/>
      <c r="ADX9" s="62"/>
      <c r="ADY9" s="62"/>
      <c r="ADZ9" s="62"/>
      <c r="AEA9" s="62"/>
      <c r="AEB9" s="62"/>
      <c r="AEC9" s="62"/>
      <c r="AED9" s="62"/>
      <c r="AEE9" s="62"/>
      <c r="AEF9" s="62"/>
      <c r="AEG9" s="62"/>
      <c r="AEH9" s="62"/>
      <c r="AEI9" s="62"/>
      <c r="AEJ9" s="62"/>
      <c r="AEK9" s="62"/>
      <c r="AEL9" s="62"/>
      <c r="AEM9" s="62"/>
      <c r="AEN9" s="62"/>
      <c r="AEO9" s="62"/>
      <c r="AEP9" s="62"/>
      <c r="AEQ9" s="62"/>
      <c r="AER9" s="62"/>
      <c r="AES9" s="62"/>
      <c r="AET9" s="62"/>
      <c r="AEU9" s="62"/>
      <c r="AEV9" s="62"/>
      <c r="AEW9" s="62"/>
      <c r="AEX9" s="62"/>
      <c r="AEY9" s="62"/>
      <c r="AEZ9" s="62"/>
      <c r="AFA9" s="62"/>
      <c r="AFB9" s="62"/>
      <c r="AFC9" s="62"/>
      <c r="AFD9" s="62"/>
      <c r="AFE9" s="62"/>
      <c r="AFF9" s="62"/>
      <c r="AFG9" s="62"/>
      <c r="AFH9" s="62"/>
      <c r="AFI9" s="62"/>
      <c r="AFJ9" s="62"/>
      <c r="AFK9" s="62"/>
      <c r="AFL9" s="62"/>
      <c r="AFM9" s="62"/>
      <c r="AFN9" s="62"/>
      <c r="AFO9" s="62"/>
      <c r="AFP9" s="62"/>
      <c r="AFQ9" s="62"/>
      <c r="AFR9" s="62"/>
      <c r="AFS9" s="62"/>
      <c r="AFT9" s="62"/>
      <c r="AFU9" s="62"/>
      <c r="AFV9" s="62"/>
      <c r="AFW9" s="62"/>
      <c r="AFX9" s="62"/>
      <c r="AFY9" s="62"/>
      <c r="AFZ9" s="62"/>
      <c r="AGA9" s="62"/>
      <c r="AGB9" s="62"/>
      <c r="AGC9" s="62"/>
      <c r="AGD9" s="62"/>
      <c r="AGE9" s="62"/>
      <c r="AGF9" s="62"/>
      <c r="AGG9" s="62"/>
      <c r="AGH9" s="62"/>
      <c r="AGI9" s="62"/>
      <c r="AGJ9" s="62"/>
      <c r="AGK9" s="62"/>
      <c r="AGL9" s="62"/>
      <c r="AGM9" s="62"/>
      <c r="AGN9" s="62"/>
      <c r="AGO9" s="62"/>
      <c r="AGP9" s="62"/>
      <c r="AGQ9" s="62"/>
      <c r="AGR9" s="62"/>
      <c r="AGS9" s="62"/>
      <c r="AGT9" s="62"/>
      <c r="AGU9" s="62"/>
      <c r="AGV9" s="62"/>
      <c r="AGW9" s="62"/>
      <c r="AGX9" s="62"/>
      <c r="AGY9" s="62"/>
      <c r="AGZ9" s="62"/>
      <c r="AHA9" s="62"/>
      <c r="AHB9" s="62"/>
      <c r="AHC9" s="62"/>
      <c r="AHD9" s="62"/>
      <c r="AHE9" s="62"/>
      <c r="AHF9" s="62"/>
      <c r="AHG9" s="62"/>
      <c r="AHH9" s="62"/>
      <c r="AHI9" s="62"/>
      <c r="AHJ9" s="62"/>
      <c r="AHK9" s="62"/>
      <c r="AHL9" s="62"/>
      <c r="AHM9" s="62"/>
      <c r="AHN9" s="62"/>
      <c r="AHO9" s="62"/>
      <c r="AHP9" s="62"/>
      <c r="AHQ9" s="62" t="s">
        <v>1045</v>
      </c>
    </row>
    <row r="10" spans="1:901">
      <c r="A10" s="62" t="s">
        <v>2257</v>
      </c>
      <c r="B10" s="62" t="s">
        <v>942</v>
      </c>
      <c r="C10" s="62" t="s">
        <v>1047</v>
      </c>
      <c r="D10" s="62"/>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2"/>
      <c r="LK10" s="62"/>
      <c r="LL10" s="62"/>
      <c r="LM10" s="62"/>
      <c r="LN10" s="62"/>
      <c r="LO10" s="62"/>
      <c r="LP10" s="62"/>
      <c r="LQ10" s="62"/>
      <c r="LR10" s="62"/>
      <c r="LS10" s="62"/>
      <c r="LT10" s="62"/>
      <c r="LU10" s="62"/>
      <c r="LV10" s="62"/>
      <c r="LW10" s="62"/>
      <c r="LX10" s="62"/>
      <c r="LY10" s="62"/>
      <c r="LZ10" s="62"/>
      <c r="MA10" s="62"/>
      <c r="MB10" s="62"/>
      <c r="MC10" s="62"/>
      <c r="MD10" s="62"/>
      <c r="ME10" s="62"/>
      <c r="MF10" s="62"/>
      <c r="MG10" s="62"/>
      <c r="MH10" s="62"/>
      <c r="MI10" s="62"/>
      <c r="MJ10" s="62"/>
      <c r="MK10" s="62"/>
      <c r="ML10" s="62"/>
      <c r="MM10" s="62"/>
      <c r="MN10" s="62"/>
      <c r="MO10" s="62"/>
      <c r="MP10" s="62"/>
      <c r="MQ10" s="62"/>
      <c r="MR10" s="62"/>
      <c r="MS10" s="62"/>
      <c r="MT10" s="62"/>
      <c r="MU10" s="62"/>
      <c r="MV10" s="62"/>
      <c r="MW10" s="62"/>
      <c r="MX10" s="62"/>
      <c r="MY10" s="62"/>
      <c r="MZ10" s="62"/>
      <c r="NA10" s="62"/>
      <c r="NB10" s="62"/>
      <c r="NC10" s="62"/>
      <c r="ND10" s="62"/>
      <c r="NE10" s="62"/>
      <c r="NF10" s="62"/>
      <c r="NG10" s="62"/>
      <c r="NH10" s="62"/>
      <c r="NI10" s="62"/>
      <c r="NJ10" s="62"/>
      <c r="NK10" s="62"/>
      <c r="NL10" s="62"/>
      <c r="NM10" s="62"/>
      <c r="NN10" s="62"/>
      <c r="NO10" s="62"/>
      <c r="NP10" s="62"/>
      <c r="NQ10" s="62"/>
      <c r="NR10" s="62"/>
      <c r="NS10" s="62"/>
      <c r="NT10" s="62"/>
      <c r="NU10" s="62"/>
      <c r="NV10" s="62"/>
      <c r="NW10" s="62"/>
      <c r="NX10" s="62"/>
      <c r="NY10" s="62"/>
      <c r="NZ10" s="62"/>
      <c r="OA10" s="62"/>
      <c r="OB10" s="62"/>
      <c r="OC10" s="62"/>
      <c r="OD10" s="62"/>
      <c r="OE10" s="62"/>
      <c r="OF10" s="62"/>
      <c r="OG10" s="62"/>
      <c r="OH10" s="62"/>
      <c r="OI10" s="62"/>
      <c r="OJ10" s="62"/>
      <c r="OK10" s="62"/>
      <c r="OL10" s="62"/>
      <c r="OM10" s="62"/>
      <c r="ON10" s="62"/>
      <c r="OO10" s="62"/>
      <c r="OP10" s="62"/>
      <c r="OQ10" s="62"/>
      <c r="OR10" s="62"/>
      <c r="OS10" s="62"/>
      <c r="OT10" s="62"/>
      <c r="OU10" s="62"/>
      <c r="OV10" s="62"/>
      <c r="OW10" s="62"/>
      <c r="OX10" s="62"/>
      <c r="OY10" s="62"/>
      <c r="OZ10" s="62"/>
      <c r="PA10" s="62"/>
      <c r="PB10" s="62"/>
      <c r="PC10" s="62"/>
      <c r="PD10" s="62"/>
      <c r="PE10" s="62"/>
      <c r="PF10" s="62"/>
      <c r="PG10" s="62"/>
      <c r="PH10" s="62"/>
      <c r="PI10" s="62"/>
      <c r="PJ10" s="62"/>
      <c r="PK10" s="62"/>
      <c r="PL10" s="62"/>
      <c r="PM10" s="62"/>
      <c r="PN10" s="62"/>
      <c r="PO10" s="62"/>
      <c r="PP10" s="62"/>
      <c r="PQ10" s="62"/>
      <c r="PR10" s="62"/>
      <c r="PS10" s="62"/>
      <c r="PT10" s="62"/>
      <c r="PU10" s="62"/>
      <c r="PV10" s="62"/>
      <c r="PW10" s="62"/>
      <c r="PX10" s="62"/>
      <c r="PY10" s="62"/>
      <c r="PZ10" s="62"/>
      <c r="QA10" s="62"/>
      <c r="QB10" s="62"/>
      <c r="QC10" s="62"/>
      <c r="QD10" s="62"/>
      <c r="QE10" s="62"/>
      <c r="QF10" s="62"/>
      <c r="QG10" s="62"/>
      <c r="QH10" s="62"/>
      <c r="QI10" s="62"/>
      <c r="QJ10" s="62"/>
      <c r="QK10" s="62"/>
      <c r="QL10" s="62"/>
      <c r="QM10" s="62"/>
      <c r="QN10" s="62"/>
      <c r="QO10" s="62"/>
      <c r="QP10" s="62"/>
      <c r="QQ10" s="62"/>
      <c r="QR10" s="62"/>
      <c r="QS10" s="62"/>
      <c r="QT10" s="62"/>
      <c r="QU10" s="62"/>
      <c r="QV10" s="62"/>
      <c r="QW10" s="62"/>
      <c r="QX10" s="62"/>
      <c r="QY10" s="62"/>
      <c r="QZ10" s="62"/>
      <c r="RA10" s="62"/>
      <c r="RB10" s="62"/>
      <c r="RC10" s="62"/>
      <c r="RD10" s="62"/>
      <c r="RE10" s="62"/>
      <c r="RF10" s="62"/>
      <c r="RG10" s="62"/>
      <c r="RH10" s="62"/>
      <c r="RI10" s="62"/>
      <c r="RJ10" s="62"/>
      <c r="RK10" s="62"/>
      <c r="RL10" s="62"/>
      <c r="RM10" s="62"/>
      <c r="RN10" s="62"/>
      <c r="RO10" s="62" t="s">
        <v>942</v>
      </c>
      <c r="RP10" s="62"/>
      <c r="RQ10" s="62"/>
      <c r="RR10" s="62"/>
      <c r="RS10" s="62"/>
      <c r="RT10" s="62"/>
      <c r="RU10" s="62"/>
      <c r="RV10" s="62"/>
      <c r="RW10" s="62"/>
      <c r="RX10" s="62"/>
      <c r="RY10" s="62"/>
      <c r="RZ10" s="62"/>
      <c r="SA10" s="62"/>
      <c r="SB10" s="62"/>
      <c r="SC10" s="62"/>
      <c r="SD10" s="62"/>
      <c r="SE10" s="62"/>
      <c r="SF10" s="62"/>
      <c r="SG10" s="62"/>
      <c r="SH10" s="62"/>
      <c r="SI10" s="62"/>
      <c r="SJ10" s="62"/>
      <c r="SK10" s="62"/>
      <c r="SL10" s="62"/>
      <c r="SM10" s="62"/>
      <c r="SN10" s="62"/>
      <c r="SO10" s="62"/>
      <c r="SP10" s="62"/>
      <c r="SQ10" s="62"/>
      <c r="SR10" s="62" t="s">
        <v>1048</v>
      </c>
      <c r="SS10" s="62" t="s">
        <v>1595</v>
      </c>
      <c r="ST10" s="62" t="s">
        <v>1050</v>
      </c>
      <c r="SU10" s="62" t="s">
        <v>1051</v>
      </c>
      <c r="SV10" s="62">
        <v>0</v>
      </c>
      <c r="SW10" s="62">
        <v>0</v>
      </c>
      <c r="SX10" s="62">
        <v>0</v>
      </c>
      <c r="SY10" s="62">
        <v>1</v>
      </c>
      <c r="SZ10" s="62">
        <v>1</v>
      </c>
      <c r="TA10" s="62">
        <v>0</v>
      </c>
      <c r="TB10" s="62">
        <v>0</v>
      </c>
      <c r="TC10" s="62">
        <v>0</v>
      </c>
      <c r="TD10" s="62">
        <v>0</v>
      </c>
      <c r="TE10" s="62">
        <v>0</v>
      </c>
      <c r="TF10" s="62">
        <v>0</v>
      </c>
      <c r="TG10" s="62"/>
      <c r="TH10" s="62" t="s">
        <v>944</v>
      </c>
      <c r="TI10" s="62" t="s">
        <v>1600</v>
      </c>
      <c r="TJ10" s="62" t="s">
        <v>942</v>
      </c>
      <c r="TK10" s="62" t="s">
        <v>1601</v>
      </c>
      <c r="TL10" s="62" t="s">
        <v>1603</v>
      </c>
      <c r="TM10" s="62" t="s">
        <v>1055</v>
      </c>
      <c r="TN10" s="62">
        <v>1</v>
      </c>
      <c r="TO10" s="62">
        <v>1</v>
      </c>
      <c r="TP10" s="62">
        <v>0</v>
      </c>
      <c r="TQ10" s="62">
        <v>0</v>
      </c>
      <c r="TR10" s="62">
        <v>1</v>
      </c>
      <c r="TS10" s="62">
        <v>0</v>
      </c>
      <c r="TT10" s="62">
        <v>0</v>
      </c>
      <c r="TU10" s="62">
        <v>0</v>
      </c>
      <c r="TV10" s="62"/>
      <c r="TW10" s="62" t="s">
        <v>942</v>
      </c>
      <c r="TX10" s="62"/>
      <c r="TY10" s="62" t="s">
        <v>944</v>
      </c>
      <c r="TZ10" s="62"/>
      <c r="UA10" s="62"/>
      <c r="UB10" s="62"/>
      <c r="UC10" s="62"/>
      <c r="UD10" s="62"/>
      <c r="UE10" s="62"/>
      <c r="UF10" s="62"/>
      <c r="UG10" s="62"/>
      <c r="UH10" s="62" t="s">
        <v>942</v>
      </c>
      <c r="UI10" s="62" t="s">
        <v>1607</v>
      </c>
      <c r="UJ10" s="62" t="s">
        <v>942</v>
      </c>
      <c r="UK10" s="62"/>
      <c r="UL10" s="62" t="s">
        <v>2263</v>
      </c>
      <c r="UM10" s="62"/>
      <c r="UN10" s="62"/>
      <c r="UO10" s="62"/>
      <c r="UP10" s="62"/>
      <c r="UQ10" s="62"/>
      <c r="UR10" s="62"/>
      <c r="US10" s="62"/>
      <c r="UT10" s="62"/>
      <c r="UU10" s="62"/>
      <c r="UV10" s="62"/>
      <c r="UW10" s="62"/>
      <c r="UX10" s="62"/>
      <c r="UY10" s="62"/>
      <c r="UZ10" s="62"/>
      <c r="VA10" s="62"/>
      <c r="VB10" s="62"/>
      <c r="VC10" s="62"/>
      <c r="VD10" s="62"/>
      <c r="VE10" s="62"/>
      <c r="VF10" s="62"/>
      <c r="VG10" s="62"/>
      <c r="VH10" s="62"/>
      <c r="VI10" s="62"/>
      <c r="VJ10" s="62"/>
      <c r="VK10" s="62"/>
      <c r="VL10" s="62"/>
      <c r="VM10" s="62"/>
      <c r="VN10" s="62"/>
      <c r="VO10" s="62"/>
      <c r="VP10" s="62"/>
      <c r="VQ10" s="62"/>
      <c r="VR10" s="62"/>
      <c r="VS10" s="62"/>
      <c r="VT10" s="62"/>
      <c r="VU10" s="62"/>
      <c r="VV10" s="62"/>
      <c r="VW10" s="62"/>
      <c r="VX10" s="62"/>
      <c r="VY10" s="62"/>
      <c r="VZ10" s="62"/>
      <c r="WA10" s="62"/>
      <c r="WB10" s="62"/>
      <c r="WC10" s="62"/>
      <c r="WD10" s="62"/>
      <c r="WE10" s="62"/>
      <c r="WF10" s="62"/>
      <c r="WG10" s="62"/>
      <c r="WH10" s="62"/>
      <c r="WI10" s="62"/>
      <c r="WJ10" s="62"/>
      <c r="WK10" s="62"/>
      <c r="WL10" s="62"/>
      <c r="WM10" s="62"/>
      <c r="WN10" s="62"/>
      <c r="WO10" s="62"/>
      <c r="WP10" s="62"/>
      <c r="WQ10" s="62"/>
      <c r="WR10" s="62"/>
      <c r="WS10" s="62"/>
      <c r="WT10" s="62"/>
      <c r="WU10" s="62"/>
      <c r="WV10" s="62"/>
      <c r="WW10" s="62"/>
      <c r="WX10" s="62"/>
      <c r="WY10" s="62"/>
      <c r="WZ10" s="62"/>
      <c r="XA10" s="62"/>
      <c r="XB10" s="62"/>
      <c r="XC10" s="62"/>
      <c r="XD10" s="62"/>
      <c r="XE10" s="62"/>
      <c r="XF10" s="62"/>
      <c r="XG10" s="62"/>
      <c r="XH10" s="62"/>
      <c r="XI10" s="62"/>
      <c r="XJ10" s="62"/>
      <c r="XK10" s="62"/>
      <c r="XL10" s="62"/>
      <c r="XM10" s="62"/>
      <c r="XN10" s="62"/>
      <c r="XO10" s="62"/>
      <c r="XP10" s="62"/>
      <c r="XQ10" s="62"/>
      <c r="XR10" s="62"/>
      <c r="XS10" s="62"/>
      <c r="XT10" s="62"/>
      <c r="XU10" s="62"/>
      <c r="XV10" s="62"/>
      <c r="XW10" s="62"/>
      <c r="XX10" s="62"/>
      <c r="XY10" s="62"/>
      <c r="XZ10" s="62"/>
      <c r="YA10" s="62"/>
      <c r="YB10" s="62"/>
      <c r="YC10" s="62"/>
      <c r="YD10" s="62"/>
      <c r="YE10" s="62"/>
      <c r="YF10" s="62"/>
      <c r="YG10" s="62"/>
      <c r="YH10" s="62"/>
      <c r="YI10" s="62"/>
      <c r="YJ10" s="62"/>
      <c r="YK10" s="62"/>
      <c r="YL10" s="62"/>
      <c r="YM10" s="62"/>
      <c r="YN10" s="62"/>
      <c r="YO10" s="62"/>
      <c r="YP10" s="62"/>
      <c r="YQ10" s="62"/>
      <c r="YR10" s="62"/>
      <c r="YS10" s="62"/>
      <c r="YT10" s="62"/>
      <c r="YU10" s="62"/>
      <c r="YV10" s="62"/>
      <c r="YW10" s="62"/>
      <c r="YX10" s="62"/>
      <c r="YY10" s="62"/>
      <c r="YZ10" s="62"/>
      <c r="ZA10" s="62"/>
      <c r="ZB10" s="62"/>
      <c r="ZC10" s="62"/>
      <c r="ZD10" s="62"/>
      <c r="ZE10" s="62"/>
      <c r="ZF10" s="62"/>
      <c r="ZG10" s="62"/>
      <c r="ZH10" s="62"/>
      <c r="ZI10" s="62"/>
      <c r="ZJ10" s="62"/>
      <c r="ZK10" s="62"/>
      <c r="ZL10" s="62"/>
      <c r="ZM10" s="62"/>
      <c r="ZN10" s="62"/>
      <c r="ZO10" s="62"/>
      <c r="ZP10" s="62"/>
      <c r="ZQ10" s="62"/>
      <c r="ZR10" s="62"/>
      <c r="ZS10" s="62"/>
      <c r="ZT10" s="62"/>
      <c r="ZU10" s="62"/>
      <c r="ZV10" s="62"/>
      <c r="ZW10" s="62"/>
      <c r="ZX10" s="62"/>
      <c r="ZY10" s="62"/>
      <c r="ZZ10" s="62"/>
      <c r="AAA10" s="62"/>
      <c r="AAB10" s="62"/>
      <c r="AAC10" s="62"/>
      <c r="AAD10" s="62"/>
      <c r="AAE10" s="62"/>
      <c r="AAF10" s="62"/>
      <c r="AAG10" s="62"/>
      <c r="AAH10" s="62"/>
      <c r="AAI10" s="62"/>
      <c r="AAJ10" s="62"/>
      <c r="AAK10" s="62"/>
      <c r="AAL10" s="62"/>
      <c r="AAM10" s="62"/>
      <c r="AAN10" s="62"/>
      <c r="AAO10" s="62"/>
      <c r="AAP10" s="62"/>
      <c r="AAQ10" s="62"/>
      <c r="AAR10" s="62"/>
      <c r="AAS10" s="62"/>
      <c r="AAT10" s="62"/>
      <c r="AAU10" s="62"/>
      <c r="AAV10" s="62"/>
      <c r="AAW10" s="62"/>
      <c r="AAX10" s="62"/>
      <c r="AAY10" s="62"/>
      <c r="AAZ10" s="62"/>
      <c r="ABA10" s="62"/>
      <c r="ABB10" s="62"/>
      <c r="ABC10" s="62"/>
      <c r="ABD10" s="62"/>
      <c r="ABE10" s="62"/>
      <c r="ABF10" s="62"/>
      <c r="ABG10" s="62"/>
      <c r="ABH10" s="62"/>
      <c r="ABI10" s="62"/>
      <c r="ABJ10" s="62"/>
      <c r="ABK10" s="62"/>
      <c r="ABL10" s="62"/>
      <c r="ABM10" s="62"/>
      <c r="ABN10" s="62"/>
      <c r="ABO10" s="62"/>
      <c r="ABP10" s="62"/>
      <c r="ABQ10" s="62"/>
      <c r="ABR10" s="62"/>
      <c r="ABS10" s="62"/>
      <c r="ABT10" s="62"/>
      <c r="ABU10" s="62"/>
      <c r="ABV10" s="62"/>
      <c r="ABW10" s="62"/>
      <c r="ABX10" s="62"/>
      <c r="ABY10" s="62"/>
      <c r="ABZ10" s="62"/>
      <c r="ACA10" s="62"/>
      <c r="ACB10" s="62"/>
      <c r="ACC10" s="62"/>
      <c r="ACD10" s="62"/>
      <c r="ACE10" s="62"/>
      <c r="ACF10" s="62"/>
      <c r="ACG10" s="62"/>
      <c r="ACH10" s="62"/>
      <c r="ACI10" s="62"/>
      <c r="ACJ10" s="62"/>
      <c r="ACK10" s="62"/>
      <c r="ACL10" s="62"/>
      <c r="ACM10" s="62"/>
      <c r="ACN10" s="62"/>
      <c r="ACO10" s="62"/>
      <c r="ACP10" s="62"/>
      <c r="ACQ10" s="62"/>
      <c r="ACR10" s="62"/>
      <c r="ACS10" s="62"/>
      <c r="ACT10" s="62"/>
      <c r="ACU10" s="62"/>
      <c r="ACV10" s="62"/>
      <c r="ACW10" s="62"/>
      <c r="ACX10" s="62"/>
      <c r="ACY10" s="62"/>
      <c r="ACZ10" s="62"/>
      <c r="ADA10" s="62"/>
      <c r="ADB10" s="62"/>
      <c r="ADC10" s="62"/>
      <c r="ADD10" s="62"/>
      <c r="ADE10" s="62"/>
      <c r="ADF10" s="62"/>
      <c r="ADG10" s="62"/>
      <c r="ADH10" s="62"/>
      <c r="ADI10" s="62"/>
      <c r="ADJ10" s="62"/>
      <c r="ADK10" s="62"/>
      <c r="ADL10" s="62"/>
      <c r="ADM10" s="62"/>
      <c r="ADN10" s="62"/>
      <c r="ADO10" s="62"/>
      <c r="ADP10" s="62"/>
      <c r="ADQ10" s="62"/>
      <c r="ADR10" s="62"/>
      <c r="ADS10" s="62"/>
      <c r="ADT10" s="62"/>
      <c r="ADU10" s="62"/>
      <c r="ADV10" s="62"/>
      <c r="ADW10" s="62"/>
      <c r="ADX10" s="62"/>
      <c r="ADY10" s="62"/>
      <c r="ADZ10" s="62"/>
      <c r="AEA10" s="62"/>
      <c r="AEB10" s="62"/>
      <c r="AEC10" s="62"/>
      <c r="AED10" s="62"/>
      <c r="AEE10" s="62"/>
      <c r="AEF10" s="62"/>
      <c r="AEG10" s="62"/>
      <c r="AEH10" s="62"/>
      <c r="AEI10" s="62"/>
      <c r="AEJ10" s="62"/>
      <c r="AEK10" s="62"/>
      <c r="AEL10" s="62"/>
      <c r="AEM10" s="62"/>
      <c r="AEN10" s="62"/>
      <c r="AEO10" s="62"/>
      <c r="AEP10" s="62"/>
      <c r="AEQ10" s="62"/>
      <c r="AER10" s="62"/>
      <c r="AES10" s="62"/>
      <c r="AET10" s="62"/>
      <c r="AEU10" s="62"/>
      <c r="AEV10" s="62"/>
      <c r="AEW10" s="62"/>
      <c r="AEX10" s="62"/>
      <c r="AEY10" s="62"/>
      <c r="AEZ10" s="62"/>
      <c r="AFA10" s="62"/>
      <c r="AFB10" s="62"/>
      <c r="AFC10" s="62"/>
      <c r="AFD10" s="62"/>
      <c r="AFE10" s="62"/>
      <c r="AFF10" s="62"/>
      <c r="AFG10" s="62"/>
      <c r="AFH10" s="62"/>
      <c r="AFI10" s="62"/>
      <c r="AFJ10" s="62"/>
      <c r="AFK10" s="62"/>
      <c r="AFL10" s="62"/>
      <c r="AFM10" s="62"/>
      <c r="AFN10" s="62"/>
      <c r="AFO10" s="62"/>
      <c r="AFP10" s="62"/>
      <c r="AFQ10" s="62"/>
      <c r="AFR10" s="62"/>
      <c r="AFS10" s="62"/>
      <c r="AFT10" s="62"/>
      <c r="AFU10" s="62"/>
      <c r="AFV10" s="62"/>
      <c r="AFW10" s="62"/>
      <c r="AFX10" s="62"/>
      <c r="AFY10" s="62"/>
      <c r="AFZ10" s="62"/>
      <c r="AGA10" s="62"/>
      <c r="AGB10" s="62"/>
      <c r="AGC10" s="62"/>
      <c r="AGD10" s="62"/>
      <c r="AGE10" s="62"/>
      <c r="AGF10" s="62"/>
      <c r="AGG10" s="62"/>
      <c r="AGH10" s="62"/>
      <c r="AGI10" s="62"/>
      <c r="AGJ10" s="62"/>
      <c r="AGK10" s="62"/>
      <c r="AGL10" s="62"/>
      <c r="AGM10" s="62"/>
      <c r="AGN10" s="62"/>
      <c r="AGO10" s="62"/>
      <c r="AGP10" s="62"/>
      <c r="AGQ10" s="62"/>
      <c r="AGR10" s="62"/>
      <c r="AGS10" s="62"/>
      <c r="AGT10" s="62"/>
      <c r="AGU10" s="62"/>
      <c r="AGV10" s="62"/>
      <c r="AGW10" s="62"/>
      <c r="AGX10" s="62"/>
      <c r="AGY10" s="62"/>
      <c r="AGZ10" s="62"/>
      <c r="AHA10" s="62"/>
      <c r="AHB10" s="62"/>
      <c r="AHC10" s="62"/>
      <c r="AHD10" s="62"/>
      <c r="AHE10" s="62"/>
      <c r="AHF10" s="62"/>
      <c r="AHG10" s="62"/>
      <c r="AHH10" s="62"/>
      <c r="AHI10" s="62"/>
      <c r="AHJ10" s="62"/>
      <c r="AHK10" s="62"/>
      <c r="AHL10" s="62"/>
      <c r="AHM10" s="62"/>
      <c r="AHN10" s="62"/>
      <c r="AHO10" s="62"/>
      <c r="AHP10" s="62"/>
      <c r="AHQ10" s="62" t="s">
        <v>1058</v>
      </c>
    </row>
    <row r="11" spans="1:901">
      <c r="A11" s="62" t="s">
        <v>2257</v>
      </c>
      <c r="B11" s="62" t="s">
        <v>942</v>
      </c>
      <c r="C11" s="62" t="s">
        <v>1047</v>
      </c>
      <c r="D11" s="62"/>
      <c r="E11" s="62"/>
      <c r="F11" s="62"/>
      <c r="G11" s="62"/>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62"/>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c r="IW11" s="62"/>
      <c r="IX11" s="62"/>
      <c r="IY11" s="62"/>
      <c r="IZ11" s="62"/>
      <c r="JA11" s="62"/>
      <c r="JB11" s="62"/>
      <c r="JC11" s="62"/>
      <c r="JD11" s="62"/>
      <c r="JE11" s="62"/>
      <c r="JF11" s="62"/>
      <c r="JG11" s="62"/>
      <c r="JH11" s="62"/>
      <c r="JI11" s="62"/>
      <c r="JJ11" s="62"/>
      <c r="JK11" s="62"/>
      <c r="JL11" s="62"/>
      <c r="JM11" s="62"/>
      <c r="JN11" s="62"/>
      <c r="JO11" s="62"/>
      <c r="JP11" s="62"/>
      <c r="JQ11" s="62"/>
      <c r="JR11" s="62"/>
      <c r="JS11" s="62"/>
      <c r="JT11" s="62"/>
      <c r="JU11" s="62"/>
      <c r="JV11" s="62"/>
      <c r="JW11" s="62"/>
      <c r="JX11" s="62"/>
      <c r="JY11" s="62"/>
      <c r="JZ11" s="62"/>
      <c r="KA11" s="62"/>
      <c r="KB11" s="62"/>
      <c r="KC11" s="62"/>
      <c r="KD11" s="62"/>
      <c r="KE11" s="62"/>
      <c r="KF11" s="62"/>
      <c r="KG11" s="62"/>
      <c r="KH11" s="62"/>
      <c r="KI11" s="62"/>
      <c r="KJ11" s="62"/>
      <c r="KK11" s="62"/>
      <c r="KL11" s="62"/>
      <c r="KM11" s="62"/>
      <c r="KN11" s="62"/>
      <c r="KO11" s="62"/>
      <c r="KP11" s="62"/>
      <c r="KQ11" s="62"/>
      <c r="KR11" s="62"/>
      <c r="KS11" s="62"/>
      <c r="KT11" s="62"/>
      <c r="KU11" s="62"/>
      <c r="KV11" s="62"/>
      <c r="KW11" s="62"/>
      <c r="KX11" s="62"/>
      <c r="KY11" s="62"/>
      <c r="KZ11" s="62"/>
      <c r="LA11" s="62"/>
      <c r="LB11" s="62"/>
      <c r="LC11" s="62"/>
      <c r="LD11" s="62"/>
      <c r="LE11" s="62"/>
      <c r="LF11" s="62"/>
      <c r="LG11" s="62"/>
      <c r="LH11" s="62"/>
      <c r="LI11" s="62"/>
      <c r="LJ11" s="62"/>
      <c r="LK11" s="62"/>
      <c r="LL11" s="62"/>
      <c r="LM11" s="62"/>
      <c r="LN11" s="62"/>
      <c r="LO11" s="62"/>
      <c r="LP11" s="62"/>
      <c r="LQ11" s="62"/>
      <c r="LR11" s="62"/>
      <c r="LS11" s="62"/>
      <c r="LT11" s="62"/>
      <c r="LU11" s="62"/>
      <c r="LV11" s="62"/>
      <c r="LW11" s="62"/>
      <c r="LX11" s="62"/>
      <c r="LY11" s="62"/>
      <c r="LZ11" s="62"/>
      <c r="MA11" s="62"/>
      <c r="MB11" s="62"/>
      <c r="MC11" s="62"/>
      <c r="MD11" s="62"/>
      <c r="ME11" s="62"/>
      <c r="MF11" s="62"/>
      <c r="MG11" s="62"/>
      <c r="MH11" s="62"/>
      <c r="MI11" s="62"/>
      <c r="MJ11" s="62"/>
      <c r="MK11" s="62"/>
      <c r="ML11" s="62"/>
      <c r="MM11" s="62"/>
      <c r="MN11" s="62"/>
      <c r="MO11" s="62"/>
      <c r="MP11" s="62"/>
      <c r="MQ11" s="62"/>
      <c r="MR11" s="62"/>
      <c r="MS11" s="62"/>
      <c r="MT11" s="62"/>
      <c r="MU11" s="62"/>
      <c r="MV11" s="62"/>
      <c r="MW11" s="62"/>
      <c r="MX11" s="62"/>
      <c r="MY11" s="62"/>
      <c r="MZ11" s="62"/>
      <c r="NA11" s="62"/>
      <c r="NB11" s="62"/>
      <c r="NC11" s="62"/>
      <c r="ND11" s="62"/>
      <c r="NE11" s="62"/>
      <c r="NF11" s="62"/>
      <c r="NG11" s="62"/>
      <c r="NH11" s="62"/>
      <c r="NI11" s="62"/>
      <c r="NJ11" s="62"/>
      <c r="NK11" s="62"/>
      <c r="NL11" s="62"/>
      <c r="NM11" s="62"/>
      <c r="NN11" s="62"/>
      <c r="NO11" s="62"/>
      <c r="NP11" s="62"/>
      <c r="NQ11" s="62"/>
      <c r="NR11" s="62"/>
      <c r="NS11" s="62"/>
      <c r="NT11" s="62"/>
      <c r="NU11" s="62"/>
      <c r="NV11" s="62"/>
      <c r="NW11" s="62"/>
      <c r="NX11" s="62"/>
      <c r="NY11" s="62"/>
      <c r="NZ11" s="62"/>
      <c r="OA11" s="62"/>
      <c r="OB11" s="62"/>
      <c r="OC11" s="62"/>
      <c r="OD11" s="62"/>
      <c r="OE11" s="62"/>
      <c r="OF11" s="62"/>
      <c r="OG11" s="62"/>
      <c r="OH11" s="62"/>
      <c r="OI11" s="62"/>
      <c r="OJ11" s="62"/>
      <c r="OK11" s="62"/>
      <c r="OL11" s="62"/>
      <c r="OM11" s="62"/>
      <c r="ON11" s="62"/>
      <c r="OO11" s="62"/>
      <c r="OP11" s="62"/>
      <c r="OQ11" s="62"/>
      <c r="OR11" s="62"/>
      <c r="OS11" s="62"/>
      <c r="OT11" s="62"/>
      <c r="OU11" s="62"/>
      <c r="OV11" s="62"/>
      <c r="OW11" s="62"/>
      <c r="OX11" s="62"/>
      <c r="OY11" s="62"/>
      <c r="OZ11" s="62"/>
      <c r="PA11" s="62"/>
      <c r="PB11" s="62"/>
      <c r="PC11" s="62"/>
      <c r="PD11" s="62"/>
      <c r="PE11" s="62"/>
      <c r="PF11" s="62"/>
      <c r="PG11" s="62"/>
      <c r="PH11" s="62"/>
      <c r="PI11" s="62"/>
      <c r="PJ11" s="62"/>
      <c r="PK11" s="62"/>
      <c r="PL11" s="62"/>
      <c r="PM11" s="62"/>
      <c r="PN11" s="62"/>
      <c r="PO11" s="62"/>
      <c r="PP11" s="62"/>
      <c r="PQ11" s="62"/>
      <c r="PR11" s="62"/>
      <c r="PS11" s="62"/>
      <c r="PT11" s="62"/>
      <c r="PU11" s="62"/>
      <c r="PV11" s="62"/>
      <c r="PW11" s="62"/>
      <c r="PX11" s="62"/>
      <c r="PY11" s="62"/>
      <c r="PZ11" s="62"/>
      <c r="QA11" s="62"/>
      <c r="QB11" s="62"/>
      <c r="QC11" s="62"/>
      <c r="QD11" s="62"/>
      <c r="QE11" s="62"/>
      <c r="QF11" s="62"/>
      <c r="QG11" s="62"/>
      <c r="QH11" s="62"/>
      <c r="QI11" s="62"/>
      <c r="QJ11" s="62"/>
      <c r="QK11" s="62"/>
      <c r="QL11" s="62"/>
      <c r="QM11" s="62"/>
      <c r="QN11" s="62"/>
      <c r="QO11" s="62"/>
      <c r="QP11" s="62"/>
      <c r="QQ11" s="62"/>
      <c r="QR11" s="62"/>
      <c r="QS11" s="62"/>
      <c r="QT11" s="62"/>
      <c r="QU11" s="62"/>
      <c r="QV11" s="62"/>
      <c r="QW11" s="62"/>
      <c r="QX11" s="62"/>
      <c r="QY11" s="62"/>
      <c r="QZ11" s="62"/>
      <c r="RA11" s="62"/>
      <c r="RB11" s="62"/>
      <c r="RC11" s="62"/>
      <c r="RD11" s="62"/>
      <c r="RE11" s="62"/>
      <c r="RF11" s="62"/>
      <c r="RG11" s="62"/>
      <c r="RH11" s="62"/>
      <c r="RI11" s="62"/>
      <c r="RJ11" s="62"/>
      <c r="RK11" s="62"/>
      <c r="RL11" s="62"/>
      <c r="RM11" s="62"/>
      <c r="RN11" s="62"/>
      <c r="RO11" s="62" t="s">
        <v>942</v>
      </c>
      <c r="RP11" s="62"/>
      <c r="RQ11" s="62"/>
      <c r="RR11" s="62"/>
      <c r="RS11" s="62"/>
      <c r="RT11" s="62"/>
      <c r="RU11" s="62"/>
      <c r="RV11" s="62"/>
      <c r="RW11" s="62"/>
      <c r="RX11" s="62"/>
      <c r="RY11" s="62"/>
      <c r="RZ11" s="62"/>
      <c r="SA11" s="62"/>
      <c r="SB11" s="62"/>
      <c r="SC11" s="62"/>
      <c r="SD11" s="62"/>
      <c r="SE11" s="62"/>
      <c r="SF11" s="62"/>
      <c r="SG11" s="62"/>
      <c r="SH11" s="62"/>
      <c r="SI11" s="62"/>
      <c r="SJ11" s="62"/>
      <c r="SK11" s="62"/>
      <c r="SL11" s="62"/>
      <c r="SM11" s="62"/>
      <c r="SN11" s="62"/>
      <c r="SO11" s="62"/>
      <c r="SP11" s="62"/>
      <c r="SQ11" s="62"/>
      <c r="SR11" s="62" t="s">
        <v>1048</v>
      </c>
      <c r="SS11" s="62" t="s">
        <v>1596</v>
      </c>
      <c r="ST11" s="62" t="s">
        <v>1030</v>
      </c>
      <c r="SU11" s="62"/>
      <c r="SV11" s="62"/>
      <c r="SW11" s="62"/>
      <c r="SX11" s="62"/>
      <c r="SY11" s="62"/>
      <c r="SZ11" s="62"/>
      <c r="TA11" s="62"/>
      <c r="TB11" s="62"/>
      <c r="TC11" s="62"/>
      <c r="TD11" s="62"/>
      <c r="TE11" s="62"/>
      <c r="TF11" s="62"/>
      <c r="TG11" s="62"/>
      <c r="TH11" s="62" t="s">
        <v>942</v>
      </c>
      <c r="TI11" s="62"/>
      <c r="TJ11" s="62" t="s">
        <v>942</v>
      </c>
      <c r="TK11" s="62" t="s">
        <v>1601</v>
      </c>
      <c r="TL11" s="62" t="s">
        <v>1604</v>
      </c>
      <c r="TM11" s="62" t="s">
        <v>1062</v>
      </c>
      <c r="TN11" s="62">
        <v>1</v>
      </c>
      <c r="TO11" s="62">
        <v>1</v>
      </c>
      <c r="TP11" s="62">
        <v>0</v>
      </c>
      <c r="TQ11" s="62">
        <v>0</v>
      </c>
      <c r="TR11" s="62">
        <v>0</v>
      </c>
      <c r="TS11" s="62">
        <v>0</v>
      </c>
      <c r="TT11" s="62">
        <v>0</v>
      </c>
      <c r="TU11" s="62">
        <v>0</v>
      </c>
      <c r="TV11" s="62"/>
      <c r="TW11" s="62" t="s">
        <v>942</v>
      </c>
      <c r="TX11" s="62"/>
      <c r="TY11" s="62" t="s">
        <v>944</v>
      </c>
      <c r="TZ11" s="62"/>
      <c r="UA11" s="62"/>
      <c r="UB11" s="62"/>
      <c r="UC11" s="62"/>
      <c r="UD11" s="62"/>
      <c r="UE11" s="62"/>
      <c r="UF11" s="62"/>
      <c r="UG11" s="62"/>
      <c r="UH11" s="62" t="s">
        <v>942</v>
      </c>
      <c r="UI11" s="62" t="s">
        <v>1608</v>
      </c>
      <c r="UJ11" s="62" t="s">
        <v>942</v>
      </c>
      <c r="UK11" s="62"/>
      <c r="UL11" s="62" t="s">
        <v>1612</v>
      </c>
      <c r="UM11" s="62"/>
      <c r="UN11" s="62"/>
      <c r="UO11" s="62"/>
      <c r="UP11" s="62"/>
      <c r="UQ11" s="62"/>
      <c r="UR11" s="62"/>
      <c r="US11" s="62"/>
      <c r="UT11" s="62"/>
      <c r="UU11" s="62"/>
      <c r="UV11" s="62"/>
      <c r="UW11" s="62"/>
      <c r="UX11" s="62"/>
      <c r="UY11" s="62"/>
      <c r="UZ11" s="62"/>
      <c r="VA11" s="62"/>
      <c r="VB11" s="62"/>
      <c r="VC11" s="62"/>
      <c r="VD11" s="62"/>
      <c r="VE11" s="62"/>
      <c r="VF11" s="62"/>
      <c r="VG11" s="62"/>
      <c r="VH11" s="62"/>
      <c r="VI11" s="62"/>
      <c r="VJ11" s="62"/>
      <c r="VK11" s="62"/>
      <c r="VL11" s="62"/>
      <c r="VM11" s="62"/>
      <c r="VN11" s="62"/>
      <c r="VO11" s="62"/>
      <c r="VP11" s="62"/>
      <c r="VQ11" s="62"/>
      <c r="VR11" s="62"/>
      <c r="VS11" s="62"/>
      <c r="VT11" s="62"/>
      <c r="VU11" s="62"/>
      <c r="VV11" s="62"/>
      <c r="VW11" s="62"/>
      <c r="VX11" s="62"/>
      <c r="VY11" s="62"/>
      <c r="VZ11" s="62"/>
      <c r="WA11" s="62"/>
      <c r="WB11" s="62"/>
      <c r="WC11" s="62"/>
      <c r="WD11" s="62"/>
      <c r="WE11" s="62"/>
      <c r="WF11" s="62"/>
      <c r="WG11" s="62"/>
      <c r="WH11" s="62"/>
      <c r="WI11" s="62"/>
      <c r="WJ11" s="62"/>
      <c r="WK11" s="62"/>
      <c r="WL11" s="62"/>
      <c r="WM11" s="62"/>
      <c r="WN11" s="62"/>
      <c r="WO11" s="62"/>
      <c r="WP11" s="62"/>
      <c r="WQ11" s="62"/>
      <c r="WR11" s="62"/>
      <c r="WS11" s="62"/>
      <c r="WT11" s="62"/>
      <c r="WU11" s="62"/>
      <c r="WV11" s="62"/>
      <c r="WW11" s="62"/>
      <c r="WX11" s="62"/>
      <c r="WY11" s="62"/>
      <c r="WZ11" s="62"/>
      <c r="XA11" s="62"/>
      <c r="XB11" s="62"/>
      <c r="XC11" s="62"/>
      <c r="XD11" s="62"/>
      <c r="XE11" s="62"/>
      <c r="XF11" s="62"/>
      <c r="XG11" s="62"/>
      <c r="XH11" s="62"/>
      <c r="XI11" s="62"/>
      <c r="XJ11" s="62"/>
      <c r="XK11" s="62"/>
      <c r="XL11" s="62"/>
      <c r="XM11" s="62"/>
      <c r="XN11" s="62"/>
      <c r="XO11" s="62"/>
      <c r="XP11" s="62"/>
      <c r="XQ11" s="62"/>
      <c r="XR11" s="62"/>
      <c r="XS11" s="62"/>
      <c r="XT11" s="62"/>
      <c r="XU11" s="62"/>
      <c r="XV11" s="62"/>
      <c r="XW11" s="62"/>
      <c r="XX11" s="62"/>
      <c r="XY11" s="62"/>
      <c r="XZ11" s="62"/>
      <c r="YA11" s="62"/>
      <c r="YB11" s="62"/>
      <c r="YC11" s="62"/>
      <c r="YD11" s="62"/>
      <c r="YE11" s="62"/>
      <c r="YF11" s="62"/>
      <c r="YG11" s="62"/>
      <c r="YH11" s="62"/>
      <c r="YI11" s="62"/>
      <c r="YJ11" s="62"/>
      <c r="YK11" s="62"/>
      <c r="YL11" s="62"/>
      <c r="YM11" s="62"/>
      <c r="YN11" s="62"/>
      <c r="YO11" s="62"/>
      <c r="YP11" s="62"/>
      <c r="YQ11" s="62"/>
      <c r="YR11" s="62"/>
      <c r="YS11" s="62"/>
      <c r="YT11" s="62"/>
      <c r="YU11" s="62"/>
      <c r="YV11" s="62"/>
      <c r="YW11" s="62"/>
      <c r="YX11" s="62"/>
      <c r="YY11" s="62"/>
      <c r="YZ11" s="62"/>
      <c r="ZA11" s="62"/>
      <c r="ZB11" s="62"/>
      <c r="ZC11" s="62"/>
      <c r="ZD11" s="62"/>
      <c r="ZE11" s="62"/>
      <c r="ZF11" s="62"/>
      <c r="ZG11" s="62"/>
      <c r="ZH11" s="62"/>
      <c r="ZI11" s="62"/>
      <c r="ZJ11" s="62"/>
      <c r="ZK11" s="62"/>
      <c r="ZL11" s="62"/>
      <c r="ZM11" s="62"/>
      <c r="ZN11" s="62"/>
      <c r="ZO11" s="62"/>
      <c r="ZP11" s="62"/>
      <c r="ZQ11" s="62"/>
      <c r="ZR11" s="62"/>
      <c r="ZS11" s="62"/>
      <c r="ZT11" s="62"/>
      <c r="ZU11" s="62"/>
      <c r="ZV11" s="62"/>
      <c r="ZW11" s="62"/>
      <c r="ZX11" s="62"/>
      <c r="ZY11" s="62"/>
      <c r="ZZ11" s="62"/>
      <c r="AAA11" s="62"/>
      <c r="AAB11" s="62"/>
      <c r="AAC11" s="62"/>
      <c r="AAD11" s="62"/>
      <c r="AAE11" s="62"/>
      <c r="AAF11" s="62"/>
      <c r="AAG11" s="62"/>
      <c r="AAH11" s="62"/>
      <c r="AAI11" s="62"/>
      <c r="AAJ11" s="62"/>
      <c r="AAK11" s="62"/>
      <c r="AAL11" s="62"/>
      <c r="AAM11" s="62"/>
      <c r="AAN11" s="62"/>
      <c r="AAO11" s="62"/>
      <c r="AAP11" s="62"/>
      <c r="AAQ11" s="62"/>
      <c r="AAR11" s="62"/>
      <c r="AAS11" s="62"/>
      <c r="AAT11" s="62"/>
      <c r="AAU11" s="62"/>
      <c r="AAV11" s="62"/>
      <c r="AAW11" s="62"/>
      <c r="AAX11" s="62"/>
      <c r="AAY11" s="62"/>
      <c r="AAZ11" s="62"/>
      <c r="ABA11" s="62"/>
      <c r="ABB11" s="62"/>
      <c r="ABC11" s="62"/>
      <c r="ABD11" s="62"/>
      <c r="ABE11" s="62"/>
      <c r="ABF11" s="62"/>
      <c r="ABG11" s="62"/>
      <c r="ABH11" s="62"/>
      <c r="ABI11" s="62"/>
      <c r="ABJ11" s="62"/>
      <c r="ABK11" s="62"/>
      <c r="ABL11" s="62"/>
      <c r="ABM11" s="62"/>
      <c r="ABN11" s="62"/>
      <c r="ABO11" s="62"/>
      <c r="ABP11" s="62"/>
      <c r="ABQ11" s="62"/>
      <c r="ABR11" s="62"/>
      <c r="ABS11" s="62"/>
      <c r="ABT11" s="62"/>
      <c r="ABU11" s="62"/>
      <c r="ABV11" s="62"/>
      <c r="ABW11" s="62"/>
      <c r="ABX11" s="62"/>
      <c r="ABY11" s="62"/>
      <c r="ABZ11" s="62"/>
      <c r="ACA11" s="62"/>
      <c r="ACB11" s="62"/>
      <c r="ACC11" s="62"/>
      <c r="ACD11" s="62"/>
      <c r="ACE11" s="62"/>
      <c r="ACF11" s="62"/>
      <c r="ACG11" s="62"/>
      <c r="ACH11" s="62"/>
      <c r="ACI11" s="62"/>
      <c r="ACJ11" s="62"/>
      <c r="ACK11" s="62"/>
      <c r="ACL11" s="62"/>
      <c r="ACM11" s="62"/>
      <c r="ACN11" s="62"/>
      <c r="ACO11" s="62"/>
      <c r="ACP11" s="62"/>
      <c r="ACQ11" s="62"/>
      <c r="ACR11" s="62"/>
      <c r="ACS11" s="62"/>
      <c r="ACT11" s="62"/>
      <c r="ACU11" s="62"/>
      <c r="ACV11" s="62"/>
      <c r="ACW11" s="62"/>
      <c r="ACX11" s="62"/>
      <c r="ACY11" s="62"/>
      <c r="ACZ11" s="62"/>
      <c r="ADA11" s="62"/>
      <c r="ADB11" s="62"/>
      <c r="ADC11" s="62"/>
      <c r="ADD11" s="62"/>
      <c r="ADE11" s="62"/>
      <c r="ADF11" s="62"/>
      <c r="ADG11" s="62"/>
      <c r="ADH11" s="62"/>
      <c r="ADI11" s="62"/>
      <c r="ADJ11" s="62"/>
      <c r="ADK11" s="62"/>
      <c r="ADL11" s="62"/>
      <c r="ADM11" s="62"/>
      <c r="ADN11" s="62"/>
      <c r="ADO11" s="62"/>
      <c r="ADP11" s="62"/>
      <c r="ADQ11" s="62"/>
      <c r="ADR11" s="62"/>
      <c r="ADS11" s="62"/>
      <c r="ADT11" s="62"/>
      <c r="ADU11" s="62"/>
      <c r="ADV11" s="62"/>
      <c r="ADW11" s="62"/>
      <c r="ADX11" s="62"/>
      <c r="ADY11" s="62"/>
      <c r="ADZ11" s="62"/>
      <c r="AEA11" s="62"/>
      <c r="AEB11" s="62"/>
      <c r="AEC11" s="62"/>
      <c r="AED11" s="62"/>
      <c r="AEE11" s="62"/>
      <c r="AEF11" s="62"/>
      <c r="AEG11" s="62"/>
      <c r="AEH11" s="62"/>
      <c r="AEI11" s="62"/>
      <c r="AEJ11" s="62"/>
      <c r="AEK11" s="62"/>
      <c r="AEL11" s="62"/>
      <c r="AEM11" s="62"/>
      <c r="AEN11" s="62"/>
      <c r="AEO11" s="62"/>
      <c r="AEP11" s="62"/>
      <c r="AEQ11" s="62"/>
      <c r="AER11" s="62"/>
      <c r="AES11" s="62"/>
      <c r="AET11" s="62"/>
      <c r="AEU11" s="62"/>
      <c r="AEV11" s="62"/>
      <c r="AEW11" s="62"/>
      <c r="AEX11" s="62"/>
      <c r="AEY11" s="62"/>
      <c r="AEZ11" s="62"/>
      <c r="AFA11" s="62"/>
      <c r="AFB11" s="62"/>
      <c r="AFC11" s="62"/>
      <c r="AFD11" s="62"/>
      <c r="AFE11" s="62"/>
      <c r="AFF11" s="62"/>
      <c r="AFG11" s="62"/>
      <c r="AFH11" s="62"/>
      <c r="AFI11" s="62"/>
      <c r="AFJ11" s="62"/>
      <c r="AFK11" s="62"/>
      <c r="AFL11" s="62"/>
      <c r="AFM11" s="62"/>
      <c r="AFN11" s="62"/>
      <c r="AFO11" s="62"/>
      <c r="AFP11" s="62"/>
      <c r="AFQ11" s="62"/>
      <c r="AFR11" s="62"/>
      <c r="AFS11" s="62"/>
      <c r="AFT11" s="62"/>
      <c r="AFU11" s="62"/>
      <c r="AFV11" s="62"/>
      <c r="AFW11" s="62"/>
      <c r="AFX11" s="62"/>
      <c r="AFY11" s="62"/>
      <c r="AFZ11" s="62"/>
      <c r="AGA11" s="62"/>
      <c r="AGB11" s="62"/>
      <c r="AGC11" s="62"/>
      <c r="AGD11" s="62"/>
      <c r="AGE11" s="62"/>
      <c r="AGF11" s="62"/>
      <c r="AGG11" s="62"/>
      <c r="AGH11" s="62"/>
      <c r="AGI11" s="62"/>
      <c r="AGJ11" s="62"/>
      <c r="AGK11" s="62"/>
      <c r="AGL11" s="62"/>
      <c r="AGM11" s="62"/>
      <c r="AGN11" s="62"/>
      <c r="AGO11" s="62"/>
      <c r="AGP11" s="62"/>
      <c r="AGQ11" s="62"/>
      <c r="AGR11" s="62"/>
      <c r="AGS11" s="62"/>
      <c r="AGT11" s="62"/>
      <c r="AGU11" s="62"/>
      <c r="AGV11" s="62"/>
      <c r="AGW11" s="62"/>
      <c r="AGX11" s="62"/>
      <c r="AGY11" s="62"/>
      <c r="AGZ11" s="62"/>
      <c r="AHA11" s="62"/>
      <c r="AHB11" s="62"/>
      <c r="AHC11" s="62"/>
      <c r="AHD11" s="62"/>
      <c r="AHE11" s="62"/>
      <c r="AHF11" s="62"/>
      <c r="AHG11" s="62"/>
      <c r="AHH11" s="62"/>
      <c r="AHI11" s="62"/>
      <c r="AHJ11" s="62"/>
      <c r="AHK11" s="62"/>
      <c r="AHL11" s="62"/>
      <c r="AHM11" s="62"/>
      <c r="AHN11" s="62"/>
      <c r="AHO11" s="62"/>
      <c r="AHP11" s="62"/>
      <c r="AHQ11" s="62" t="s">
        <v>1065</v>
      </c>
    </row>
    <row r="12" spans="1:901">
      <c r="A12" s="62" t="s">
        <v>2257</v>
      </c>
      <c r="B12" s="62" t="s">
        <v>942</v>
      </c>
      <c r="C12" s="62" t="s">
        <v>1047</v>
      </c>
      <c r="D12" s="62"/>
      <c r="E12" s="62"/>
      <c r="F12" s="62"/>
      <c r="G12" s="62"/>
      <c r="H12" s="62"/>
      <c r="I12" s="62"/>
      <c r="J12" s="62"/>
      <c r="K12" s="62"/>
      <c r="L12" s="62"/>
      <c r="M12" s="62"/>
      <c r="N12" s="62"/>
      <c r="O12" s="62"/>
      <c r="P12" s="62"/>
      <c r="Q12" s="62"/>
      <c r="R12" s="62"/>
      <c r="S12" s="62"/>
      <c r="T12" s="62"/>
      <c r="U12" s="62"/>
      <c r="V12" s="62"/>
      <c r="W12" s="62"/>
      <c r="X12" s="62"/>
      <c r="Y12" s="62"/>
      <c r="Z12" s="62"/>
      <c r="AA12" s="62"/>
      <c r="AB12" s="62"/>
      <c r="AC12" s="62"/>
      <c r="AD12" s="62"/>
      <c r="AE12" s="62"/>
      <c r="AF12" s="62"/>
      <c r="AG12" s="62"/>
      <c r="AH12" s="62"/>
      <c r="AI12" s="62"/>
      <c r="AJ12" s="62"/>
      <c r="AK12" s="62"/>
      <c r="AL12" s="62"/>
      <c r="AM12" s="62"/>
      <c r="AN12" s="62"/>
      <c r="AO12" s="62"/>
      <c r="AP12" s="62"/>
      <c r="AQ12" s="62"/>
      <c r="AR12" s="62"/>
      <c r="AS12" s="62"/>
      <c r="AT12" s="62"/>
      <c r="AU12" s="62"/>
      <c r="AV12" s="62"/>
      <c r="AW12" s="62"/>
      <c r="AX12" s="62"/>
      <c r="AY12" s="62"/>
      <c r="AZ12" s="62"/>
      <c r="BA12" s="62"/>
      <c r="BB12" s="62"/>
      <c r="BC12" s="62"/>
      <c r="BD12" s="62"/>
      <c r="BE12" s="62"/>
      <c r="BF12" s="62"/>
      <c r="BG12" s="62"/>
      <c r="BH12" s="62"/>
      <c r="BI12" s="62"/>
      <c r="BJ12" s="62"/>
      <c r="BK12" s="62"/>
      <c r="BL12" s="62"/>
      <c r="BM12" s="62"/>
      <c r="BN12" s="62"/>
      <c r="BO12" s="62"/>
      <c r="BP12" s="62"/>
      <c r="BQ12" s="62"/>
      <c r="BR12" s="62"/>
      <c r="BS12" s="62"/>
      <c r="BT12" s="62"/>
      <c r="BU12" s="62"/>
      <c r="BV12" s="62"/>
      <c r="BW12" s="62"/>
      <c r="BX12" s="62"/>
      <c r="BY12" s="62"/>
      <c r="BZ12" s="62"/>
      <c r="CA12" s="62"/>
      <c r="CB12" s="62"/>
      <c r="CC12" s="62"/>
      <c r="CD12" s="62"/>
      <c r="CE12" s="62"/>
      <c r="CF12" s="62"/>
      <c r="CG12" s="62"/>
      <c r="CH12" s="62"/>
      <c r="CI12" s="62"/>
      <c r="CJ12" s="62"/>
      <c r="CK12" s="62"/>
      <c r="CL12" s="62"/>
      <c r="CM12" s="62"/>
      <c r="CN12" s="62"/>
      <c r="CO12" s="62"/>
      <c r="CP12" s="62"/>
      <c r="CQ12" s="62"/>
      <c r="CR12" s="62"/>
      <c r="CS12" s="62"/>
      <c r="CT12" s="62"/>
      <c r="CU12" s="62"/>
      <c r="CV12" s="62"/>
      <c r="CW12" s="62"/>
      <c r="CX12" s="62"/>
      <c r="CY12" s="62"/>
      <c r="CZ12" s="62"/>
      <c r="DA12" s="62"/>
      <c r="DB12" s="62"/>
      <c r="DC12" s="62"/>
      <c r="DD12" s="62"/>
      <c r="DE12" s="62"/>
      <c r="DF12" s="62"/>
      <c r="DG12" s="62"/>
      <c r="DH12" s="62"/>
      <c r="DI12" s="62"/>
      <c r="DJ12" s="62"/>
      <c r="DK12" s="62"/>
      <c r="DL12" s="62"/>
      <c r="DM12" s="62"/>
      <c r="DN12" s="62"/>
      <c r="DO12" s="62"/>
      <c r="DP12" s="62"/>
      <c r="DQ12" s="62"/>
      <c r="DR12" s="62"/>
      <c r="DS12" s="62"/>
      <c r="DT12" s="62"/>
      <c r="DU12" s="62"/>
      <c r="DV12" s="62"/>
      <c r="DW12" s="62"/>
      <c r="DX12" s="62"/>
      <c r="DY12" s="62"/>
      <c r="DZ12" s="62"/>
      <c r="EA12" s="62"/>
      <c r="EB12" s="62"/>
      <c r="EC12" s="62"/>
      <c r="ED12" s="62"/>
      <c r="EE12" s="62"/>
      <c r="EF12" s="62"/>
      <c r="EG12" s="62"/>
      <c r="EH12" s="62"/>
      <c r="EI12" s="62"/>
      <c r="EJ12" s="62"/>
      <c r="EK12" s="62"/>
      <c r="EL12" s="62"/>
      <c r="EM12" s="62"/>
      <c r="EN12" s="62"/>
      <c r="EO12" s="62"/>
      <c r="EP12" s="62"/>
      <c r="EQ12" s="62"/>
      <c r="ER12" s="62"/>
      <c r="ES12" s="62"/>
      <c r="ET12" s="62"/>
      <c r="EU12" s="62"/>
      <c r="EV12" s="62"/>
      <c r="EW12" s="62"/>
      <c r="EX12" s="62"/>
      <c r="EY12" s="62"/>
      <c r="EZ12" s="62"/>
      <c r="FA12" s="62"/>
      <c r="FB12" s="62"/>
      <c r="FC12" s="62"/>
      <c r="FD12" s="62"/>
      <c r="FE12" s="62"/>
      <c r="FF12" s="62"/>
      <c r="FG12" s="62"/>
      <c r="FH12" s="62"/>
      <c r="FI12" s="62"/>
      <c r="FJ12" s="62"/>
      <c r="FK12" s="62"/>
      <c r="FL12" s="62"/>
      <c r="FM12" s="62"/>
      <c r="FN12" s="62"/>
      <c r="FO12" s="62"/>
      <c r="FP12" s="62"/>
      <c r="FQ12" s="62"/>
      <c r="FR12" s="62"/>
      <c r="FS12" s="62"/>
      <c r="FT12" s="62"/>
      <c r="FU12" s="62"/>
      <c r="FV12" s="62"/>
      <c r="FW12" s="62"/>
      <c r="FX12" s="62"/>
      <c r="FY12" s="62"/>
      <c r="FZ12" s="62"/>
      <c r="GA12" s="62"/>
      <c r="GB12" s="62"/>
      <c r="GC12" s="62"/>
      <c r="GD12" s="62"/>
      <c r="GE12" s="62"/>
      <c r="GF12" s="62"/>
      <c r="GG12" s="62"/>
      <c r="GH12" s="62"/>
      <c r="GI12" s="62"/>
      <c r="GJ12" s="62"/>
      <c r="GK12" s="62"/>
      <c r="GL12" s="62"/>
      <c r="GM12" s="62"/>
      <c r="GN12" s="62"/>
      <c r="GO12" s="62"/>
      <c r="GP12" s="62"/>
      <c r="GQ12" s="62"/>
      <c r="GR12" s="62"/>
      <c r="GS12" s="62"/>
      <c r="GT12" s="62"/>
      <c r="GU12" s="62"/>
      <c r="GV12" s="62"/>
      <c r="GW12" s="62"/>
      <c r="GX12" s="62"/>
      <c r="GY12" s="62"/>
      <c r="GZ12" s="62"/>
      <c r="HA12" s="62"/>
      <c r="HB12" s="62"/>
      <c r="HC12" s="62"/>
      <c r="HD12" s="62"/>
      <c r="HE12" s="62"/>
      <c r="HF12" s="62"/>
      <c r="HG12" s="62"/>
      <c r="HH12" s="62"/>
      <c r="HI12" s="62"/>
      <c r="HJ12" s="62"/>
      <c r="HK12" s="62"/>
      <c r="HL12" s="62"/>
      <c r="HM12" s="62"/>
      <c r="HN12" s="62"/>
      <c r="HO12" s="62"/>
      <c r="HP12" s="62"/>
      <c r="HQ12" s="62"/>
      <c r="HR12" s="62"/>
      <c r="HS12" s="62"/>
      <c r="HT12" s="62"/>
      <c r="HU12" s="62"/>
      <c r="HV12" s="62"/>
      <c r="HW12" s="62"/>
      <c r="HX12" s="62"/>
      <c r="HY12" s="62"/>
      <c r="HZ12" s="62"/>
      <c r="IA12" s="62"/>
      <c r="IB12" s="62"/>
      <c r="IC12" s="62"/>
      <c r="ID12" s="62"/>
      <c r="IE12" s="62"/>
      <c r="IF12" s="62"/>
      <c r="IG12" s="62"/>
      <c r="IH12" s="62"/>
      <c r="II12" s="62"/>
      <c r="IJ12" s="62"/>
      <c r="IK12" s="62"/>
      <c r="IL12" s="62"/>
      <c r="IM12" s="62"/>
      <c r="IN12" s="62"/>
      <c r="IO12" s="62"/>
      <c r="IP12" s="62"/>
      <c r="IQ12" s="62"/>
      <c r="IR12" s="62"/>
      <c r="IS12" s="62"/>
      <c r="IT12" s="62"/>
      <c r="IU12" s="62"/>
      <c r="IV12" s="62"/>
      <c r="IW12" s="62"/>
      <c r="IX12" s="62"/>
      <c r="IY12" s="62"/>
      <c r="IZ12" s="62"/>
      <c r="JA12" s="62"/>
      <c r="JB12" s="62"/>
      <c r="JC12" s="62"/>
      <c r="JD12" s="62"/>
      <c r="JE12" s="62"/>
      <c r="JF12" s="62"/>
      <c r="JG12" s="62"/>
      <c r="JH12" s="62"/>
      <c r="JI12" s="62"/>
      <c r="JJ12" s="62"/>
      <c r="JK12" s="62"/>
      <c r="JL12" s="62"/>
      <c r="JM12" s="62"/>
      <c r="JN12" s="62"/>
      <c r="JO12" s="62"/>
      <c r="JP12" s="62"/>
      <c r="JQ12" s="62"/>
      <c r="JR12" s="62"/>
      <c r="JS12" s="62"/>
      <c r="JT12" s="62"/>
      <c r="JU12" s="62"/>
      <c r="JV12" s="62"/>
      <c r="JW12" s="62"/>
      <c r="JX12" s="62"/>
      <c r="JY12" s="62"/>
      <c r="JZ12" s="62"/>
      <c r="KA12" s="62"/>
      <c r="KB12" s="62"/>
      <c r="KC12" s="62"/>
      <c r="KD12" s="62"/>
      <c r="KE12" s="62"/>
      <c r="KF12" s="62"/>
      <c r="KG12" s="62"/>
      <c r="KH12" s="62"/>
      <c r="KI12" s="62"/>
      <c r="KJ12" s="62"/>
      <c r="KK12" s="62"/>
      <c r="KL12" s="62"/>
      <c r="KM12" s="62"/>
      <c r="KN12" s="62"/>
      <c r="KO12" s="62"/>
      <c r="KP12" s="62"/>
      <c r="KQ12" s="62"/>
      <c r="KR12" s="62"/>
      <c r="KS12" s="62"/>
      <c r="KT12" s="62"/>
      <c r="KU12" s="62"/>
      <c r="KV12" s="62"/>
      <c r="KW12" s="62"/>
      <c r="KX12" s="62"/>
      <c r="KY12" s="62"/>
      <c r="KZ12" s="62"/>
      <c r="LA12" s="62"/>
      <c r="LB12" s="62"/>
      <c r="LC12" s="62"/>
      <c r="LD12" s="62"/>
      <c r="LE12" s="62"/>
      <c r="LF12" s="62"/>
      <c r="LG12" s="62"/>
      <c r="LH12" s="62"/>
      <c r="LI12" s="62"/>
      <c r="LJ12" s="62"/>
      <c r="LK12" s="62"/>
      <c r="LL12" s="62"/>
      <c r="LM12" s="62"/>
      <c r="LN12" s="62"/>
      <c r="LO12" s="62"/>
      <c r="LP12" s="62"/>
      <c r="LQ12" s="62"/>
      <c r="LR12" s="62"/>
      <c r="LS12" s="62"/>
      <c r="LT12" s="62"/>
      <c r="LU12" s="62"/>
      <c r="LV12" s="62"/>
      <c r="LW12" s="62"/>
      <c r="LX12" s="62"/>
      <c r="LY12" s="62"/>
      <c r="LZ12" s="62"/>
      <c r="MA12" s="62"/>
      <c r="MB12" s="62"/>
      <c r="MC12" s="62"/>
      <c r="MD12" s="62"/>
      <c r="ME12" s="62"/>
      <c r="MF12" s="62"/>
      <c r="MG12" s="62"/>
      <c r="MH12" s="62"/>
      <c r="MI12" s="62"/>
      <c r="MJ12" s="62"/>
      <c r="MK12" s="62"/>
      <c r="ML12" s="62"/>
      <c r="MM12" s="62"/>
      <c r="MN12" s="62"/>
      <c r="MO12" s="62"/>
      <c r="MP12" s="62"/>
      <c r="MQ12" s="62"/>
      <c r="MR12" s="62"/>
      <c r="MS12" s="62"/>
      <c r="MT12" s="62"/>
      <c r="MU12" s="62"/>
      <c r="MV12" s="62"/>
      <c r="MW12" s="62"/>
      <c r="MX12" s="62"/>
      <c r="MY12" s="62"/>
      <c r="MZ12" s="62"/>
      <c r="NA12" s="62"/>
      <c r="NB12" s="62"/>
      <c r="NC12" s="62"/>
      <c r="ND12" s="62"/>
      <c r="NE12" s="62"/>
      <c r="NF12" s="62"/>
      <c r="NG12" s="62"/>
      <c r="NH12" s="62"/>
      <c r="NI12" s="62"/>
      <c r="NJ12" s="62"/>
      <c r="NK12" s="62"/>
      <c r="NL12" s="62"/>
      <c r="NM12" s="62"/>
      <c r="NN12" s="62"/>
      <c r="NO12" s="62"/>
      <c r="NP12" s="62"/>
      <c r="NQ12" s="62"/>
      <c r="NR12" s="62"/>
      <c r="NS12" s="62"/>
      <c r="NT12" s="62"/>
      <c r="NU12" s="62"/>
      <c r="NV12" s="62"/>
      <c r="NW12" s="62"/>
      <c r="NX12" s="62"/>
      <c r="NY12" s="62"/>
      <c r="NZ12" s="62"/>
      <c r="OA12" s="62"/>
      <c r="OB12" s="62"/>
      <c r="OC12" s="62"/>
      <c r="OD12" s="62"/>
      <c r="OE12" s="62"/>
      <c r="OF12" s="62"/>
      <c r="OG12" s="62"/>
      <c r="OH12" s="62"/>
      <c r="OI12" s="62"/>
      <c r="OJ12" s="62"/>
      <c r="OK12" s="62"/>
      <c r="OL12" s="62"/>
      <c r="OM12" s="62"/>
      <c r="ON12" s="62"/>
      <c r="OO12" s="62"/>
      <c r="OP12" s="62"/>
      <c r="OQ12" s="62"/>
      <c r="OR12" s="62"/>
      <c r="OS12" s="62"/>
      <c r="OT12" s="62"/>
      <c r="OU12" s="62"/>
      <c r="OV12" s="62"/>
      <c r="OW12" s="62"/>
      <c r="OX12" s="62"/>
      <c r="OY12" s="62"/>
      <c r="OZ12" s="62"/>
      <c r="PA12" s="62"/>
      <c r="PB12" s="62"/>
      <c r="PC12" s="62"/>
      <c r="PD12" s="62"/>
      <c r="PE12" s="62"/>
      <c r="PF12" s="62"/>
      <c r="PG12" s="62"/>
      <c r="PH12" s="62"/>
      <c r="PI12" s="62"/>
      <c r="PJ12" s="62"/>
      <c r="PK12" s="62"/>
      <c r="PL12" s="62"/>
      <c r="PM12" s="62"/>
      <c r="PN12" s="62"/>
      <c r="PO12" s="62"/>
      <c r="PP12" s="62"/>
      <c r="PQ12" s="62"/>
      <c r="PR12" s="62"/>
      <c r="PS12" s="62"/>
      <c r="PT12" s="62"/>
      <c r="PU12" s="62"/>
      <c r="PV12" s="62"/>
      <c r="PW12" s="62"/>
      <c r="PX12" s="62"/>
      <c r="PY12" s="62"/>
      <c r="PZ12" s="62"/>
      <c r="QA12" s="62"/>
      <c r="QB12" s="62"/>
      <c r="QC12" s="62"/>
      <c r="QD12" s="62"/>
      <c r="QE12" s="62"/>
      <c r="QF12" s="62"/>
      <c r="QG12" s="62"/>
      <c r="QH12" s="62"/>
      <c r="QI12" s="62"/>
      <c r="QJ12" s="62"/>
      <c r="QK12" s="62"/>
      <c r="QL12" s="62"/>
      <c r="QM12" s="62"/>
      <c r="QN12" s="62"/>
      <c r="QO12" s="62"/>
      <c r="QP12" s="62"/>
      <c r="QQ12" s="62"/>
      <c r="QR12" s="62"/>
      <c r="QS12" s="62"/>
      <c r="QT12" s="62"/>
      <c r="QU12" s="62"/>
      <c r="QV12" s="62"/>
      <c r="QW12" s="62"/>
      <c r="QX12" s="62"/>
      <c r="QY12" s="62"/>
      <c r="QZ12" s="62"/>
      <c r="RA12" s="62"/>
      <c r="RB12" s="62"/>
      <c r="RC12" s="62"/>
      <c r="RD12" s="62"/>
      <c r="RE12" s="62"/>
      <c r="RF12" s="62"/>
      <c r="RG12" s="62"/>
      <c r="RH12" s="62"/>
      <c r="RI12" s="62"/>
      <c r="RJ12" s="62"/>
      <c r="RK12" s="62"/>
      <c r="RL12" s="62"/>
      <c r="RM12" s="62"/>
      <c r="RN12" s="62"/>
      <c r="RO12" s="62" t="s">
        <v>944</v>
      </c>
      <c r="RP12" s="62" t="s">
        <v>1066</v>
      </c>
      <c r="RQ12" s="62">
        <v>0</v>
      </c>
      <c r="RR12" s="62">
        <v>0</v>
      </c>
      <c r="RS12" s="62">
        <v>0</v>
      </c>
      <c r="RT12" s="62">
        <v>1</v>
      </c>
      <c r="RU12" s="62">
        <v>0</v>
      </c>
      <c r="RV12" s="62">
        <v>0</v>
      </c>
      <c r="RW12" s="62">
        <v>0</v>
      </c>
      <c r="RX12" s="62">
        <v>0</v>
      </c>
      <c r="RY12" s="62">
        <v>0</v>
      </c>
      <c r="RZ12" s="62">
        <v>0</v>
      </c>
      <c r="SA12" s="62">
        <v>0</v>
      </c>
      <c r="SB12" s="62">
        <v>0</v>
      </c>
      <c r="SC12" s="62">
        <v>0</v>
      </c>
      <c r="SD12" s="62"/>
      <c r="SE12" s="62" t="s">
        <v>1067</v>
      </c>
      <c r="SF12" s="62">
        <v>0</v>
      </c>
      <c r="SG12" s="62">
        <v>0</v>
      </c>
      <c r="SH12" s="62">
        <v>1</v>
      </c>
      <c r="SI12" s="62">
        <v>1</v>
      </c>
      <c r="SJ12" s="62">
        <v>1</v>
      </c>
      <c r="SK12" s="62">
        <v>1</v>
      </c>
      <c r="SL12" s="62">
        <v>0</v>
      </c>
      <c r="SM12" s="62">
        <v>0</v>
      </c>
      <c r="SN12" s="62">
        <v>0</v>
      </c>
      <c r="SO12" s="62">
        <v>0</v>
      </c>
      <c r="SP12" s="62">
        <v>0</v>
      </c>
      <c r="SQ12" s="62"/>
      <c r="SR12" s="62" t="s">
        <v>1048</v>
      </c>
      <c r="SS12" s="62" t="s">
        <v>1597</v>
      </c>
      <c r="ST12" s="62" t="s">
        <v>1030</v>
      </c>
      <c r="SU12" s="62"/>
      <c r="SV12" s="62"/>
      <c r="SW12" s="62"/>
      <c r="SX12" s="62"/>
      <c r="SY12" s="62"/>
      <c r="SZ12" s="62"/>
      <c r="TA12" s="62"/>
      <c r="TB12" s="62"/>
      <c r="TC12" s="62"/>
      <c r="TD12" s="62"/>
      <c r="TE12" s="62"/>
      <c r="TF12" s="62"/>
      <c r="TG12" s="62"/>
      <c r="TH12" s="62" t="s">
        <v>942</v>
      </c>
      <c r="TI12" s="62"/>
      <c r="TJ12" s="62" t="s">
        <v>942</v>
      </c>
      <c r="TK12" s="62" t="s">
        <v>1602</v>
      </c>
      <c r="TL12" s="62" t="s">
        <v>1601</v>
      </c>
      <c r="TM12" s="62" t="s">
        <v>1070</v>
      </c>
      <c r="TN12" s="62">
        <v>1</v>
      </c>
      <c r="TO12" s="62">
        <v>1</v>
      </c>
      <c r="TP12" s="62">
        <v>1</v>
      </c>
      <c r="TQ12" s="62">
        <v>1</v>
      </c>
      <c r="TR12" s="62">
        <v>0</v>
      </c>
      <c r="TS12" s="62">
        <v>0</v>
      </c>
      <c r="TT12" s="62">
        <v>0</v>
      </c>
      <c r="TU12" s="62">
        <v>0</v>
      </c>
      <c r="TV12" s="62"/>
      <c r="TW12" s="62" t="s">
        <v>944</v>
      </c>
      <c r="TX12" s="62" t="s">
        <v>1605</v>
      </c>
      <c r="TY12" s="62" t="s">
        <v>944</v>
      </c>
      <c r="TZ12" s="62"/>
      <c r="UA12" s="62"/>
      <c r="UB12" s="62"/>
      <c r="UC12" s="62"/>
      <c r="UD12" s="62"/>
      <c r="UE12" s="62"/>
      <c r="UF12" s="62"/>
      <c r="UG12" s="62"/>
      <c r="UH12" s="62" t="s">
        <v>944</v>
      </c>
      <c r="UI12" s="62"/>
      <c r="UJ12" s="62"/>
      <c r="UK12" s="62"/>
      <c r="UL12" s="62" t="s">
        <v>1613</v>
      </c>
      <c r="UM12" s="62"/>
      <c r="UN12" s="62"/>
      <c r="UO12" s="62"/>
      <c r="UP12" s="62"/>
      <c r="UQ12" s="62"/>
      <c r="UR12" s="62"/>
      <c r="US12" s="62"/>
      <c r="UT12" s="62"/>
      <c r="UU12" s="62"/>
      <c r="UV12" s="62"/>
      <c r="UW12" s="62"/>
      <c r="UX12" s="62"/>
      <c r="UY12" s="62"/>
      <c r="UZ12" s="62"/>
      <c r="VA12" s="62"/>
      <c r="VB12" s="62"/>
      <c r="VC12" s="62"/>
      <c r="VD12" s="62"/>
      <c r="VE12" s="62"/>
      <c r="VF12" s="62"/>
      <c r="VG12" s="62"/>
      <c r="VH12" s="62"/>
      <c r="VI12" s="62"/>
      <c r="VJ12" s="62"/>
      <c r="VK12" s="62"/>
      <c r="VL12" s="62"/>
      <c r="VM12" s="62"/>
      <c r="VN12" s="62"/>
      <c r="VO12" s="62"/>
      <c r="VP12" s="62"/>
      <c r="VQ12" s="62"/>
      <c r="VR12" s="62"/>
      <c r="VS12" s="62"/>
      <c r="VT12" s="62"/>
      <c r="VU12" s="62"/>
      <c r="VV12" s="62"/>
      <c r="VW12" s="62"/>
      <c r="VX12" s="62"/>
      <c r="VY12" s="62"/>
      <c r="VZ12" s="62"/>
      <c r="WA12" s="62"/>
      <c r="WB12" s="62"/>
      <c r="WC12" s="62"/>
      <c r="WD12" s="62"/>
      <c r="WE12" s="62"/>
      <c r="WF12" s="62"/>
      <c r="WG12" s="62"/>
      <c r="WH12" s="62"/>
      <c r="WI12" s="62"/>
      <c r="WJ12" s="62"/>
      <c r="WK12" s="62"/>
      <c r="WL12" s="62"/>
      <c r="WM12" s="62"/>
      <c r="WN12" s="62"/>
      <c r="WO12" s="62"/>
      <c r="WP12" s="62"/>
      <c r="WQ12" s="62"/>
      <c r="WR12" s="62"/>
      <c r="WS12" s="62"/>
      <c r="WT12" s="62"/>
      <c r="WU12" s="62"/>
      <c r="WV12" s="62"/>
      <c r="WW12" s="62"/>
      <c r="WX12" s="62"/>
      <c r="WY12" s="62"/>
      <c r="WZ12" s="62"/>
      <c r="XA12" s="62"/>
      <c r="XB12" s="62"/>
      <c r="XC12" s="62"/>
      <c r="XD12" s="62"/>
      <c r="XE12" s="62"/>
      <c r="XF12" s="62"/>
      <c r="XG12" s="62"/>
      <c r="XH12" s="62"/>
      <c r="XI12" s="62"/>
      <c r="XJ12" s="62"/>
      <c r="XK12" s="62"/>
      <c r="XL12" s="62"/>
      <c r="XM12" s="62"/>
      <c r="XN12" s="62"/>
      <c r="XO12" s="62"/>
      <c r="XP12" s="62"/>
      <c r="XQ12" s="62"/>
      <c r="XR12" s="62"/>
      <c r="XS12" s="62"/>
      <c r="XT12" s="62"/>
      <c r="XU12" s="62"/>
      <c r="XV12" s="62"/>
      <c r="XW12" s="62"/>
      <c r="XX12" s="62"/>
      <c r="XY12" s="62"/>
      <c r="XZ12" s="62"/>
      <c r="YA12" s="62"/>
      <c r="YB12" s="62"/>
      <c r="YC12" s="62"/>
      <c r="YD12" s="62"/>
      <c r="YE12" s="62"/>
      <c r="YF12" s="62"/>
      <c r="YG12" s="62"/>
      <c r="YH12" s="62"/>
      <c r="YI12" s="62"/>
      <c r="YJ12" s="62"/>
      <c r="YK12" s="62"/>
      <c r="YL12" s="62"/>
      <c r="YM12" s="62"/>
      <c r="YN12" s="62"/>
      <c r="YO12" s="62"/>
      <c r="YP12" s="62"/>
      <c r="YQ12" s="62"/>
      <c r="YR12" s="62"/>
      <c r="YS12" s="62"/>
      <c r="YT12" s="62"/>
      <c r="YU12" s="62"/>
      <c r="YV12" s="62"/>
      <c r="YW12" s="62"/>
      <c r="YX12" s="62"/>
      <c r="YY12" s="62"/>
      <c r="YZ12" s="62"/>
      <c r="ZA12" s="62"/>
      <c r="ZB12" s="62"/>
      <c r="ZC12" s="62"/>
      <c r="ZD12" s="62"/>
      <c r="ZE12" s="62"/>
      <c r="ZF12" s="62"/>
      <c r="ZG12" s="62"/>
      <c r="ZH12" s="62"/>
      <c r="ZI12" s="62"/>
      <c r="ZJ12" s="62"/>
      <c r="ZK12" s="62"/>
      <c r="ZL12" s="62"/>
      <c r="ZM12" s="62"/>
      <c r="ZN12" s="62"/>
      <c r="ZO12" s="62"/>
      <c r="ZP12" s="62"/>
      <c r="ZQ12" s="62"/>
      <c r="ZR12" s="62"/>
      <c r="ZS12" s="62"/>
      <c r="ZT12" s="62"/>
      <c r="ZU12" s="62"/>
      <c r="ZV12" s="62"/>
      <c r="ZW12" s="62"/>
      <c r="ZX12" s="62"/>
      <c r="ZY12" s="62"/>
      <c r="ZZ12" s="62"/>
      <c r="AAA12" s="62"/>
      <c r="AAB12" s="62"/>
      <c r="AAC12" s="62"/>
      <c r="AAD12" s="62"/>
      <c r="AAE12" s="62"/>
      <c r="AAF12" s="62"/>
      <c r="AAG12" s="62"/>
      <c r="AAH12" s="62"/>
      <c r="AAI12" s="62"/>
      <c r="AAJ12" s="62"/>
      <c r="AAK12" s="62"/>
      <c r="AAL12" s="62"/>
      <c r="AAM12" s="62"/>
      <c r="AAN12" s="62"/>
      <c r="AAO12" s="62"/>
      <c r="AAP12" s="62"/>
      <c r="AAQ12" s="62"/>
      <c r="AAR12" s="62"/>
      <c r="AAS12" s="62"/>
      <c r="AAT12" s="62"/>
      <c r="AAU12" s="62"/>
      <c r="AAV12" s="62"/>
      <c r="AAW12" s="62"/>
      <c r="AAX12" s="62"/>
      <c r="AAY12" s="62"/>
      <c r="AAZ12" s="62"/>
      <c r="ABA12" s="62"/>
      <c r="ABB12" s="62"/>
      <c r="ABC12" s="62"/>
      <c r="ABD12" s="62"/>
      <c r="ABE12" s="62"/>
      <c r="ABF12" s="62"/>
      <c r="ABG12" s="62"/>
      <c r="ABH12" s="62"/>
      <c r="ABI12" s="62"/>
      <c r="ABJ12" s="62"/>
      <c r="ABK12" s="62"/>
      <c r="ABL12" s="62"/>
      <c r="ABM12" s="62"/>
      <c r="ABN12" s="62"/>
      <c r="ABO12" s="62"/>
      <c r="ABP12" s="62"/>
      <c r="ABQ12" s="62"/>
      <c r="ABR12" s="62"/>
      <c r="ABS12" s="62"/>
      <c r="ABT12" s="62"/>
      <c r="ABU12" s="62"/>
      <c r="ABV12" s="62"/>
      <c r="ABW12" s="62"/>
      <c r="ABX12" s="62"/>
      <c r="ABY12" s="62"/>
      <c r="ABZ12" s="62"/>
      <c r="ACA12" s="62"/>
      <c r="ACB12" s="62"/>
      <c r="ACC12" s="62"/>
      <c r="ACD12" s="62"/>
      <c r="ACE12" s="62"/>
      <c r="ACF12" s="62"/>
      <c r="ACG12" s="62"/>
      <c r="ACH12" s="62"/>
      <c r="ACI12" s="62"/>
      <c r="ACJ12" s="62"/>
      <c r="ACK12" s="62"/>
      <c r="ACL12" s="62"/>
      <c r="ACM12" s="62"/>
      <c r="ACN12" s="62"/>
      <c r="ACO12" s="62"/>
      <c r="ACP12" s="62"/>
      <c r="ACQ12" s="62"/>
      <c r="ACR12" s="62"/>
      <c r="ACS12" s="62"/>
      <c r="ACT12" s="62"/>
      <c r="ACU12" s="62"/>
      <c r="ACV12" s="62"/>
      <c r="ACW12" s="62"/>
      <c r="ACX12" s="62"/>
      <c r="ACY12" s="62"/>
      <c r="ACZ12" s="62"/>
      <c r="ADA12" s="62"/>
      <c r="ADB12" s="62"/>
      <c r="ADC12" s="62"/>
      <c r="ADD12" s="62"/>
      <c r="ADE12" s="62"/>
      <c r="ADF12" s="62"/>
      <c r="ADG12" s="62"/>
      <c r="ADH12" s="62"/>
      <c r="ADI12" s="62"/>
      <c r="ADJ12" s="62"/>
      <c r="ADK12" s="62"/>
      <c r="ADL12" s="62"/>
      <c r="ADM12" s="62"/>
      <c r="ADN12" s="62"/>
      <c r="ADO12" s="62"/>
      <c r="ADP12" s="62"/>
      <c r="ADQ12" s="62"/>
      <c r="ADR12" s="62"/>
      <c r="ADS12" s="62"/>
      <c r="ADT12" s="62"/>
      <c r="ADU12" s="62"/>
      <c r="ADV12" s="62"/>
      <c r="ADW12" s="62"/>
      <c r="ADX12" s="62"/>
      <c r="ADY12" s="62"/>
      <c r="ADZ12" s="62"/>
      <c r="AEA12" s="62"/>
      <c r="AEB12" s="62"/>
      <c r="AEC12" s="62"/>
      <c r="AED12" s="62"/>
      <c r="AEE12" s="62"/>
      <c r="AEF12" s="62"/>
      <c r="AEG12" s="62"/>
      <c r="AEH12" s="62"/>
      <c r="AEI12" s="62"/>
      <c r="AEJ12" s="62"/>
      <c r="AEK12" s="62"/>
      <c r="AEL12" s="62"/>
      <c r="AEM12" s="62"/>
      <c r="AEN12" s="62"/>
      <c r="AEO12" s="62"/>
      <c r="AEP12" s="62"/>
      <c r="AEQ12" s="62"/>
      <c r="AER12" s="62"/>
      <c r="AES12" s="62"/>
      <c r="AET12" s="62"/>
      <c r="AEU12" s="62"/>
      <c r="AEV12" s="62"/>
      <c r="AEW12" s="62"/>
      <c r="AEX12" s="62"/>
      <c r="AEY12" s="62"/>
      <c r="AEZ12" s="62"/>
      <c r="AFA12" s="62"/>
      <c r="AFB12" s="62"/>
      <c r="AFC12" s="62"/>
      <c r="AFD12" s="62"/>
      <c r="AFE12" s="62"/>
      <c r="AFF12" s="62"/>
      <c r="AFG12" s="62"/>
      <c r="AFH12" s="62"/>
      <c r="AFI12" s="62"/>
      <c r="AFJ12" s="62"/>
      <c r="AFK12" s="62"/>
      <c r="AFL12" s="62"/>
      <c r="AFM12" s="62"/>
      <c r="AFN12" s="62"/>
      <c r="AFO12" s="62"/>
      <c r="AFP12" s="62"/>
      <c r="AFQ12" s="62"/>
      <c r="AFR12" s="62"/>
      <c r="AFS12" s="62"/>
      <c r="AFT12" s="62"/>
      <c r="AFU12" s="62"/>
      <c r="AFV12" s="62"/>
      <c r="AFW12" s="62"/>
      <c r="AFX12" s="62"/>
      <c r="AFY12" s="62"/>
      <c r="AFZ12" s="62"/>
      <c r="AGA12" s="62"/>
      <c r="AGB12" s="62"/>
      <c r="AGC12" s="62"/>
      <c r="AGD12" s="62"/>
      <c r="AGE12" s="62"/>
      <c r="AGF12" s="62"/>
      <c r="AGG12" s="62"/>
      <c r="AGH12" s="62"/>
      <c r="AGI12" s="62"/>
      <c r="AGJ12" s="62"/>
      <c r="AGK12" s="62"/>
      <c r="AGL12" s="62"/>
      <c r="AGM12" s="62"/>
      <c r="AGN12" s="62"/>
      <c r="AGO12" s="62"/>
      <c r="AGP12" s="62"/>
      <c r="AGQ12" s="62"/>
      <c r="AGR12" s="62"/>
      <c r="AGS12" s="62"/>
      <c r="AGT12" s="62"/>
      <c r="AGU12" s="62"/>
      <c r="AGV12" s="62"/>
      <c r="AGW12" s="62"/>
      <c r="AGX12" s="62"/>
      <c r="AGY12" s="62"/>
      <c r="AGZ12" s="62"/>
      <c r="AHA12" s="62"/>
      <c r="AHB12" s="62"/>
      <c r="AHC12" s="62"/>
      <c r="AHD12" s="62"/>
      <c r="AHE12" s="62"/>
      <c r="AHF12" s="62"/>
      <c r="AHG12" s="62"/>
      <c r="AHH12" s="62"/>
      <c r="AHI12" s="62"/>
      <c r="AHJ12" s="62"/>
      <c r="AHK12" s="62"/>
      <c r="AHL12" s="62"/>
      <c r="AHM12" s="62"/>
      <c r="AHN12" s="62"/>
      <c r="AHO12" s="62"/>
      <c r="AHP12" s="62"/>
      <c r="AHQ12" s="62" t="s">
        <v>1073</v>
      </c>
    </row>
    <row r="13" spans="1:901">
      <c r="A13" s="62" t="s">
        <v>2264</v>
      </c>
      <c r="B13" s="62" t="s">
        <v>942</v>
      </c>
      <c r="C13" s="62" t="s">
        <v>1047</v>
      </c>
      <c r="D13" s="62"/>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62"/>
      <c r="AM13" s="62"/>
      <c r="AN13" s="62"/>
      <c r="AO13" s="62"/>
      <c r="AP13" s="62"/>
      <c r="AQ13" s="62"/>
      <c r="AR13" s="62"/>
      <c r="AS13" s="62"/>
      <c r="AT13" s="62"/>
      <c r="AU13" s="62"/>
      <c r="AV13" s="62"/>
      <c r="AW13" s="62"/>
      <c r="AX13" s="62"/>
      <c r="AY13" s="62"/>
      <c r="AZ13" s="62"/>
      <c r="BA13" s="62"/>
      <c r="BB13" s="62"/>
      <c r="BC13" s="62"/>
      <c r="BD13" s="62"/>
      <c r="BE13" s="62"/>
      <c r="BF13" s="62"/>
      <c r="BG13" s="62"/>
      <c r="BH13" s="62"/>
      <c r="BI13" s="62"/>
      <c r="BJ13" s="62"/>
      <c r="BK13" s="62"/>
      <c r="BL13" s="62"/>
      <c r="BM13" s="62"/>
      <c r="BN13" s="62"/>
      <c r="BO13" s="62"/>
      <c r="BP13" s="62"/>
      <c r="BQ13" s="62"/>
      <c r="BR13" s="62"/>
      <c r="BS13" s="62"/>
      <c r="BT13" s="62"/>
      <c r="BU13" s="62"/>
      <c r="BV13" s="62"/>
      <c r="BW13" s="62"/>
      <c r="BX13" s="62"/>
      <c r="BY13" s="62"/>
      <c r="BZ13" s="62"/>
      <c r="CA13" s="62"/>
      <c r="CB13" s="62"/>
      <c r="CC13" s="62"/>
      <c r="CD13" s="62"/>
      <c r="CE13" s="62"/>
      <c r="CF13" s="62"/>
      <c r="CG13" s="62"/>
      <c r="CH13" s="62"/>
      <c r="CI13" s="62"/>
      <c r="CJ13" s="62"/>
      <c r="CK13" s="62"/>
      <c r="CL13" s="62"/>
      <c r="CM13" s="62"/>
      <c r="CN13" s="62"/>
      <c r="CO13" s="62"/>
      <c r="CP13" s="62"/>
      <c r="CQ13" s="62"/>
      <c r="CR13" s="62"/>
      <c r="CS13" s="62"/>
      <c r="CT13" s="62"/>
      <c r="CU13" s="62"/>
      <c r="CV13" s="62"/>
      <c r="CW13" s="62"/>
      <c r="CX13" s="62"/>
      <c r="CY13" s="62"/>
      <c r="CZ13" s="62"/>
      <c r="DA13" s="62"/>
      <c r="DB13" s="62"/>
      <c r="DC13" s="62"/>
      <c r="DD13" s="62"/>
      <c r="DE13" s="62"/>
      <c r="DF13" s="62"/>
      <c r="DG13" s="62"/>
      <c r="DH13" s="62"/>
      <c r="DI13" s="62"/>
      <c r="DJ13" s="62"/>
      <c r="DK13" s="62"/>
      <c r="DL13" s="62"/>
      <c r="DM13" s="62"/>
      <c r="DN13" s="62"/>
      <c r="DO13" s="62"/>
      <c r="DP13" s="62"/>
      <c r="DQ13" s="62"/>
      <c r="DR13" s="62"/>
      <c r="DS13" s="62"/>
      <c r="DT13" s="62"/>
      <c r="DU13" s="62"/>
      <c r="DV13" s="62"/>
      <c r="DW13" s="62"/>
      <c r="DX13" s="62"/>
      <c r="DY13" s="62"/>
      <c r="DZ13" s="62"/>
      <c r="EA13" s="62"/>
      <c r="EB13" s="62"/>
      <c r="EC13" s="62"/>
      <c r="ED13" s="62"/>
      <c r="EE13" s="62"/>
      <c r="EF13" s="62"/>
      <c r="EG13" s="62"/>
      <c r="EH13" s="62"/>
      <c r="EI13" s="62"/>
      <c r="EJ13" s="62"/>
      <c r="EK13" s="62"/>
      <c r="EL13" s="62"/>
      <c r="EM13" s="62"/>
      <c r="EN13" s="62"/>
      <c r="EO13" s="62"/>
      <c r="EP13" s="62"/>
      <c r="EQ13" s="62"/>
      <c r="ER13" s="62"/>
      <c r="ES13" s="62"/>
      <c r="ET13" s="62"/>
      <c r="EU13" s="62"/>
      <c r="EV13" s="62"/>
      <c r="EW13" s="62"/>
      <c r="EX13" s="62"/>
      <c r="EY13" s="62"/>
      <c r="EZ13" s="62"/>
      <c r="FA13" s="62"/>
      <c r="FB13" s="62"/>
      <c r="FC13" s="62"/>
      <c r="FD13" s="62"/>
      <c r="FE13" s="62"/>
      <c r="FF13" s="62"/>
      <c r="FG13" s="62"/>
      <c r="FH13" s="62"/>
      <c r="FI13" s="62"/>
      <c r="FJ13" s="62"/>
      <c r="FK13" s="62"/>
      <c r="FL13" s="62"/>
      <c r="FM13" s="62"/>
      <c r="FN13" s="62"/>
      <c r="FO13" s="62"/>
      <c r="FP13" s="62"/>
      <c r="FQ13" s="62"/>
      <c r="FR13" s="62"/>
      <c r="FS13" s="62"/>
      <c r="FT13" s="62"/>
      <c r="FU13" s="62"/>
      <c r="FV13" s="62"/>
      <c r="FW13" s="62"/>
      <c r="FX13" s="62"/>
      <c r="FY13" s="62"/>
      <c r="FZ13" s="62"/>
      <c r="GA13" s="62"/>
      <c r="GB13" s="62"/>
      <c r="GC13" s="62"/>
      <c r="GD13" s="62"/>
      <c r="GE13" s="62"/>
      <c r="GF13" s="62"/>
      <c r="GG13" s="62"/>
      <c r="GH13" s="62"/>
      <c r="GI13" s="62"/>
      <c r="GJ13" s="62"/>
      <c r="GK13" s="62"/>
      <c r="GL13" s="62"/>
      <c r="GM13" s="62"/>
      <c r="GN13" s="62"/>
      <c r="GO13" s="62"/>
      <c r="GP13" s="62"/>
      <c r="GQ13" s="62"/>
      <c r="GR13" s="62"/>
      <c r="GS13" s="62"/>
      <c r="GT13" s="62"/>
      <c r="GU13" s="62"/>
      <c r="GV13" s="62"/>
      <c r="GW13" s="62"/>
      <c r="GX13" s="62"/>
      <c r="GY13" s="62"/>
      <c r="GZ13" s="62"/>
      <c r="HA13" s="62"/>
      <c r="HB13" s="62"/>
      <c r="HC13" s="62"/>
      <c r="HD13" s="62"/>
      <c r="HE13" s="62"/>
      <c r="HF13" s="62"/>
      <c r="HG13" s="62"/>
      <c r="HH13" s="62"/>
      <c r="HI13" s="62"/>
      <c r="HJ13" s="62"/>
      <c r="HK13" s="62"/>
      <c r="HL13" s="62"/>
      <c r="HM13" s="62"/>
      <c r="HN13" s="62"/>
      <c r="HO13" s="62"/>
      <c r="HP13" s="62"/>
      <c r="HQ13" s="62"/>
      <c r="HR13" s="62"/>
      <c r="HS13" s="62"/>
      <c r="HT13" s="62"/>
      <c r="HU13" s="62"/>
      <c r="HV13" s="62"/>
      <c r="HW13" s="62"/>
      <c r="HX13" s="62"/>
      <c r="HY13" s="62"/>
      <c r="HZ13" s="62"/>
      <c r="IA13" s="62"/>
      <c r="IB13" s="62"/>
      <c r="IC13" s="62"/>
      <c r="ID13" s="62"/>
      <c r="IE13" s="62"/>
      <c r="IF13" s="62"/>
      <c r="IG13" s="62"/>
      <c r="IH13" s="62"/>
      <c r="II13" s="62"/>
      <c r="IJ13" s="62"/>
      <c r="IK13" s="62"/>
      <c r="IL13" s="62"/>
      <c r="IM13" s="62"/>
      <c r="IN13" s="62"/>
      <c r="IO13" s="62"/>
      <c r="IP13" s="62"/>
      <c r="IQ13" s="62"/>
      <c r="IR13" s="62"/>
      <c r="IS13" s="62"/>
      <c r="IT13" s="62"/>
      <c r="IU13" s="62"/>
      <c r="IV13" s="62"/>
      <c r="IW13" s="62"/>
      <c r="IX13" s="62"/>
      <c r="IY13" s="62"/>
      <c r="IZ13" s="62"/>
      <c r="JA13" s="62"/>
      <c r="JB13" s="62"/>
      <c r="JC13" s="62"/>
      <c r="JD13" s="62"/>
      <c r="JE13" s="62"/>
      <c r="JF13" s="62"/>
      <c r="JG13" s="62"/>
      <c r="JH13" s="62"/>
      <c r="JI13" s="62"/>
      <c r="JJ13" s="62"/>
      <c r="JK13" s="62"/>
      <c r="JL13" s="62"/>
      <c r="JM13" s="62"/>
      <c r="JN13" s="62"/>
      <c r="JO13" s="62"/>
      <c r="JP13" s="62"/>
      <c r="JQ13" s="62"/>
      <c r="JR13" s="62"/>
      <c r="JS13" s="62"/>
      <c r="JT13" s="62"/>
      <c r="JU13" s="62"/>
      <c r="JV13" s="62"/>
      <c r="JW13" s="62"/>
      <c r="JX13" s="62"/>
      <c r="JY13" s="62"/>
      <c r="JZ13" s="62"/>
      <c r="KA13" s="62"/>
      <c r="KB13" s="62"/>
      <c r="KC13" s="62"/>
      <c r="KD13" s="62"/>
      <c r="KE13" s="62"/>
      <c r="KF13" s="62"/>
      <c r="KG13" s="62"/>
      <c r="KH13" s="62"/>
      <c r="KI13" s="62"/>
      <c r="KJ13" s="62"/>
      <c r="KK13" s="62"/>
      <c r="KL13" s="62"/>
      <c r="KM13" s="62"/>
      <c r="KN13" s="62"/>
      <c r="KO13" s="62"/>
      <c r="KP13" s="62"/>
      <c r="KQ13" s="62"/>
      <c r="KR13" s="62"/>
      <c r="KS13" s="62"/>
      <c r="KT13" s="62"/>
      <c r="KU13" s="62"/>
      <c r="KV13" s="62"/>
      <c r="KW13" s="62"/>
      <c r="KX13" s="62"/>
      <c r="KY13" s="62"/>
      <c r="KZ13" s="62"/>
      <c r="LA13" s="62"/>
      <c r="LB13" s="62"/>
      <c r="LC13" s="62"/>
      <c r="LD13" s="62"/>
      <c r="LE13" s="62"/>
      <c r="LF13" s="62"/>
      <c r="LG13" s="62"/>
      <c r="LH13" s="62"/>
      <c r="LI13" s="62"/>
      <c r="LJ13" s="62"/>
      <c r="LK13" s="62"/>
      <c r="LL13" s="62"/>
      <c r="LM13" s="62"/>
      <c r="LN13" s="62"/>
      <c r="LO13" s="62"/>
      <c r="LP13" s="62"/>
      <c r="LQ13" s="62"/>
      <c r="LR13" s="62"/>
      <c r="LS13" s="62"/>
      <c r="LT13" s="62"/>
      <c r="LU13" s="62"/>
      <c r="LV13" s="62"/>
      <c r="LW13" s="62"/>
      <c r="LX13" s="62"/>
      <c r="LY13" s="62"/>
      <c r="LZ13" s="62"/>
      <c r="MA13" s="62"/>
      <c r="MB13" s="62"/>
      <c r="MC13" s="62"/>
      <c r="MD13" s="62"/>
      <c r="ME13" s="62"/>
      <c r="MF13" s="62"/>
      <c r="MG13" s="62"/>
      <c r="MH13" s="62"/>
      <c r="MI13" s="62"/>
      <c r="MJ13" s="62"/>
      <c r="MK13" s="62"/>
      <c r="ML13" s="62"/>
      <c r="MM13" s="62"/>
      <c r="MN13" s="62"/>
      <c r="MO13" s="62"/>
      <c r="MP13" s="62"/>
      <c r="MQ13" s="62"/>
      <c r="MR13" s="62"/>
      <c r="MS13" s="62"/>
      <c r="MT13" s="62"/>
      <c r="MU13" s="62"/>
      <c r="MV13" s="62"/>
      <c r="MW13" s="62"/>
      <c r="MX13" s="62"/>
      <c r="MY13" s="62"/>
      <c r="MZ13" s="62"/>
      <c r="NA13" s="62"/>
      <c r="NB13" s="62"/>
      <c r="NC13" s="62"/>
      <c r="ND13" s="62"/>
      <c r="NE13" s="62"/>
      <c r="NF13" s="62"/>
      <c r="NG13" s="62"/>
      <c r="NH13" s="62"/>
      <c r="NI13" s="62"/>
      <c r="NJ13" s="62"/>
      <c r="NK13" s="62"/>
      <c r="NL13" s="62"/>
      <c r="NM13" s="62"/>
      <c r="NN13" s="62"/>
      <c r="NO13" s="62"/>
      <c r="NP13" s="62"/>
      <c r="NQ13" s="62"/>
      <c r="NR13" s="62"/>
      <c r="NS13" s="62"/>
      <c r="NT13" s="62"/>
      <c r="NU13" s="62"/>
      <c r="NV13" s="62"/>
      <c r="NW13" s="62"/>
      <c r="NX13" s="62"/>
      <c r="NY13" s="62"/>
      <c r="NZ13" s="62"/>
      <c r="OA13" s="62"/>
      <c r="OB13" s="62"/>
      <c r="OC13" s="62"/>
      <c r="OD13" s="62"/>
      <c r="OE13" s="62"/>
      <c r="OF13" s="62"/>
      <c r="OG13" s="62"/>
      <c r="OH13" s="62"/>
      <c r="OI13" s="62"/>
      <c r="OJ13" s="62"/>
      <c r="OK13" s="62"/>
      <c r="OL13" s="62"/>
      <c r="OM13" s="62"/>
      <c r="ON13" s="62"/>
      <c r="OO13" s="62"/>
      <c r="OP13" s="62"/>
      <c r="OQ13" s="62"/>
      <c r="OR13" s="62"/>
      <c r="OS13" s="62"/>
      <c r="OT13" s="62"/>
      <c r="OU13" s="62"/>
      <c r="OV13" s="62"/>
      <c r="OW13" s="62"/>
      <c r="OX13" s="62"/>
      <c r="OY13" s="62"/>
      <c r="OZ13" s="62"/>
      <c r="PA13" s="62"/>
      <c r="PB13" s="62"/>
      <c r="PC13" s="62"/>
      <c r="PD13" s="62"/>
      <c r="PE13" s="62"/>
      <c r="PF13" s="62"/>
      <c r="PG13" s="62"/>
      <c r="PH13" s="62"/>
      <c r="PI13" s="62"/>
      <c r="PJ13" s="62"/>
      <c r="PK13" s="62"/>
      <c r="PL13" s="62"/>
      <c r="PM13" s="62"/>
      <c r="PN13" s="62"/>
      <c r="PO13" s="62"/>
      <c r="PP13" s="62"/>
      <c r="PQ13" s="62"/>
      <c r="PR13" s="62"/>
      <c r="PS13" s="62"/>
      <c r="PT13" s="62"/>
      <c r="PU13" s="62"/>
      <c r="PV13" s="62"/>
      <c r="PW13" s="62"/>
      <c r="PX13" s="62"/>
      <c r="PY13" s="62"/>
      <c r="PZ13" s="62"/>
      <c r="QA13" s="62"/>
      <c r="QB13" s="62"/>
      <c r="QC13" s="62"/>
      <c r="QD13" s="62"/>
      <c r="QE13" s="62"/>
      <c r="QF13" s="62"/>
      <c r="QG13" s="62"/>
      <c r="QH13" s="62"/>
      <c r="QI13" s="62"/>
      <c r="QJ13" s="62"/>
      <c r="QK13" s="62"/>
      <c r="QL13" s="62"/>
      <c r="QM13" s="62"/>
      <c r="QN13" s="62"/>
      <c r="QO13" s="62"/>
      <c r="QP13" s="62"/>
      <c r="QQ13" s="62"/>
      <c r="QR13" s="62"/>
      <c r="QS13" s="62"/>
      <c r="QT13" s="62"/>
      <c r="QU13" s="62"/>
      <c r="QV13" s="62"/>
      <c r="QW13" s="62"/>
      <c r="QX13" s="62"/>
      <c r="QY13" s="62"/>
      <c r="QZ13" s="62"/>
      <c r="RA13" s="62"/>
      <c r="RB13" s="62"/>
      <c r="RC13" s="62"/>
      <c r="RD13" s="62"/>
      <c r="RE13" s="62"/>
      <c r="RF13" s="62"/>
      <c r="RG13" s="62"/>
      <c r="RH13" s="62"/>
      <c r="RI13" s="62"/>
      <c r="RJ13" s="62"/>
      <c r="RK13" s="62"/>
      <c r="RL13" s="62"/>
      <c r="RM13" s="62"/>
      <c r="RN13" s="62"/>
      <c r="RO13" s="62" t="s">
        <v>944</v>
      </c>
      <c r="RP13" s="62" t="s">
        <v>1074</v>
      </c>
      <c r="RQ13" s="62">
        <v>0</v>
      </c>
      <c r="RR13" s="62">
        <v>0</v>
      </c>
      <c r="RS13" s="62">
        <v>1</v>
      </c>
      <c r="RT13" s="62">
        <v>1</v>
      </c>
      <c r="RU13" s="62">
        <v>1</v>
      </c>
      <c r="RV13" s="62">
        <v>0</v>
      </c>
      <c r="RW13" s="62">
        <v>0</v>
      </c>
      <c r="RX13" s="62">
        <v>0</v>
      </c>
      <c r="RY13" s="62">
        <v>0</v>
      </c>
      <c r="RZ13" s="62">
        <v>0</v>
      </c>
      <c r="SA13" s="62">
        <v>0</v>
      </c>
      <c r="SB13" s="62">
        <v>0</v>
      </c>
      <c r="SC13" s="62">
        <v>0</v>
      </c>
      <c r="SD13" s="62"/>
      <c r="SE13" s="62" t="s">
        <v>1075</v>
      </c>
      <c r="SF13" s="62">
        <v>1</v>
      </c>
      <c r="SG13" s="62">
        <v>1</v>
      </c>
      <c r="SH13" s="62">
        <v>1</v>
      </c>
      <c r="SI13" s="62">
        <v>0</v>
      </c>
      <c r="SJ13" s="62">
        <v>0</v>
      </c>
      <c r="SK13" s="62">
        <v>1</v>
      </c>
      <c r="SL13" s="62">
        <v>0</v>
      </c>
      <c r="SM13" s="62">
        <v>0</v>
      </c>
      <c r="SN13" s="62">
        <v>0</v>
      </c>
      <c r="SO13" s="62">
        <v>0</v>
      </c>
      <c r="SP13" s="62">
        <v>0</v>
      </c>
      <c r="SQ13" s="62"/>
      <c r="SR13" s="62" t="s">
        <v>1048</v>
      </c>
      <c r="SS13" s="62" t="s">
        <v>1598</v>
      </c>
      <c r="ST13" s="62" t="s">
        <v>1050</v>
      </c>
      <c r="SU13" s="62" t="s">
        <v>1077</v>
      </c>
      <c r="SV13" s="62">
        <v>0</v>
      </c>
      <c r="SW13" s="62">
        <v>0</v>
      </c>
      <c r="SX13" s="62">
        <v>1</v>
      </c>
      <c r="SY13" s="62">
        <v>0</v>
      </c>
      <c r="SZ13" s="62">
        <v>0</v>
      </c>
      <c r="TA13" s="62">
        <v>1</v>
      </c>
      <c r="TB13" s="62">
        <v>0</v>
      </c>
      <c r="TC13" s="62">
        <v>0</v>
      </c>
      <c r="TD13" s="62">
        <v>0</v>
      </c>
      <c r="TE13" s="62">
        <v>0</v>
      </c>
      <c r="TF13" s="62">
        <v>0</v>
      </c>
      <c r="TG13" s="62"/>
      <c r="TH13" s="62" t="s">
        <v>942</v>
      </c>
      <c r="TI13" s="62"/>
      <c r="TJ13" s="62" t="s">
        <v>944</v>
      </c>
      <c r="TK13" s="62"/>
      <c r="TL13" s="62"/>
      <c r="TM13" s="62"/>
      <c r="TN13" s="62"/>
      <c r="TO13" s="62"/>
      <c r="TP13" s="62"/>
      <c r="TQ13" s="62"/>
      <c r="TR13" s="62"/>
      <c r="TS13" s="62"/>
      <c r="TT13" s="62"/>
      <c r="TU13" s="62"/>
      <c r="TV13" s="62"/>
      <c r="TW13" s="62" t="s">
        <v>942</v>
      </c>
      <c r="TX13" s="62"/>
      <c r="TY13" s="62" t="s">
        <v>944</v>
      </c>
      <c r="TZ13" s="62"/>
      <c r="UA13" s="62"/>
      <c r="UB13" s="62"/>
      <c r="UC13" s="62"/>
      <c r="UD13" s="62"/>
      <c r="UE13" s="62"/>
      <c r="UF13" s="62"/>
      <c r="UG13" s="62"/>
      <c r="UH13" s="62" t="s">
        <v>942</v>
      </c>
      <c r="UI13" s="62" t="s">
        <v>1609</v>
      </c>
      <c r="UJ13" s="62" t="s">
        <v>942</v>
      </c>
      <c r="UK13" s="62"/>
      <c r="UL13" s="62" t="s">
        <v>1614</v>
      </c>
      <c r="UM13" s="62"/>
      <c r="UN13" s="62"/>
      <c r="UO13" s="62"/>
      <c r="UP13" s="62"/>
      <c r="UQ13" s="62"/>
      <c r="UR13" s="62"/>
      <c r="US13" s="62"/>
      <c r="UT13" s="62"/>
      <c r="UU13" s="62"/>
      <c r="UV13" s="62"/>
      <c r="UW13" s="62"/>
      <c r="UX13" s="62"/>
      <c r="UY13" s="62"/>
      <c r="UZ13" s="62"/>
      <c r="VA13" s="62"/>
      <c r="VB13" s="62"/>
      <c r="VC13" s="62"/>
      <c r="VD13" s="62"/>
      <c r="VE13" s="62"/>
      <c r="VF13" s="62"/>
      <c r="VG13" s="62"/>
      <c r="VH13" s="62"/>
      <c r="VI13" s="62"/>
      <c r="VJ13" s="62"/>
      <c r="VK13" s="62"/>
      <c r="VL13" s="62"/>
      <c r="VM13" s="62"/>
      <c r="VN13" s="62"/>
      <c r="VO13" s="62"/>
      <c r="VP13" s="62"/>
      <c r="VQ13" s="62"/>
      <c r="VR13" s="62"/>
      <c r="VS13" s="62"/>
      <c r="VT13" s="62"/>
      <c r="VU13" s="62"/>
      <c r="VV13" s="62"/>
      <c r="VW13" s="62"/>
      <c r="VX13" s="62"/>
      <c r="VY13" s="62"/>
      <c r="VZ13" s="62"/>
      <c r="WA13" s="62"/>
      <c r="WB13" s="62"/>
      <c r="WC13" s="62"/>
      <c r="WD13" s="62"/>
      <c r="WE13" s="62"/>
      <c r="WF13" s="62"/>
      <c r="WG13" s="62"/>
      <c r="WH13" s="62"/>
      <c r="WI13" s="62"/>
      <c r="WJ13" s="62"/>
      <c r="WK13" s="62"/>
      <c r="WL13" s="62"/>
      <c r="WM13" s="62"/>
      <c r="WN13" s="62"/>
      <c r="WO13" s="62"/>
      <c r="WP13" s="62"/>
      <c r="WQ13" s="62"/>
      <c r="WR13" s="62"/>
      <c r="WS13" s="62"/>
      <c r="WT13" s="62"/>
      <c r="WU13" s="62"/>
      <c r="WV13" s="62"/>
      <c r="WW13" s="62"/>
      <c r="WX13" s="62"/>
      <c r="WY13" s="62"/>
      <c r="WZ13" s="62"/>
      <c r="XA13" s="62"/>
      <c r="XB13" s="62"/>
      <c r="XC13" s="62"/>
      <c r="XD13" s="62"/>
      <c r="XE13" s="62"/>
      <c r="XF13" s="62"/>
      <c r="XG13" s="62"/>
      <c r="XH13" s="62"/>
      <c r="XI13" s="62"/>
      <c r="XJ13" s="62"/>
      <c r="XK13" s="62"/>
      <c r="XL13" s="62"/>
      <c r="XM13" s="62"/>
      <c r="XN13" s="62"/>
      <c r="XO13" s="62"/>
      <c r="XP13" s="62"/>
      <c r="XQ13" s="62"/>
      <c r="XR13" s="62"/>
      <c r="XS13" s="62"/>
      <c r="XT13" s="62"/>
      <c r="XU13" s="62"/>
      <c r="XV13" s="62"/>
      <c r="XW13" s="62"/>
      <c r="XX13" s="62"/>
      <c r="XY13" s="62"/>
      <c r="XZ13" s="62"/>
      <c r="YA13" s="62"/>
      <c r="YB13" s="62"/>
      <c r="YC13" s="62"/>
      <c r="YD13" s="62"/>
      <c r="YE13" s="62"/>
      <c r="YF13" s="62"/>
      <c r="YG13" s="62"/>
      <c r="YH13" s="62"/>
      <c r="YI13" s="62"/>
      <c r="YJ13" s="62"/>
      <c r="YK13" s="62"/>
      <c r="YL13" s="62"/>
      <c r="YM13" s="62"/>
      <c r="YN13" s="62"/>
      <c r="YO13" s="62"/>
      <c r="YP13" s="62"/>
      <c r="YQ13" s="62"/>
      <c r="YR13" s="62"/>
      <c r="YS13" s="62"/>
      <c r="YT13" s="62"/>
      <c r="YU13" s="62"/>
      <c r="YV13" s="62"/>
      <c r="YW13" s="62"/>
      <c r="YX13" s="62"/>
      <c r="YY13" s="62"/>
      <c r="YZ13" s="62"/>
      <c r="ZA13" s="62"/>
      <c r="ZB13" s="62"/>
      <c r="ZC13" s="62"/>
      <c r="ZD13" s="62"/>
      <c r="ZE13" s="62"/>
      <c r="ZF13" s="62"/>
      <c r="ZG13" s="62"/>
      <c r="ZH13" s="62"/>
      <c r="ZI13" s="62"/>
      <c r="ZJ13" s="62"/>
      <c r="ZK13" s="62"/>
      <c r="ZL13" s="62"/>
      <c r="ZM13" s="62"/>
      <c r="ZN13" s="62"/>
      <c r="ZO13" s="62"/>
      <c r="ZP13" s="62"/>
      <c r="ZQ13" s="62"/>
      <c r="ZR13" s="62"/>
      <c r="ZS13" s="62"/>
      <c r="ZT13" s="62"/>
      <c r="ZU13" s="62"/>
      <c r="ZV13" s="62"/>
      <c r="ZW13" s="62"/>
      <c r="ZX13" s="62"/>
      <c r="ZY13" s="62"/>
      <c r="ZZ13" s="62"/>
      <c r="AAA13" s="62"/>
      <c r="AAB13" s="62"/>
      <c r="AAC13" s="62"/>
      <c r="AAD13" s="62"/>
      <c r="AAE13" s="62"/>
      <c r="AAF13" s="62"/>
      <c r="AAG13" s="62"/>
      <c r="AAH13" s="62"/>
      <c r="AAI13" s="62"/>
      <c r="AAJ13" s="62"/>
      <c r="AAK13" s="62"/>
      <c r="AAL13" s="62"/>
      <c r="AAM13" s="62"/>
      <c r="AAN13" s="62"/>
      <c r="AAO13" s="62"/>
      <c r="AAP13" s="62"/>
      <c r="AAQ13" s="62"/>
      <c r="AAR13" s="62"/>
      <c r="AAS13" s="62"/>
      <c r="AAT13" s="62"/>
      <c r="AAU13" s="62"/>
      <c r="AAV13" s="62"/>
      <c r="AAW13" s="62"/>
      <c r="AAX13" s="62"/>
      <c r="AAY13" s="62"/>
      <c r="AAZ13" s="62"/>
      <c r="ABA13" s="62"/>
      <c r="ABB13" s="62"/>
      <c r="ABC13" s="62"/>
      <c r="ABD13" s="62"/>
      <c r="ABE13" s="62"/>
      <c r="ABF13" s="62"/>
      <c r="ABG13" s="62"/>
      <c r="ABH13" s="62"/>
      <c r="ABI13" s="62"/>
      <c r="ABJ13" s="62"/>
      <c r="ABK13" s="62"/>
      <c r="ABL13" s="62"/>
      <c r="ABM13" s="62"/>
      <c r="ABN13" s="62"/>
      <c r="ABO13" s="62"/>
      <c r="ABP13" s="62"/>
      <c r="ABQ13" s="62"/>
      <c r="ABR13" s="62"/>
      <c r="ABS13" s="62"/>
      <c r="ABT13" s="62"/>
      <c r="ABU13" s="62"/>
      <c r="ABV13" s="62"/>
      <c r="ABW13" s="62"/>
      <c r="ABX13" s="62"/>
      <c r="ABY13" s="62"/>
      <c r="ABZ13" s="62"/>
      <c r="ACA13" s="62"/>
      <c r="ACB13" s="62"/>
      <c r="ACC13" s="62"/>
      <c r="ACD13" s="62"/>
      <c r="ACE13" s="62"/>
      <c r="ACF13" s="62"/>
      <c r="ACG13" s="62"/>
      <c r="ACH13" s="62"/>
      <c r="ACI13" s="62"/>
      <c r="ACJ13" s="62"/>
      <c r="ACK13" s="62"/>
      <c r="ACL13" s="62"/>
      <c r="ACM13" s="62"/>
      <c r="ACN13" s="62"/>
      <c r="ACO13" s="62"/>
      <c r="ACP13" s="62"/>
      <c r="ACQ13" s="62"/>
      <c r="ACR13" s="62"/>
      <c r="ACS13" s="62"/>
      <c r="ACT13" s="62"/>
      <c r="ACU13" s="62"/>
      <c r="ACV13" s="62"/>
      <c r="ACW13" s="62"/>
      <c r="ACX13" s="62"/>
      <c r="ACY13" s="62"/>
      <c r="ACZ13" s="62"/>
      <c r="ADA13" s="62"/>
      <c r="ADB13" s="62"/>
      <c r="ADC13" s="62"/>
      <c r="ADD13" s="62"/>
      <c r="ADE13" s="62"/>
      <c r="ADF13" s="62"/>
      <c r="ADG13" s="62"/>
      <c r="ADH13" s="62"/>
      <c r="ADI13" s="62"/>
      <c r="ADJ13" s="62"/>
      <c r="ADK13" s="62"/>
      <c r="ADL13" s="62"/>
      <c r="ADM13" s="62"/>
      <c r="ADN13" s="62"/>
      <c r="ADO13" s="62"/>
      <c r="ADP13" s="62"/>
      <c r="ADQ13" s="62"/>
      <c r="ADR13" s="62"/>
      <c r="ADS13" s="62"/>
      <c r="ADT13" s="62"/>
      <c r="ADU13" s="62"/>
      <c r="ADV13" s="62"/>
      <c r="ADW13" s="62"/>
      <c r="ADX13" s="62"/>
      <c r="ADY13" s="62"/>
      <c r="ADZ13" s="62"/>
      <c r="AEA13" s="62"/>
      <c r="AEB13" s="62"/>
      <c r="AEC13" s="62"/>
      <c r="AED13" s="62"/>
      <c r="AEE13" s="62"/>
      <c r="AEF13" s="62"/>
      <c r="AEG13" s="62"/>
      <c r="AEH13" s="62"/>
      <c r="AEI13" s="62"/>
      <c r="AEJ13" s="62"/>
      <c r="AEK13" s="62"/>
      <c r="AEL13" s="62"/>
      <c r="AEM13" s="62"/>
      <c r="AEN13" s="62"/>
      <c r="AEO13" s="62"/>
      <c r="AEP13" s="62"/>
      <c r="AEQ13" s="62"/>
      <c r="AER13" s="62"/>
      <c r="AES13" s="62"/>
      <c r="AET13" s="62"/>
      <c r="AEU13" s="62"/>
      <c r="AEV13" s="62"/>
      <c r="AEW13" s="62"/>
      <c r="AEX13" s="62"/>
      <c r="AEY13" s="62"/>
      <c r="AEZ13" s="62"/>
      <c r="AFA13" s="62"/>
      <c r="AFB13" s="62"/>
      <c r="AFC13" s="62"/>
      <c r="AFD13" s="62"/>
      <c r="AFE13" s="62"/>
      <c r="AFF13" s="62"/>
      <c r="AFG13" s="62"/>
      <c r="AFH13" s="62"/>
      <c r="AFI13" s="62"/>
      <c r="AFJ13" s="62"/>
      <c r="AFK13" s="62"/>
      <c r="AFL13" s="62"/>
      <c r="AFM13" s="62"/>
      <c r="AFN13" s="62"/>
      <c r="AFO13" s="62"/>
      <c r="AFP13" s="62"/>
      <c r="AFQ13" s="62"/>
      <c r="AFR13" s="62"/>
      <c r="AFS13" s="62"/>
      <c r="AFT13" s="62"/>
      <c r="AFU13" s="62"/>
      <c r="AFV13" s="62"/>
      <c r="AFW13" s="62"/>
      <c r="AFX13" s="62"/>
      <c r="AFY13" s="62"/>
      <c r="AFZ13" s="62"/>
      <c r="AGA13" s="62"/>
      <c r="AGB13" s="62"/>
      <c r="AGC13" s="62"/>
      <c r="AGD13" s="62"/>
      <c r="AGE13" s="62"/>
      <c r="AGF13" s="62"/>
      <c r="AGG13" s="62"/>
      <c r="AGH13" s="62"/>
      <c r="AGI13" s="62"/>
      <c r="AGJ13" s="62"/>
      <c r="AGK13" s="62"/>
      <c r="AGL13" s="62"/>
      <c r="AGM13" s="62"/>
      <c r="AGN13" s="62"/>
      <c r="AGO13" s="62"/>
      <c r="AGP13" s="62"/>
      <c r="AGQ13" s="62"/>
      <c r="AGR13" s="62"/>
      <c r="AGS13" s="62"/>
      <c r="AGT13" s="62"/>
      <c r="AGU13" s="62"/>
      <c r="AGV13" s="62"/>
      <c r="AGW13" s="62"/>
      <c r="AGX13" s="62"/>
      <c r="AGY13" s="62"/>
      <c r="AGZ13" s="62"/>
      <c r="AHA13" s="62"/>
      <c r="AHB13" s="62"/>
      <c r="AHC13" s="62"/>
      <c r="AHD13" s="62"/>
      <c r="AHE13" s="62"/>
      <c r="AHF13" s="62"/>
      <c r="AHG13" s="62"/>
      <c r="AHH13" s="62"/>
      <c r="AHI13" s="62"/>
      <c r="AHJ13" s="62"/>
      <c r="AHK13" s="62"/>
      <c r="AHL13" s="62"/>
      <c r="AHM13" s="62"/>
      <c r="AHN13" s="62"/>
      <c r="AHO13" s="62"/>
      <c r="AHP13" s="62"/>
      <c r="AHQ13" s="62" t="s">
        <v>1080</v>
      </c>
    </row>
    <row r="14" spans="1:901">
      <c r="A14" s="62" t="s">
        <v>2264</v>
      </c>
      <c r="B14" s="62" t="s">
        <v>942</v>
      </c>
      <c r="C14" s="62" t="s">
        <v>1047</v>
      </c>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2"/>
      <c r="BK14" s="62"/>
      <c r="BL14" s="62"/>
      <c r="BM14" s="62"/>
      <c r="BN14" s="62"/>
      <c r="BO14" s="62"/>
      <c r="BP14" s="62"/>
      <c r="BQ14" s="62"/>
      <c r="BR14" s="62"/>
      <c r="BS14" s="62"/>
      <c r="BT14" s="62"/>
      <c r="BU14" s="62"/>
      <c r="BV14" s="62"/>
      <c r="BW14" s="62"/>
      <c r="BX14" s="62"/>
      <c r="BY14" s="62"/>
      <c r="BZ14" s="62"/>
      <c r="CA14" s="62"/>
      <c r="CB14" s="62"/>
      <c r="CC14" s="62"/>
      <c r="CD14" s="62"/>
      <c r="CE14" s="62"/>
      <c r="CF14" s="62"/>
      <c r="CG14" s="62"/>
      <c r="CH14" s="62"/>
      <c r="CI14" s="62"/>
      <c r="CJ14" s="62"/>
      <c r="CK14" s="62"/>
      <c r="CL14" s="62"/>
      <c r="CM14" s="62"/>
      <c r="CN14" s="62"/>
      <c r="CO14" s="62"/>
      <c r="CP14" s="62"/>
      <c r="CQ14" s="62"/>
      <c r="CR14" s="62"/>
      <c r="CS14" s="62"/>
      <c r="CT14" s="62"/>
      <c r="CU14" s="62"/>
      <c r="CV14" s="62"/>
      <c r="CW14" s="62"/>
      <c r="CX14" s="62"/>
      <c r="CY14" s="62"/>
      <c r="CZ14" s="62"/>
      <c r="DA14" s="62"/>
      <c r="DB14" s="62"/>
      <c r="DC14" s="62"/>
      <c r="DD14" s="62"/>
      <c r="DE14" s="62"/>
      <c r="DF14" s="62"/>
      <c r="DG14" s="62"/>
      <c r="DH14" s="62"/>
      <c r="DI14" s="62"/>
      <c r="DJ14" s="62"/>
      <c r="DK14" s="62"/>
      <c r="DL14" s="62"/>
      <c r="DM14" s="62"/>
      <c r="DN14" s="62"/>
      <c r="DO14" s="62"/>
      <c r="DP14" s="62"/>
      <c r="DQ14" s="62"/>
      <c r="DR14" s="62"/>
      <c r="DS14" s="62"/>
      <c r="DT14" s="62"/>
      <c r="DU14" s="62"/>
      <c r="DV14" s="62"/>
      <c r="DW14" s="62"/>
      <c r="DX14" s="62"/>
      <c r="DY14" s="62"/>
      <c r="DZ14" s="62"/>
      <c r="EA14" s="62"/>
      <c r="EB14" s="62"/>
      <c r="EC14" s="62"/>
      <c r="ED14" s="62"/>
      <c r="EE14" s="62"/>
      <c r="EF14" s="62"/>
      <c r="EG14" s="62"/>
      <c r="EH14" s="62"/>
      <c r="EI14" s="62"/>
      <c r="EJ14" s="62"/>
      <c r="EK14" s="62"/>
      <c r="EL14" s="62"/>
      <c r="EM14" s="62"/>
      <c r="EN14" s="62"/>
      <c r="EO14" s="62"/>
      <c r="EP14" s="62"/>
      <c r="EQ14" s="62"/>
      <c r="ER14" s="62"/>
      <c r="ES14" s="62"/>
      <c r="ET14" s="62"/>
      <c r="EU14" s="62"/>
      <c r="EV14" s="62"/>
      <c r="EW14" s="62"/>
      <c r="EX14" s="62"/>
      <c r="EY14" s="62"/>
      <c r="EZ14" s="62"/>
      <c r="FA14" s="62"/>
      <c r="FB14" s="62"/>
      <c r="FC14" s="62"/>
      <c r="FD14" s="62"/>
      <c r="FE14" s="62"/>
      <c r="FF14" s="62"/>
      <c r="FG14" s="62"/>
      <c r="FH14" s="62"/>
      <c r="FI14" s="62"/>
      <c r="FJ14" s="62"/>
      <c r="FK14" s="62"/>
      <c r="FL14" s="62"/>
      <c r="FM14" s="62"/>
      <c r="FN14" s="62"/>
      <c r="FO14" s="62"/>
      <c r="FP14" s="62"/>
      <c r="FQ14" s="62"/>
      <c r="FR14" s="62"/>
      <c r="FS14" s="62"/>
      <c r="FT14" s="62"/>
      <c r="FU14" s="62"/>
      <c r="FV14" s="62"/>
      <c r="FW14" s="62"/>
      <c r="FX14" s="62"/>
      <c r="FY14" s="62"/>
      <c r="FZ14" s="62"/>
      <c r="GA14" s="62"/>
      <c r="GB14" s="62"/>
      <c r="GC14" s="62"/>
      <c r="GD14" s="62"/>
      <c r="GE14" s="62"/>
      <c r="GF14" s="62"/>
      <c r="GG14" s="62"/>
      <c r="GH14" s="62"/>
      <c r="GI14" s="62"/>
      <c r="GJ14" s="62"/>
      <c r="GK14" s="62"/>
      <c r="GL14" s="62"/>
      <c r="GM14" s="62"/>
      <c r="GN14" s="62"/>
      <c r="GO14" s="62"/>
      <c r="GP14" s="62"/>
      <c r="GQ14" s="62"/>
      <c r="GR14" s="62"/>
      <c r="GS14" s="62"/>
      <c r="GT14" s="62"/>
      <c r="GU14" s="62"/>
      <c r="GV14" s="62"/>
      <c r="GW14" s="62"/>
      <c r="GX14" s="62"/>
      <c r="GY14" s="62"/>
      <c r="GZ14" s="62"/>
      <c r="HA14" s="62"/>
      <c r="HB14" s="62"/>
      <c r="HC14" s="62"/>
      <c r="HD14" s="62"/>
      <c r="HE14" s="62"/>
      <c r="HF14" s="62"/>
      <c r="HG14" s="62"/>
      <c r="HH14" s="62"/>
      <c r="HI14" s="62"/>
      <c r="HJ14" s="62"/>
      <c r="HK14" s="62"/>
      <c r="HL14" s="62"/>
      <c r="HM14" s="62"/>
      <c r="HN14" s="62"/>
      <c r="HO14" s="62"/>
      <c r="HP14" s="62"/>
      <c r="HQ14" s="62"/>
      <c r="HR14" s="62"/>
      <c r="HS14" s="62"/>
      <c r="HT14" s="62"/>
      <c r="HU14" s="62"/>
      <c r="HV14" s="62"/>
      <c r="HW14" s="62"/>
      <c r="HX14" s="62"/>
      <c r="HY14" s="62"/>
      <c r="HZ14" s="62"/>
      <c r="IA14" s="62"/>
      <c r="IB14" s="62"/>
      <c r="IC14" s="62"/>
      <c r="ID14" s="62"/>
      <c r="IE14" s="62"/>
      <c r="IF14" s="62"/>
      <c r="IG14" s="62"/>
      <c r="IH14" s="62"/>
      <c r="II14" s="62"/>
      <c r="IJ14" s="62"/>
      <c r="IK14" s="62"/>
      <c r="IL14" s="62"/>
      <c r="IM14" s="62"/>
      <c r="IN14" s="62"/>
      <c r="IO14" s="62"/>
      <c r="IP14" s="62"/>
      <c r="IQ14" s="62"/>
      <c r="IR14" s="62"/>
      <c r="IS14" s="62"/>
      <c r="IT14" s="62"/>
      <c r="IU14" s="62"/>
      <c r="IV14" s="62"/>
      <c r="IW14" s="62"/>
      <c r="IX14" s="62"/>
      <c r="IY14" s="62"/>
      <c r="IZ14" s="62"/>
      <c r="JA14" s="62"/>
      <c r="JB14" s="62"/>
      <c r="JC14" s="62"/>
      <c r="JD14" s="62"/>
      <c r="JE14" s="62"/>
      <c r="JF14" s="62"/>
      <c r="JG14" s="62"/>
      <c r="JH14" s="62"/>
      <c r="JI14" s="62"/>
      <c r="JJ14" s="62"/>
      <c r="JK14" s="62"/>
      <c r="JL14" s="62"/>
      <c r="JM14" s="62"/>
      <c r="JN14" s="62"/>
      <c r="JO14" s="62"/>
      <c r="JP14" s="62"/>
      <c r="JQ14" s="62"/>
      <c r="JR14" s="62"/>
      <c r="JS14" s="62"/>
      <c r="JT14" s="62"/>
      <c r="JU14" s="62"/>
      <c r="JV14" s="62"/>
      <c r="JW14" s="62"/>
      <c r="JX14" s="62"/>
      <c r="JY14" s="62"/>
      <c r="JZ14" s="62"/>
      <c r="KA14" s="62"/>
      <c r="KB14" s="62"/>
      <c r="KC14" s="62"/>
      <c r="KD14" s="62"/>
      <c r="KE14" s="62"/>
      <c r="KF14" s="62"/>
      <c r="KG14" s="62"/>
      <c r="KH14" s="62"/>
      <c r="KI14" s="62"/>
      <c r="KJ14" s="62"/>
      <c r="KK14" s="62"/>
      <c r="KL14" s="62"/>
      <c r="KM14" s="62"/>
      <c r="KN14" s="62"/>
      <c r="KO14" s="62"/>
      <c r="KP14" s="62"/>
      <c r="KQ14" s="62"/>
      <c r="KR14" s="62"/>
      <c r="KS14" s="62"/>
      <c r="KT14" s="62"/>
      <c r="KU14" s="62"/>
      <c r="KV14" s="62"/>
      <c r="KW14" s="62"/>
      <c r="KX14" s="62"/>
      <c r="KY14" s="62"/>
      <c r="KZ14" s="62"/>
      <c r="LA14" s="62"/>
      <c r="LB14" s="62"/>
      <c r="LC14" s="62"/>
      <c r="LD14" s="62"/>
      <c r="LE14" s="62"/>
      <c r="LF14" s="62"/>
      <c r="LG14" s="62"/>
      <c r="LH14" s="62"/>
      <c r="LI14" s="62"/>
      <c r="LJ14" s="62"/>
      <c r="LK14" s="62"/>
      <c r="LL14" s="62"/>
      <c r="LM14" s="62"/>
      <c r="LN14" s="62"/>
      <c r="LO14" s="62"/>
      <c r="LP14" s="62"/>
      <c r="LQ14" s="62"/>
      <c r="LR14" s="62"/>
      <c r="LS14" s="62"/>
      <c r="LT14" s="62"/>
      <c r="LU14" s="62"/>
      <c r="LV14" s="62"/>
      <c r="LW14" s="62"/>
      <c r="LX14" s="62"/>
      <c r="LY14" s="62"/>
      <c r="LZ14" s="62"/>
      <c r="MA14" s="62"/>
      <c r="MB14" s="62"/>
      <c r="MC14" s="62"/>
      <c r="MD14" s="62"/>
      <c r="ME14" s="62"/>
      <c r="MF14" s="62"/>
      <c r="MG14" s="62"/>
      <c r="MH14" s="62"/>
      <c r="MI14" s="62"/>
      <c r="MJ14" s="62"/>
      <c r="MK14" s="62"/>
      <c r="ML14" s="62"/>
      <c r="MM14" s="62"/>
      <c r="MN14" s="62"/>
      <c r="MO14" s="62"/>
      <c r="MP14" s="62"/>
      <c r="MQ14" s="62"/>
      <c r="MR14" s="62"/>
      <c r="MS14" s="62"/>
      <c r="MT14" s="62"/>
      <c r="MU14" s="62"/>
      <c r="MV14" s="62"/>
      <c r="MW14" s="62"/>
      <c r="MX14" s="62"/>
      <c r="MY14" s="62"/>
      <c r="MZ14" s="62"/>
      <c r="NA14" s="62"/>
      <c r="NB14" s="62"/>
      <c r="NC14" s="62"/>
      <c r="ND14" s="62"/>
      <c r="NE14" s="62"/>
      <c r="NF14" s="62"/>
      <c r="NG14" s="62"/>
      <c r="NH14" s="62"/>
      <c r="NI14" s="62"/>
      <c r="NJ14" s="62"/>
      <c r="NK14" s="62"/>
      <c r="NL14" s="62"/>
      <c r="NM14" s="62"/>
      <c r="NN14" s="62"/>
      <c r="NO14" s="62"/>
      <c r="NP14" s="62"/>
      <c r="NQ14" s="62"/>
      <c r="NR14" s="62"/>
      <c r="NS14" s="62"/>
      <c r="NT14" s="62"/>
      <c r="NU14" s="62"/>
      <c r="NV14" s="62"/>
      <c r="NW14" s="62"/>
      <c r="NX14" s="62"/>
      <c r="NY14" s="62"/>
      <c r="NZ14" s="62"/>
      <c r="OA14" s="62"/>
      <c r="OB14" s="62"/>
      <c r="OC14" s="62"/>
      <c r="OD14" s="62"/>
      <c r="OE14" s="62"/>
      <c r="OF14" s="62"/>
      <c r="OG14" s="62"/>
      <c r="OH14" s="62"/>
      <c r="OI14" s="62"/>
      <c r="OJ14" s="62"/>
      <c r="OK14" s="62"/>
      <c r="OL14" s="62"/>
      <c r="OM14" s="62"/>
      <c r="ON14" s="62"/>
      <c r="OO14" s="62"/>
      <c r="OP14" s="62"/>
      <c r="OQ14" s="62"/>
      <c r="OR14" s="62"/>
      <c r="OS14" s="62"/>
      <c r="OT14" s="62"/>
      <c r="OU14" s="62"/>
      <c r="OV14" s="62"/>
      <c r="OW14" s="62"/>
      <c r="OX14" s="62"/>
      <c r="OY14" s="62"/>
      <c r="OZ14" s="62"/>
      <c r="PA14" s="62"/>
      <c r="PB14" s="62"/>
      <c r="PC14" s="62"/>
      <c r="PD14" s="62"/>
      <c r="PE14" s="62"/>
      <c r="PF14" s="62"/>
      <c r="PG14" s="62"/>
      <c r="PH14" s="62"/>
      <c r="PI14" s="62"/>
      <c r="PJ14" s="62"/>
      <c r="PK14" s="62"/>
      <c r="PL14" s="62"/>
      <c r="PM14" s="62"/>
      <c r="PN14" s="62"/>
      <c r="PO14" s="62"/>
      <c r="PP14" s="62"/>
      <c r="PQ14" s="62"/>
      <c r="PR14" s="62"/>
      <c r="PS14" s="62"/>
      <c r="PT14" s="62"/>
      <c r="PU14" s="62"/>
      <c r="PV14" s="62"/>
      <c r="PW14" s="62"/>
      <c r="PX14" s="62"/>
      <c r="PY14" s="62"/>
      <c r="PZ14" s="62"/>
      <c r="QA14" s="62"/>
      <c r="QB14" s="62"/>
      <c r="QC14" s="62"/>
      <c r="QD14" s="62"/>
      <c r="QE14" s="62"/>
      <c r="QF14" s="62"/>
      <c r="QG14" s="62"/>
      <c r="QH14" s="62"/>
      <c r="QI14" s="62"/>
      <c r="QJ14" s="62"/>
      <c r="QK14" s="62"/>
      <c r="QL14" s="62"/>
      <c r="QM14" s="62"/>
      <c r="QN14" s="62"/>
      <c r="QO14" s="62"/>
      <c r="QP14" s="62"/>
      <c r="QQ14" s="62"/>
      <c r="QR14" s="62"/>
      <c r="QS14" s="62"/>
      <c r="QT14" s="62"/>
      <c r="QU14" s="62"/>
      <c r="QV14" s="62"/>
      <c r="QW14" s="62"/>
      <c r="QX14" s="62"/>
      <c r="QY14" s="62"/>
      <c r="QZ14" s="62"/>
      <c r="RA14" s="62"/>
      <c r="RB14" s="62"/>
      <c r="RC14" s="62"/>
      <c r="RD14" s="62"/>
      <c r="RE14" s="62"/>
      <c r="RF14" s="62"/>
      <c r="RG14" s="62"/>
      <c r="RH14" s="62"/>
      <c r="RI14" s="62"/>
      <c r="RJ14" s="62"/>
      <c r="RK14" s="62"/>
      <c r="RL14" s="62"/>
      <c r="RM14" s="62"/>
      <c r="RN14" s="62"/>
      <c r="RO14" s="62" t="s">
        <v>944</v>
      </c>
      <c r="RP14" s="62" t="s">
        <v>1074</v>
      </c>
      <c r="RQ14" s="62">
        <v>0</v>
      </c>
      <c r="RR14" s="62">
        <v>0</v>
      </c>
      <c r="RS14" s="62">
        <v>1</v>
      </c>
      <c r="RT14" s="62">
        <v>1</v>
      </c>
      <c r="RU14" s="62">
        <v>1</v>
      </c>
      <c r="RV14" s="62">
        <v>0</v>
      </c>
      <c r="RW14" s="62">
        <v>0</v>
      </c>
      <c r="RX14" s="62">
        <v>0</v>
      </c>
      <c r="RY14" s="62">
        <v>0</v>
      </c>
      <c r="RZ14" s="62">
        <v>0</v>
      </c>
      <c r="SA14" s="62">
        <v>0</v>
      </c>
      <c r="SB14" s="62">
        <v>0</v>
      </c>
      <c r="SC14" s="62">
        <v>0</v>
      </c>
      <c r="SD14" s="62"/>
      <c r="SE14" s="62" t="s">
        <v>1081</v>
      </c>
      <c r="SF14" s="62">
        <v>1</v>
      </c>
      <c r="SG14" s="62">
        <v>1</v>
      </c>
      <c r="SH14" s="62">
        <v>1</v>
      </c>
      <c r="SI14" s="62">
        <v>0</v>
      </c>
      <c r="SJ14" s="62">
        <v>0</v>
      </c>
      <c r="SK14" s="62">
        <v>1</v>
      </c>
      <c r="SL14" s="62">
        <v>0</v>
      </c>
      <c r="SM14" s="62">
        <v>0</v>
      </c>
      <c r="SN14" s="62">
        <v>0</v>
      </c>
      <c r="SO14" s="62">
        <v>0</v>
      </c>
      <c r="SP14" s="62">
        <v>0</v>
      </c>
      <c r="SQ14" s="62"/>
      <c r="SR14" s="62" t="s">
        <v>1048</v>
      </c>
      <c r="SS14" s="62" t="s">
        <v>1599</v>
      </c>
      <c r="ST14" s="62" t="s">
        <v>950</v>
      </c>
      <c r="SU14" s="62"/>
      <c r="SV14" s="62"/>
      <c r="SW14" s="62"/>
      <c r="SX14" s="62"/>
      <c r="SY14" s="62"/>
      <c r="SZ14" s="62"/>
      <c r="TA14" s="62"/>
      <c r="TB14" s="62"/>
      <c r="TC14" s="62"/>
      <c r="TD14" s="62"/>
      <c r="TE14" s="62"/>
      <c r="TF14" s="62"/>
      <c r="TG14" s="62"/>
      <c r="TH14" s="62" t="s">
        <v>942</v>
      </c>
      <c r="TI14" s="62"/>
      <c r="TJ14" s="62" t="s">
        <v>944</v>
      </c>
      <c r="TK14" s="62"/>
      <c r="TL14" s="62"/>
      <c r="TM14" s="62"/>
      <c r="TN14" s="62"/>
      <c r="TO14" s="62"/>
      <c r="TP14" s="62"/>
      <c r="TQ14" s="62"/>
      <c r="TR14" s="62"/>
      <c r="TS14" s="62"/>
      <c r="TT14" s="62"/>
      <c r="TU14" s="62"/>
      <c r="TV14" s="62"/>
      <c r="TW14" s="62" t="s">
        <v>942</v>
      </c>
      <c r="TX14" s="62"/>
      <c r="TY14" s="62" t="s">
        <v>942</v>
      </c>
      <c r="TZ14" s="62" t="s">
        <v>1606</v>
      </c>
      <c r="UA14" s="62" t="s">
        <v>1084</v>
      </c>
      <c r="UB14" s="62">
        <v>1</v>
      </c>
      <c r="UC14" s="62">
        <v>1</v>
      </c>
      <c r="UD14" s="62">
        <v>0</v>
      </c>
      <c r="UE14" s="62">
        <v>0</v>
      </c>
      <c r="UF14" s="62">
        <v>0</v>
      </c>
      <c r="UG14" s="62"/>
      <c r="UH14" s="62" t="s">
        <v>942</v>
      </c>
      <c r="UI14" s="62" t="s">
        <v>1610</v>
      </c>
      <c r="UJ14" s="62" t="s">
        <v>942</v>
      </c>
      <c r="UK14" s="62"/>
      <c r="UL14" s="62" t="s">
        <v>1615</v>
      </c>
      <c r="UM14" s="62"/>
      <c r="UN14" s="62"/>
      <c r="UO14" s="62"/>
      <c r="UP14" s="62"/>
      <c r="UQ14" s="62"/>
      <c r="UR14" s="62"/>
      <c r="US14" s="62"/>
      <c r="UT14" s="62"/>
      <c r="UU14" s="62"/>
      <c r="UV14" s="62"/>
      <c r="UW14" s="62"/>
      <c r="UX14" s="62"/>
      <c r="UY14" s="62"/>
      <c r="UZ14" s="62"/>
      <c r="VA14" s="62"/>
      <c r="VB14" s="62"/>
      <c r="VC14" s="62"/>
      <c r="VD14" s="62"/>
      <c r="VE14" s="62"/>
      <c r="VF14" s="62"/>
      <c r="VG14" s="62"/>
      <c r="VH14" s="62"/>
      <c r="VI14" s="62"/>
      <c r="VJ14" s="62"/>
      <c r="VK14" s="62"/>
      <c r="VL14" s="62"/>
      <c r="VM14" s="62"/>
      <c r="VN14" s="62"/>
      <c r="VO14" s="62"/>
      <c r="VP14" s="62"/>
      <c r="VQ14" s="62"/>
      <c r="VR14" s="62"/>
      <c r="VS14" s="62"/>
      <c r="VT14" s="62"/>
      <c r="VU14" s="62"/>
      <c r="VV14" s="62"/>
      <c r="VW14" s="62"/>
      <c r="VX14" s="62"/>
      <c r="VY14" s="62"/>
      <c r="VZ14" s="62"/>
      <c r="WA14" s="62"/>
      <c r="WB14" s="62"/>
      <c r="WC14" s="62"/>
      <c r="WD14" s="62"/>
      <c r="WE14" s="62"/>
      <c r="WF14" s="62"/>
      <c r="WG14" s="62"/>
      <c r="WH14" s="62"/>
      <c r="WI14" s="62"/>
      <c r="WJ14" s="62"/>
      <c r="WK14" s="62"/>
      <c r="WL14" s="62"/>
      <c r="WM14" s="62"/>
      <c r="WN14" s="62"/>
      <c r="WO14" s="62"/>
      <c r="WP14" s="62"/>
      <c r="WQ14" s="62"/>
      <c r="WR14" s="62"/>
      <c r="WS14" s="62"/>
      <c r="WT14" s="62"/>
      <c r="WU14" s="62"/>
      <c r="WV14" s="62"/>
      <c r="WW14" s="62"/>
      <c r="WX14" s="62"/>
      <c r="WY14" s="62"/>
      <c r="WZ14" s="62"/>
      <c r="XA14" s="62"/>
      <c r="XB14" s="62"/>
      <c r="XC14" s="62"/>
      <c r="XD14" s="62"/>
      <c r="XE14" s="62"/>
      <c r="XF14" s="62"/>
      <c r="XG14" s="62"/>
      <c r="XH14" s="62"/>
      <c r="XI14" s="62"/>
      <c r="XJ14" s="62"/>
      <c r="XK14" s="62"/>
      <c r="XL14" s="62"/>
      <c r="XM14" s="62"/>
      <c r="XN14" s="62"/>
      <c r="XO14" s="62"/>
      <c r="XP14" s="62"/>
      <c r="XQ14" s="62"/>
      <c r="XR14" s="62"/>
      <c r="XS14" s="62"/>
      <c r="XT14" s="62"/>
      <c r="XU14" s="62"/>
      <c r="XV14" s="62"/>
      <c r="XW14" s="62"/>
      <c r="XX14" s="62"/>
      <c r="XY14" s="62"/>
      <c r="XZ14" s="62"/>
      <c r="YA14" s="62"/>
      <c r="YB14" s="62"/>
      <c r="YC14" s="62"/>
      <c r="YD14" s="62"/>
      <c r="YE14" s="62"/>
      <c r="YF14" s="62"/>
      <c r="YG14" s="62"/>
      <c r="YH14" s="62"/>
      <c r="YI14" s="62"/>
      <c r="YJ14" s="62"/>
      <c r="YK14" s="62"/>
      <c r="YL14" s="62"/>
      <c r="YM14" s="62"/>
      <c r="YN14" s="62"/>
      <c r="YO14" s="62"/>
      <c r="YP14" s="62"/>
      <c r="YQ14" s="62"/>
      <c r="YR14" s="62"/>
      <c r="YS14" s="62"/>
      <c r="YT14" s="62"/>
      <c r="YU14" s="62"/>
      <c r="YV14" s="62"/>
      <c r="YW14" s="62"/>
      <c r="YX14" s="62"/>
      <c r="YY14" s="62"/>
      <c r="YZ14" s="62"/>
      <c r="ZA14" s="62"/>
      <c r="ZB14" s="62"/>
      <c r="ZC14" s="62"/>
      <c r="ZD14" s="62"/>
      <c r="ZE14" s="62"/>
      <c r="ZF14" s="62"/>
      <c r="ZG14" s="62"/>
      <c r="ZH14" s="62"/>
      <c r="ZI14" s="62"/>
      <c r="ZJ14" s="62"/>
      <c r="ZK14" s="62"/>
      <c r="ZL14" s="62"/>
      <c r="ZM14" s="62"/>
      <c r="ZN14" s="62"/>
      <c r="ZO14" s="62"/>
      <c r="ZP14" s="62"/>
      <c r="ZQ14" s="62"/>
      <c r="ZR14" s="62"/>
      <c r="ZS14" s="62"/>
      <c r="ZT14" s="62"/>
      <c r="ZU14" s="62"/>
      <c r="ZV14" s="62"/>
      <c r="ZW14" s="62"/>
      <c r="ZX14" s="62"/>
      <c r="ZY14" s="62"/>
      <c r="ZZ14" s="62"/>
      <c r="AAA14" s="62"/>
      <c r="AAB14" s="62"/>
      <c r="AAC14" s="62"/>
      <c r="AAD14" s="62"/>
      <c r="AAE14" s="62"/>
      <c r="AAF14" s="62"/>
      <c r="AAG14" s="62"/>
      <c r="AAH14" s="62"/>
      <c r="AAI14" s="62"/>
      <c r="AAJ14" s="62"/>
      <c r="AAK14" s="62"/>
      <c r="AAL14" s="62"/>
      <c r="AAM14" s="62"/>
      <c r="AAN14" s="62"/>
      <c r="AAO14" s="62"/>
      <c r="AAP14" s="62"/>
      <c r="AAQ14" s="62"/>
      <c r="AAR14" s="62"/>
      <c r="AAS14" s="62"/>
      <c r="AAT14" s="62"/>
      <c r="AAU14" s="62"/>
      <c r="AAV14" s="62"/>
      <c r="AAW14" s="62"/>
      <c r="AAX14" s="62"/>
      <c r="AAY14" s="62"/>
      <c r="AAZ14" s="62"/>
      <c r="ABA14" s="62"/>
      <c r="ABB14" s="62"/>
      <c r="ABC14" s="62"/>
      <c r="ABD14" s="62"/>
      <c r="ABE14" s="62"/>
      <c r="ABF14" s="62"/>
      <c r="ABG14" s="62"/>
      <c r="ABH14" s="62"/>
      <c r="ABI14" s="62"/>
      <c r="ABJ14" s="62"/>
      <c r="ABK14" s="62"/>
      <c r="ABL14" s="62"/>
      <c r="ABM14" s="62"/>
      <c r="ABN14" s="62"/>
      <c r="ABO14" s="62"/>
      <c r="ABP14" s="62"/>
      <c r="ABQ14" s="62"/>
      <c r="ABR14" s="62"/>
      <c r="ABS14" s="62"/>
      <c r="ABT14" s="62"/>
      <c r="ABU14" s="62"/>
      <c r="ABV14" s="62"/>
      <c r="ABW14" s="62"/>
      <c r="ABX14" s="62"/>
      <c r="ABY14" s="62"/>
      <c r="ABZ14" s="62"/>
      <c r="ACA14" s="62"/>
      <c r="ACB14" s="62"/>
      <c r="ACC14" s="62"/>
      <c r="ACD14" s="62"/>
      <c r="ACE14" s="62"/>
      <c r="ACF14" s="62"/>
      <c r="ACG14" s="62"/>
      <c r="ACH14" s="62"/>
      <c r="ACI14" s="62"/>
      <c r="ACJ14" s="62"/>
      <c r="ACK14" s="62"/>
      <c r="ACL14" s="62"/>
      <c r="ACM14" s="62"/>
      <c r="ACN14" s="62"/>
      <c r="ACO14" s="62"/>
      <c r="ACP14" s="62"/>
      <c r="ACQ14" s="62"/>
      <c r="ACR14" s="62"/>
      <c r="ACS14" s="62"/>
      <c r="ACT14" s="62"/>
      <c r="ACU14" s="62"/>
      <c r="ACV14" s="62"/>
      <c r="ACW14" s="62"/>
      <c r="ACX14" s="62"/>
      <c r="ACY14" s="62"/>
      <c r="ACZ14" s="62"/>
      <c r="ADA14" s="62"/>
      <c r="ADB14" s="62"/>
      <c r="ADC14" s="62"/>
      <c r="ADD14" s="62"/>
      <c r="ADE14" s="62"/>
      <c r="ADF14" s="62"/>
      <c r="ADG14" s="62"/>
      <c r="ADH14" s="62"/>
      <c r="ADI14" s="62"/>
      <c r="ADJ14" s="62"/>
      <c r="ADK14" s="62"/>
      <c r="ADL14" s="62"/>
      <c r="ADM14" s="62"/>
      <c r="ADN14" s="62"/>
      <c r="ADO14" s="62"/>
      <c r="ADP14" s="62"/>
      <c r="ADQ14" s="62"/>
      <c r="ADR14" s="62"/>
      <c r="ADS14" s="62"/>
      <c r="ADT14" s="62"/>
      <c r="ADU14" s="62"/>
      <c r="ADV14" s="62"/>
      <c r="ADW14" s="62"/>
      <c r="ADX14" s="62"/>
      <c r="ADY14" s="62"/>
      <c r="ADZ14" s="62"/>
      <c r="AEA14" s="62"/>
      <c r="AEB14" s="62"/>
      <c r="AEC14" s="62"/>
      <c r="AED14" s="62"/>
      <c r="AEE14" s="62"/>
      <c r="AEF14" s="62"/>
      <c r="AEG14" s="62"/>
      <c r="AEH14" s="62"/>
      <c r="AEI14" s="62"/>
      <c r="AEJ14" s="62"/>
      <c r="AEK14" s="62"/>
      <c r="AEL14" s="62"/>
      <c r="AEM14" s="62"/>
      <c r="AEN14" s="62"/>
      <c r="AEO14" s="62"/>
      <c r="AEP14" s="62"/>
      <c r="AEQ14" s="62"/>
      <c r="AER14" s="62"/>
      <c r="AES14" s="62"/>
      <c r="AET14" s="62"/>
      <c r="AEU14" s="62"/>
      <c r="AEV14" s="62"/>
      <c r="AEW14" s="62"/>
      <c r="AEX14" s="62"/>
      <c r="AEY14" s="62"/>
      <c r="AEZ14" s="62"/>
      <c r="AFA14" s="62"/>
      <c r="AFB14" s="62"/>
      <c r="AFC14" s="62"/>
      <c r="AFD14" s="62"/>
      <c r="AFE14" s="62"/>
      <c r="AFF14" s="62"/>
      <c r="AFG14" s="62"/>
      <c r="AFH14" s="62"/>
      <c r="AFI14" s="62"/>
      <c r="AFJ14" s="62"/>
      <c r="AFK14" s="62"/>
      <c r="AFL14" s="62"/>
      <c r="AFM14" s="62"/>
      <c r="AFN14" s="62"/>
      <c r="AFO14" s="62"/>
      <c r="AFP14" s="62"/>
      <c r="AFQ14" s="62"/>
      <c r="AFR14" s="62"/>
      <c r="AFS14" s="62"/>
      <c r="AFT14" s="62"/>
      <c r="AFU14" s="62"/>
      <c r="AFV14" s="62"/>
      <c r="AFW14" s="62"/>
      <c r="AFX14" s="62"/>
      <c r="AFY14" s="62"/>
      <c r="AFZ14" s="62"/>
      <c r="AGA14" s="62"/>
      <c r="AGB14" s="62"/>
      <c r="AGC14" s="62"/>
      <c r="AGD14" s="62"/>
      <c r="AGE14" s="62"/>
      <c r="AGF14" s="62"/>
      <c r="AGG14" s="62"/>
      <c r="AGH14" s="62"/>
      <c r="AGI14" s="62"/>
      <c r="AGJ14" s="62"/>
      <c r="AGK14" s="62"/>
      <c r="AGL14" s="62"/>
      <c r="AGM14" s="62"/>
      <c r="AGN14" s="62"/>
      <c r="AGO14" s="62"/>
      <c r="AGP14" s="62"/>
      <c r="AGQ14" s="62"/>
      <c r="AGR14" s="62"/>
      <c r="AGS14" s="62"/>
      <c r="AGT14" s="62"/>
      <c r="AGU14" s="62"/>
      <c r="AGV14" s="62"/>
      <c r="AGW14" s="62"/>
      <c r="AGX14" s="62"/>
      <c r="AGY14" s="62"/>
      <c r="AGZ14" s="62"/>
      <c r="AHA14" s="62"/>
      <c r="AHB14" s="62"/>
      <c r="AHC14" s="62"/>
      <c r="AHD14" s="62"/>
      <c r="AHE14" s="62"/>
      <c r="AHF14" s="62"/>
      <c r="AHG14" s="62"/>
      <c r="AHH14" s="62"/>
      <c r="AHI14" s="62"/>
      <c r="AHJ14" s="62"/>
      <c r="AHK14" s="62"/>
      <c r="AHL14" s="62"/>
      <c r="AHM14" s="62"/>
      <c r="AHN14" s="62"/>
      <c r="AHO14" s="62"/>
      <c r="AHP14" s="62"/>
      <c r="AHQ14" s="62" t="s">
        <v>1087</v>
      </c>
    </row>
    <row r="15" spans="1:901">
      <c r="A15" s="62" t="s">
        <v>2264</v>
      </c>
      <c r="B15" s="62" t="s">
        <v>942</v>
      </c>
      <c r="C15" s="62" t="s">
        <v>943</v>
      </c>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2"/>
      <c r="BK15" s="62"/>
      <c r="BL15" s="62"/>
      <c r="BM15" s="62"/>
      <c r="BN15" s="62"/>
      <c r="BO15" s="62"/>
      <c r="BP15" s="62"/>
      <c r="BQ15" s="62"/>
      <c r="BR15" s="62"/>
      <c r="BS15" s="62"/>
      <c r="BT15" s="62"/>
      <c r="BU15" s="62"/>
      <c r="BV15" s="62"/>
      <c r="BW15" s="62"/>
      <c r="BX15" s="62"/>
      <c r="BY15" s="62"/>
      <c r="BZ15" s="62"/>
      <c r="CA15" s="62"/>
      <c r="CB15" s="62"/>
      <c r="CC15" s="62"/>
      <c r="CD15" s="62"/>
      <c r="CE15" s="62"/>
      <c r="CF15" s="62"/>
      <c r="CG15" s="62"/>
      <c r="CH15" s="62"/>
      <c r="CI15" s="62"/>
      <c r="CJ15" s="62"/>
      <c r="CK15" s="62"/>
      <c r="CL15" s="62"/>
      <c r="CM15" s="62"/>
      <c r="CN15" s="62"/>
      <c r="CO15" s="62"/>
      <c r="CP15" s="62"/>
      <c r="CQ15" s="62"/>
      <c r="CR15" s="62"/>
      <c r="CS15" s="62"/>
      <c r="CT15" s="62"/>
      <c r="CU15" s="62"/>
      <c r="CV15" s="62"/>
      <c r="CW15" s="62"/>
      <c r="CX15" s="62"/>
      <c r="CY15" s="62"/>
      <c r="CZ15" s="62"/>
      <c r="DA15" s="62"/>
      <c r="DB15" s="62"/>
      <c r="DC15" s="62"/>
      <c r="DD15" s="62"/>
      <c r="DE15" s="62"/>
      <c r="DF15" s="62"/>
      <c r="DG15" s="62"/>
      <c r="DH15" s="62"/>
      <c r="DI15" s="62"/>
      <c r="DJ15" s="62"/>
      <c r="DK15" s="62"/>
      <c r="DL15" s="62"/>
      <c r="DM15" s="62"/>
      <c r="DN15" s="62"/>
      <c r="DO15" s="62"/>
      <c r="DP15" s="62"/>
      <c r="DQ15" s="62"/>
      <c r="DR15" s="62"/>
      <c r="DS15" s="62"/>
      <c r="DT15" s="62"/>
      <c r="DU15" s="62"/>
      <c r="DV15" s="62"/>
      <c r="DW15" s="62"/>
      <c r="DX15" s="62"/>
      <c r="DY15" s="62"/>
      <c r="DZ15" s="62"/>
      <c r="EA15" s="62"/>
      <c r="EB15" s="62"/>
      <c r="EC15" s="62"/>
      <c r="ED15" s="62"/>
      <c r="EE15" s="62"/>
      <c r="EF15" s="62"/>
      <c r="EG15" s="62"/>
      <c r="EH15" s="62"/>
      <c r="EI15" s="62"/>
      <c r="EJ15" s="62"/>
      <c r="EK15" s="62"/>
      <c r="EL15" s="62"/>
      <c r="EM15" s="62"/>
      <c r="EN15" s="62"/>
      <c r="EO15" s="62"/>
      <c r="EP15" s="62"/>
      <c r="EQ15" s="62"/>
      <c r="ER15" s="62"/>
      <c r="ES15" s="62"/>
      <c r="ET15" s="62"/>
      <c r="EU15" s="62"/>
      <c r="EV15" s="62"/>
      <c r="EW15" s="62"/>
      <c r="EX15" s="62"/>
      <c r="EY15" s="62"/>
      <c r="EZ15" s="62"/>
      <c r="FA15" s="62"/>
      <c r="FB15" s="62"/>
      <c r="FC15" s="62"/>
      <c r="FD15" s="62"/>
      <c r="FE15" s="62"/>
      <c r="FF15" s="62"/>
      <c r="FG15" s="62"/>
      <c r="FH15" s="62"/>
      <c r="FI15" s="62"/>
      <c r="FJ15" s="62"/>
      <c r="FK15" s="62"/>
      <c r="FL15" s="62"/>
      <c r="FM15" s="62"/>
      <c r="FN15" s="62"/>
      <c r="FO15" s="62"/>
      <c r="FP15" s="62"/>
      <c r="FQ15" s="62"/>
      <c r="FR15" s="62"/>
      <c r="FS15" s="62"/>
      <c r="FT15" s="62"/>
      <c r="FU15" s="62"/>
      <c r="FV15" s="62"/>
      <c r="FW15" s="62"/>
      <c r="FX15" s="62"/>
      <c r="FY15" s="62"/>
      <c r="FZ15" s="62"/>
      <c r="GA15" s="62"/>
      <c r="GB15" s="62"/>
      <c r="GC15" s="62"/>
      <c r="GD15" s="62"/>
      <c r="GE15" s="62"/>
      <c r="GF15" s="62"/>
      <c r="GG15" s="62"/>
      <c r="GH15" s="62"/>
      <c r="GI15" s="62"/>
      <c r="GJ15" s="62"/>
      <c r="GK15" s="62"/>
      <c r="GL15" s="62"/>
      <c r="GM15" s="62"/>
      <c r="GN15" s="62"/>
      <c r="GO15" s="62"/>
      <c r="GP15" s="62"/>
      <c r="GQ15" s="62"/>
      <c r="GR15" s="62"/>
      <c r="GS15" s="62" t="s">
        <v>942</v>
      </c>
      <c r="GT15" s="62" t="s">
        <v>1088</v>
      </c>
      <c r="GU15" s="62">
        <v>0</v>
      </c>
      <c r="GV15" s="62">
        <v>0</v>
      </c>
      <c r="GW15" s="62">
        <v>1</v>
      </c>
      <c r="GX15" s="62">
        <v>0</v>
      </c>
      <c r="GY15" s="62">
        <v>0</v>
      </c>
      <c r="GZ15" s="62">
        <v>0</v>
      </c>
      <c r="HA15" s="62">
        <v>0</v>
      </c>
      <c r="HB15" s="62">
        <v>0</v>
      </c>
      <c r="HC15" s="62">
        <v>0</v>
      </c>
      <c r="HD15" s="62">
        <v>0</v>
      </c>
      <c r="HE15" s="62">
        <v>0</v>
      </c>
      <c r="HF15" s="62"/>
      <c r="HG15" s="62" t="s">
        <v>942</v>
      </c>
      <c r="HH15" s="62" t="s">
        <v>1439</v>
      </c>
      <c r="HI15" s="62" t="s">
        <v>945</v>
      </c>
      <c r="HJ15" s="62" t="s">
        <v>1445</v>
      </c>
      <c r="HK15" s="62" t="s">
        <v>2265</v>
      </c>
      <c r="HL15" s="62" t="s">
        <v>1455</v>
      </c>
      <c r="HM15" s="62" t="s">
        <v>944</v>
      </c>
      <c r="HN15" s="62"/>
      <c r="HO15" s="62"/>
      <c r="HP15" s="62"/>
      <c r="HQ15" s="62"/>
      <c r="HR15" s="62"/>
      <c r="HS15" s="62"/>
      <c r="HT15" s="62"/>
      <c r="HU15" s="62"/>
      <c r="HV15" s="62"/>
      <c r="HW15" s="62"/>
      <c r="HX15" s="62"/>
      <c r="HY15" s="62"/>
      <c r="HZ15" s="62"/>
      <c r="IA15" s="62" t="s">
        <v>942</v>
      </c>
      <c r="IB15" s="62" t="s">
        <v>1093</v>
      </c>
      <c r="IC15" s="62">
        <v>1</v>
      </c>
      <c r="ID15" s="62">
        <v>1</v>
      </c>
      <c r="IE15" s="62">
        <v>1</v>
      </c>
      <c r="IF15" s="62">
        <v>0</v>
      </c>
      <c r="IG15" s="62">
        <v>0</v>
      </c>
      <c r="IH15" s="62">
        <v>0</v>
      </c>
      <c r="II15" s="62"/>
      <c r="IJ15" s="62" t="s">
        <v>1094</v>
      </c>
      <c r="IK15" s="62">
        <v>1</v>
      </c>
      <c r="IL15" s="62">
        <v>1</v>
      </c>
      <c r="IM15" s="62">
        <v>1</v>
      </c>
      <c r="IN15" s="62">
        <v>1</v>
      </c>
      <c r="IO15" s="62">
        <v>0</v>
      </c>
      <c r="IP15" s="62">
        <v>0</v>
      </c>
      <c r="IQ15" s="62"/>
      <c r="IR15" s="62" t="s">
        <v>1095</v>
      </c>
      <c r="IS15" s="62">
        <v>0</v>
      </c>
      <c r="IT15" s="62">
        <v>0</v>
      </c>
      <c r="IU15" s="62">
        <v>1</v>
      </c>
      <c r="IV15" s="62">
        <v>1</v>
      </c>
      <c r="IW15" s="62">
        <v>0</v>
      </c>
      <c r="IX15" s="62">
        <v>0</v>
      </c>
      <c r="IY15" s="62">
        <v>0</v>
      </c>
      <c r="IZ15" s="62">
        <v>1</v>
      </c>
      <c r="JA15" s="62">
        <v>1</v>
      </c>
      <c r="JB15" s="62">
        <v>0</v>
      </c>
      <c r="JC15" s="62">
        <v>0</v>
      </c>
      <c r="JD15" s="62">
        <v>0</v>
      </c>
      <c r="JE15" s="62">
        <v>0</v>
      </c>
      <c r="JF15" s="62">
        <v>0</v>
      </c>
      <c r="JG15" s="62">
        <v>0</v>
      </c>
      <c r="JH15" s="62">
        <v>0</v>
      </c>
      <c r="JI15" s="62">
        <v>0</v>
      </c>
      <c r="JJ15" s="62">
        <v>0</v>
      </c>
      <c r="JK15" s="62"/>
      <c r="JL15" s="62" t="s">
        <v>1096</v>
      </c>
      <c r="JM15" s="62">
        <v>1</v>
      </c>
      <c r="JN15" s="62">
        <v>0</v>
      </c>
      <c r="JO15" s="62">
        <v>1</v>
      </c>
      <c r="JP15" s="62">
        <v>0</v>
      </c>
      <c r="JQ15" s="62">
        <v>0</v>
      </c>
      <c r="JR15" s="62">
        <v>0</v>
      </c>
      <c r="JS15" s="62">
        <v>0</v>
      </c>
      <c r="JT15" s="62">
        <v>0</v>
      </c>
      <c r="JU15" s="62">
        <v>0</v>
      </c>
      <c r="JV15" s="62"/>
      <c r="JW15" s="62" t="s">
        <v>1050</v>
      </c>
      <c r="JX15" s="62" t="s">
        <v>962</v>
      </c>
      <c r="JY15" s="62">
        <v>1</v>
      </c>
      <c r="JZ15" s="62">
        <v>0</v>
      </c>
      <c r="KA15" s="62">
        <v>0</v>
      </c>
      <c r="KB15" s="62">
        <v>0</v>
      </c>
      <c r="KC15" s="62">
        <v>0</v>
      </c>
      <c r="KD15" s="62">
        <v>0</v>
      </c>
      <c r="KE15" s="62">
        <v>0</v>
      </c>
      <c r="KF15" s="62">
        <v>0</v>
      </c>
      <c r="KG15" s="62">
        <v>0</v>
      </c>
      <c r="KH15" s="62" t="s">
        <v>942</v>
      </c>
      <c r="KI15" s="62" t="s">
        <v>1460</v>
      </c>
      <c r="KJ15" s="62" t="s">
        <v>942</v>
      </c>
      <c r="KK15" s="62"/>
      <c r="KL15" s="62" t="s">
        <v>1465</v>
      </c>
      <c r="KM15" s="62"/>
      <c r="KN15" s="62"/>
      <c r="KO15" s="62"/>
      <c r="KP15" s="62"/>
      <c r="KQ15" s="62"/>
      <c r="KR15" s="62"/>
      <c r="KS15" s="62"/>
      <c r="KT15" s="62"/>
      <c r="KU15" s="62"/>
      <c r="KV15" s="62"/>
      <c r="KW15" s="62"/>
      <c r="KX15" s="62"/>
      <c r="KY15" s="62"/>
      <c r="KZ15" s="62"/>
      <c r="LA15" s="62"/>
      <c r="LB15" s="62"/>
      <c r="LC15" s="62"/>
      <c r="LD15" s="62"/>
      <c r="LE15" s="62"/>
      <c r="LF15" s="62"/>
      <c r="LG15" s="62"/>
      <c r="LH15" s="62"/>
      <c r="LI15" s="62"/>
      <c r="LJ15" s="62"/>
      <c r="LK15" s="62"/>
      <c r="LL15" s="62"/>
      <c r="LM15" s="62"/>
      <c r="LN15" s="62"/>
      <c r="LO15" s="62"/>
      <c r="LP15" s="62"/>
      <c r="LQ15" s="62"/>
      <c r="LR15" s="62"/>
      <c r="LS15" s="62"/>
      <c r="LT15" s="62"/>
      <c r="LU15" s="62"/>
      <c r="LV15" s="62"/>
      <c r="LW15" s="62"/>
      <c r="LX15" s="62"/>
      <c r="LY15" s="62"/>
      <c r="LZ15" s="62"/>
      <c r="MA15" s="62"/>
      <c r="MB15" s="62"/>
      <c r="MC15" s="62"/>
      <c r="MD15" s="62"/>
      <c r="ME15" s="62"/>
      <c r="MF15" s="62"/>
      <c r="MG15" s="62"/>
      <c r="MH15" s="62"/>
      <c r="MI15" s="62"/>
      <c r="MJ15" s="62"/>
      <c r="MK15" s="62"/>
      <c r="ML15" s="62"/>
      <c r="MM15" s="62"/>
      <c r="MN15" s="62"/>
      <c r="MO15" s="62"/>
      <c r="MP15" s="62"/>
      <c r="MQ15" s="62"/>
      <c r="MR15" s="62"/>
      <c r="MS15" s="62"/>
      <c r="MT15" s="62"/>
      <c r="MU15" s="62"/>
      <c r="MV15" s="62"/>
      <c r="MW15" s="62"/>
      <c r="MX15" s="62"/>
      <c r="MY15" s="62"/>
      <c r="MZ15" s="62"/>
      <c r="NA15" s="62"/>
      <c r="NB15" s="62"/>
      <c r="NC15" s="62"/>
      <c r="ND15" s="62"/>
      <c r="NE15" s="62"/>
      <c r="NF15" s="62"/>
      <c r="NG15" s="62"/>
      <c r="NH15" s="62"/>
      <c r="NI15" s="62"/>
      <c r="NJ15" s="62"/>
      <c r="NK15" s="62"/>
      <c r="NL15" s="62"/>
      <c r="NM15" s="62"/>
      <c r="NN15" s="62"/>
      <c r="NO15" s="62"/>
      <c r="NP15" s="62"/>
      <c r="NQ15" s="62"/>
      <c r="NR15" s="62"/>
      <c r="NS15" s="62"/>
      <c r="NT15" s="62"/>
      <c r="NU15" s="62"/>
      <c r="NV15" s="62"/>
      <c r="NW15" s="62"/>
      <c r="NX15" s="62"/>
      <c r="NY15" s="62"/>
      <c r="NZ15" s="62"/>
      <c r="OA15" s="62"/>
      <c r="OB15" s="62"/>
      <c r="OC15" s="62"/>
      <c r="OD15" s="62"/>
      <c r="OE15" s="62"/>
      <c r="OF15" s="62"/>
      <c r="OG15" s="62"/>
      <c r="OH15" s="62"/>
      <c r="OI15" s="62"/>
      <c r="OJ15" s="62"/>
      <c r="OK15" s="62"/>
      <c r="OL15" s="62"/>
      <c r="OM15" s="62"/>
      <c r="ON15" s="62"/>
      <c r="OO15" s="62"/>
      <c r="OP15" s="62"/>
      <c r="OQ15" s="62"/>
      <c r="OR15" s="62"/>
      <c r="OS15" s="62"/>
      <c r="OT15" s="62"/>
      <c r="OU15" s="62"/>
      <c r="OV15" s="62"/>
      <c r="OW15" s="62"/>
      <c r="OX15" s="62"/>
      <c r="OY15" s="62"/>
      <c r="OZ15" s="62"/>
      <c r="PA15" s="62"/>
      <c r="PB15" s="62"/>
      <c r="PC15" s="62"/>
      <c r="PD15" s="62"/>
      <c r="PE15" s="62"/>
      <c r="PF15" s="62"/>
      <c r="PG15" s="62"/>
      <c r="PH15" s="62"/>
      <c r="PI15" s="62"/>
      <c r="PJ15" s="62"/>
      <c r="PK15" s="62"/>
      <c r="PL15" s="62"/>
      <c r="PM15" s="62"/>
      <c r="PN15" s="62"/>
      <c r="PO15" s="62"/>
      <c r="PP15" s="62"/>
      <c r="PQ15" s="62"/>
      <c r="PR15" s="62"/>
      <c r="PS15" s="62"/>
      <c r="PT15" s="62"/>
      <c r="PU15" s="62"/>
      <c r="PV15" s="62"/>
      <c r="PW15" s="62"/>
      <c r="PX15" s="62"/>
      <c r="PY15" s="62"/>
      <c r="PZ15" s="62"/>
      <c r="QA15" s="62"/>
      <c r="QB15" s="62"/>
      <c r="QC15" s="62"/>
      <c r="QD15" s="62"/>
      <c r="QE15" s="62"/>
      <c r="QF15" s="62"/>
      <c r="QG15" s="62"/>
      <c r="QH15" s="62"/>
      <c r="QI15" s="62"/>
      <c r="QJ15" s="62"/>
      <c r="QK15" s="62"/>
      <c r="QL15" s="62"/>
      <c r="QM15" s="62"/>
      <c r="QN15" s="62"/>
      <c r="QO15" s="62"/>
      <c r="QP15" s="62"/>
      <c r="QQ15" s="62"/>
      <c r="QR15" s="62"/>
      <c r="QS15" s="62"/>
      <c r="QT15" s="62"/>
      <c r="QU15" s="62"/>
      <c r="QV15" s="62"/>
      <c r="QW15" s="62"/>
      <c r="QX15" s="62"/>
      <c r="QY15" s="62"/>
      <c r="QZ15" s="62"/>
      <c r="RA15" s="62"/>
      <c r="RB15" s="62"/>
      <c r="RC15" s="62"/>
      <c r="RD15" s="62"/>
      <c r="RE15" s="62"/>
      <c r="RF15" s="62"/>
      <c r="RG15" s="62"/>
      <c r="RH15" s="62"/>
      <c r="RI15" s="62"/>
      <c r="RJ15" s="62"/>
      <c r="RK15" s="62"/>
      <c r="RL15" s="62"/>
      <c r="RM15" s="62"/>
      <c r="RN15" s="62"/>
      <c r="RO15" s="62"/>
      <c r="RP15" s="62"/>
      <c r="RQ15" s="62"/>
      <c r="RR15" s="62"/>
      <c r="RS15" s="62"/>
      <c r="RT15" s="62"/>
      <c r="RU15" s="62"/>
      <c r="RV15" s="62"/>
      <c r="RW15" s="62"/>
      <c r="RX15" s="62"/>
      <c r="RY15" s="62"/>
      <c r="RZ15" s="62"/>
      <c r="SA15" s="62"/>
      <c r="SB15" s="62"/>
      <c r="SC15" s="62"/>
      <c r="SD15" s="62"/>
      <c r="SE15" s="62"/>
      <c r="SF15" s="62"/>
      <c r="SG15" s="62"/>
      <c r="SH15" s="62"/>
      <c r="SI15" s="62"/>
      <c r="SJ15" s="62"/>
      <c r="SK15" s="62"/>
      <c r="SL15" s="62"/>
      <c r="SM15" s="62"/>
      <c r="SN15" s="62"/>
      <c r="SO15" s="62"/>
      <c r="SP15" s="62"/>
      <c r="SQ15" s="62"/>
      <c r="SR15" s="62"/>
      <c r="SS15" s="62"/>
      <c r="ST15" s="62"/>
      <c r="SU15" s="62"/>
      <c r="SV15" s="62"/>
      <c r="SW15" s="62"/>
      <c r="SX15" s="62"/>
      <c r="SY15" s="62"/>
      <c r="SZ15" s="62"/>
      <c r="TA15" s="62"/>
      <c r="TB15" s="62"/>
      <c r="TC15" s="62"/>
      <c r="TD15" s="62"/>
      <c r="TE15" s="62"/>
      <c r="TF15" s="62"/>
      <c r="TG15" s="62"/>
      <c r="TH15" s="62"/>
      <c r="TI15" s="62"/>
      <c r="TJ15" s="62"/>
      <c r="TK15" s="62"/>
      <c r="TL15" s="62"/>
      <c r="TM15" s="62"/>
      <c r="TN15" s="62"/>
      <c r="TO15" s="62"/>
      <c r="TP15" s="62"/>
      <c r="TQ15" s="62"/>
      <c r="TR15" s="62"/>
      <c r="TS15" s="62"/>
      <c r="TT15" s="62"/>
      <c r="TU15" s="62"/>
      <c r="TV15" s="62"/>
      <c r="TW15" s="62"/>
      <c r="TX15" s="62"/>
      <c r="TY15" s="62"/>
      <c r="TZ15" s="62"/>
      <c r="UA15" s="62"/>
      <c r="UB15" s="62"/>
      <c r="UC15" s="62"/>
      <c r="UD15" s="62"/>
      <c r="UE15" s="62"/>
      <c r="UF15" s="62"/>
      <c r="UG15" s="62"/>
      <c r="UH15" s="62"/>
      <c r="UI15" s="62"/>
      <c r="UJ15" s="62"/>
      <c r="UK15" s="62"/>
      <c r="UL15" s="62"/>
      <c r="UM15" s="62"/>
      <c r="UN15" s="62"/>
      <c r="UO15" s="62"/>
      <c r="UP15" s="62"/>
      <c r="UQ15" s="62"/>
      <c r="UR15" s="62"/>
      <c r="US15" s="62"/>
      <c r="UT15" s="62"/>
      <c r="UU15" s="62"/>
      <c r="UV15" s="62"/>
      <c r="UW15" s="62"/>
      <c r="UX15" s="62"/>
      <c r="UY15" s="62"/>
      <c r="UZ15" s="62"/>
      <c r="VA15" s="62"/>
      <c r="VB15" s="62"/>
      <c r="VC15" s="62"/>
      <c r="VD15" s="62"/>
      <c r="VE15" s="62"/>
      <c r="VF15" s="62"/>
      <c r="VG15" s="62"/>
      <c r="VH15" s="62"/>
      <c r="VI15" s="62"/>
      <c r="VJ15" s="62"/>
      <c r="VK15" s="62"/>
      <c r="VL15" s="62"/>
      <c r="VM15" s="62"/>
      <c r="VN15" s="62"/>
      <c r="VO15" s="62"/>
      <c r="VP15" s="62"/>
      <c r="VQ15" s="62"/>
      <c r="VR15" s="62"/>
      <c r="VS15" s="62"/>
      <c r="VT15" s="62"/>
      <c r="VU15" s="62"/>
      <c r="VV15" s="62"/>
      <c r="VW15" s="62"/>
      <c r="VX15" s="62"/>
      <c r="VY15" s="62"/>
      <c r="VZ15" s="62"/>
      <c r="WA15" s="62"/>
      <c r="WB15" s="62"/>
      <c r="WC15" s="62"/>
      <c r="WD15" s="62"/>
      <c r="WE15" s="62"/>
      <c r="WF15" s="62"/>
      <c r="WG15" s="62"/>
      <c r="WH15" s="62"/>
      <c r="WI15" s="62"/>
      <c r="WJ15" s="62"/>
      <c r="WK15" s="62"/>
      <c r="WL15" s="62"/>
      <c r="WM15" s="62"/>
      <c r="WN15" s="62"/>
      <c r="WO15" s="62"/>
      <c r="WP15" s="62"/>
      <c r="WQ15" s="62"/>
      <c r="WR15" s="62"/>
      <c r="WS15" s="62"/>
      <c r="WT15" s="62"/>
      <c r="WU15" s="62"/>
      <c r="WV15" s="62"/>
      <c r="WW15" s="62"/>
      <c r="WX15" s="62"/>
      <c r="WY15" s="62"/>
      <c r="WZ15" s="62"/>
      <c r="XA15" s="62"/>
      <c r="XB15" s="62"/>
      <c r="XC15" s="62"/>
      <c r="XD15" s="62"/>
      <c r="XE15" s="62"/>
      <c r="XF15" s="62"/>
      <c r="XG15" s="62"/>
      <c r="XH15" s="62"/>
      <c r="XI15" s="62"/>
      <c r="XJ15" s="62"/>
      <c r="XK15" s="62"/>
      <c r="XL15" s="62"/>
      <c r="XM15" s="62"/>
      <c r="XN15" s="62"/>
      <c r="XO15" s="62"/>
      <c r="XP15" s="62"/>
      <c r="XQ15" s="62"/>
      <c r="XR15" s="62"/>
      <c r="XS15" s="62"/>
      <c r="XT15" s="62"/>
      <c r="XU15" s="62"/>
      <c r="XV15" s="62"/>
      <c r="XW15" s="62"/>
      <c r="XX15" s="62"/>
      <c r="XY15" s="62"/>
      <c r="XZ15" s="62"/>
      <c r="YA15" s="62"/>
      <c r="YB15" s="62"/>
      <c r="YC15" s="62"/>
      <c r="YD15" s="62"/>
      <c r="YE15" s="62"/>
      <c r="YF15" s="62"/>
      <c r="YG15" s="62"/>
      <c r="YH15" s="62"/>
      <c r="YI15" s="62"/>
      <c r="YJ15" s="62"/>
      <c r="YK15" s="62"/>
      <c r="YL15" s="62"/>
      <c r="YM15" s="62"/>
      <c r="YN15" s="62"/>
      <c r="YO15" s="62"/>
      <c r="YP15" s="62"/>
      <c r="YQ15" s="62"/>
      <c r="YR15" s="62"/>
      <c r="YS15" s="62"/>
      <c r="YT15" s="62"/>
      <c r="YU15" s="62"/>
      <c r="YV15" s="62"/>
      <c r="YW15" s="62"/>
      <c r="YX15" s="62"/>
      <c r="YY15" s="62"/>
      <c r="YZ15" s="62"/>
      <c r="ZA15" s="62"/>
      <c r="ZB15" s="62"/>
      <c r="ZC15" s="62"/>
      <c r="ZD15" s="62"/>
      <c r="ZE15" s="62"/>
      <c r="ZF15" s="62"/>
      <c r="ZG15" s="62"/>
      <c r="ZH15" s="62"/>
      <c r="ZI15" s="62"/>
      <c r="ZJ15" s="62"/>
      <c r="ZK15" s="62"/>
      <c r="ZL15" s="62"/>
      <c r="ZM15" s="62"/>
      <c r="ZN15" s="62"/>
      <c r="ZO15" s="62"/>
      <c r="ZP15" s="62"/>
      <c r="ZQ15" s="62"/>
      <c r="ZR15" s="62"/>
      <c r="ZS15" s="62"/>
      <c r="ZT15" s="62"/>
      <c r="ZU15" s="62"/>
      <c r="ZV15" s="62"/>
      <c r="ZW15" s="62"/>
      <c r="ZX15" s="62"/>
      <c r="ZY15" s="62"/>
      <c r="ZZ15" s="62"/>
      <c r="AAA15" s="62"/>
      <c r="AAB15" s="62"/>
      <c r="AAC15" s="62"/>
      <c r="AAD15" s="62"/>
      <c r="AAE15" s="62"/>
      <c r="AAF15" s="62"/>
      <c r="AAG15" s="62"/>
      <c r="AAH15" s="62"/>
      <c r="AAI15" s="62"/>
      <c r="AAJ15" s="62"/>
      <c r="AAK15" s="62"/>
      <c r="AAL15" s="62"/>
      <c r="AAM15" s="62"/>
      <c r="AAN15" s="62"/>
      <c r="AAO15" s="62"/>
      <c r="AAP15" s="62"/>
      <c r="AAQ15" s="62"/>
      <c r="AAR15" s="62"/>
      <c r="AAS15" s="62"/>
      <c r="AAT15" s="62"/>
      <c r="AAU15" s="62"/>
      <c r="AAV15" s="62"/>
      <c r="AAW15" s="62"/>
      <c r="AAX15" s="62"/>
      <c r="AAY15" s="62"/>
      <c r="AAZ15" s="62"/>
      <c r="ABA15" s="62"/>
      <c r="ABB15" s="62"/>
      <c r="ABC15" s="62"/>
      <c r="ABD15" s="62"/>
      <c r="ABE15" s="62"/>
      <c r="ABF15" s="62"/>
      <c r="ABG15" s="62"/>
      <c r="ABH15" s="62"/>
      <c r="ABI15" s="62"/>
      <c r="ABJ15" s="62"/>
      <c r="ABK15" s="62"/>
      <c r="ABL15" s="62"/>
      <c r="ABM15" s="62"/>
      <c r="ABN15" s="62"/>
      <c r="ABO15" s="62"/>
      <c r="ABP15" s="62"/>
      <c r="ABQ15" s="62"/>
      <c r="ABR15" s="62"/>
      <c r="ABS15" s="62"/>
      <c r="ABT15" s="62"/>
      <c r="ABU15" s="62"/>
      <c r="ABV15" s="62"/>
      <c r="ABW15" s="62"/>
      <c r="ABX15" s="62"/>
      <c r="ABY15" s="62"/>
      <c r="ABZ15" s="62"/>
      <c r="ACA15" s="62"/>
      <c r="ACB15" s="62"/>
      <c r="ACC15" s="62"/>
      <c r="ACD15" s="62"/>
      <c r="ACE15" s="62"/>
      <c r="ACF15" s="62"/>
      <c r="ACG15" s="62"/>
      <c r="ACH15" s="62"/>
      <c r="ACI15" s="62"/>
      <c r="ACJ15" s="62"/>
      <c r="ACK15" s="62"/>
      <c r="ACL15" s="62"/>
      <c r="ACM15" s="62"/>
      <c r="ACN15" s="62"/>
      <c r="ACO15" s="62"/>
      <c r="ACP15" s="62"/>
      <c r="ACQ15" s="62"/>
      <c r="ACR15" s="62"/>
      <c r="ACS15" s="62"/>
      <c r="ACT15" s="62"/>
      <c r="ACU15" s="62"/>
      <c r="ACV15" s="62"/>
      <c r="ACW15" s="62"/>
      <c r="ACX15" s="62"/>
      <c r="ACY15" s="62"/>
      <c r="ACZ15" s="62"/>
      <c r="ADA15" s="62"/>
      <c r="ADB15" s="62"/>
      <c r="ADC15" s="62"/>
      <c r="ADD15" s="62"/>
      <c r="ADE15" s="62"/>
      <c r="ADF15" s="62"/>
      <c r="ADG15" s="62"/>
      <c r="ADH15" s="62"/>
      <c r="ADI15" s="62"/>
      <c r="ADJ15" s="62"/>
      <c r="ADK15" s="62"/>
      <c r="ADL15" s="62"/>
      <c r="ADM15" s="62"/>
      <c r="ADN15" s="62"/>
      <c r="ADO15" s="62"/>
      <c r="ADP15" s="62"/>
      <c r="ADQ15" s="62"/>
      <c r="ADR15" s="62"/>
      <c r="ADS15" s="62"/>
      <c r="ADT15" s="62"/>
      <c r="ADU15" s="62"/>
      <c r="ADV15" s="62"/>
      <c r="ADW15" s="62"/>
      <c r="ADX15" s="62"/>
      <c r="ADY15" s="62"/>
      <c r="ADZ15" s="62"/>
      <c r="AEA15" s="62"/>
      <c r="AEB15" s="62"/>
      <c r="AEC15" s="62"/>
      <c r="AED15" s="62"/>
      <c r="AEE15" s="62"/>
      <c r="AEF15" s="62"/>
      <c r="AEG15" s="62"/>
      <c r="AEH15" s="62"/>
      <c r="AEI15" s="62"/>
      <c r="AEJ15" s="62"/>
      <c r="AEK15" s="62"/>
      <c r="AEL15" s="62"/>
      <c r="AEM15" s="62"/>
      <c r="AEN15" s="62"/>
      <c r="AEO15" s="62"/>
      <c r="AEP15" s="62"/>
      <c r="AEQ15" s="62"/>
      <c r="AER15" s="62"/>
      <c r="AES15" s="62"/>
      <c r="AET15" s="62"/>
      <c r="AEU15" s="62"/>
      <c r="AEV15" s="62"/>
      <c r="AEW15" s="62"/>
      <c r="AEX15" s="62"/>
      <c r="AEY15" s="62"/>
      <c r="AEZ15" s="62"/>
      <c r="AFA15" s="62"/>
      <c r="AFB15" s="62"/>
      <c r="AFC15" s="62"/>
      <c r="AFD15" s="62"/>
      <c r="AFE15" s="62"/>
      <c r="AFF15" s="62"/>
      <c r="AFG15" s="62"/>
      <c r="AFH15" s="62"/>
      <c r="AFI15" s="62"/>
      <c r="AFJ15" s="62"/>
      <c r="AFK15" s="62"/>
      <c r="AFL15" s="62"/>
      <c r="AFM15" s="62"/>
      <c r="AFN15" s="62"/>
      <c r="AFO15" s="62"/>
      <c r="AFP15" s="62"/>
      <c r="AFQ15" s="62"/>
      <c r="AFR15" s="62"/>
      <c r="AFS15" s="62"/>
      <c r="AFT15" s="62"/>
      <c r="AFU15" s="62"/>
      <c r="AFV15" s="62"/>
      <c r="AFW15" s="62"/>
      <c r="AFX15" s="62"/>
      <c r="AFY15" s="62"/>
      <c r="AFZ15" s="62"/>
      <c r="AGA15" s="62"/>
      <c r="AGB15" s="62"/>
      <c r="AGC15" s="62"/>
      <c r="AGD15" s="62"/>
      <c r="AGE15" s="62"/>
      <c r="AGF15" s="62"/>
      <c r="AGG15" s="62"/>
      <c r="AGH15" s="62"/>
      <c r="AGI15" s="62"/>
      <c r="AGJ15" s="62"/>
      <c r="AGK15" s="62"/>
      <c r="AGL15" s="62"/>
      <c r="AGM15" s="62"/>
      <c r="AGN15" s="62"/>
      <c r="AGO15" s="62"/>
      <c r="AGP15" s="62"/>
      <c r="AGQ15" s="62"/>
      <c r="AGR15" s="62"/>
      <c r="AGS15" s="62"/>
      <c r="AGT15" s="62"/>
      <c r="AGU15" s="62"/>
      <c r="AGV15" s="62"/>
      <c r="AGW15" s="62"/>
      <c r="AGX15" s="62"/>
      <c r="AGY15" s="62"/>
      <c r="AGZ15" s="62"/>
      <c r="AHA15" s="62"/>
      <c r="AHB15" s="62"/>
      <c r="AHC15" s="62"/>
      <c r="AHD15" s="62"/>
      <c r="AHE15" s="62"/>
      <c r="AHF15" s="62"/>
      <c r="AHG15" s="62"/>
      <c r="AHH15" s="62"/>
      <c r="AHI15" s="62"/>
      <c r="AHJ15" s="62"/>
      <c r="AHK15" s="62"/>
      <c r="AHL15" s="62"/>
      <c r="AHM15" s="62"/>
      <c r="AHN15" s="62"/>
      <c r="AHO15" s="62"/>
      <c r="AHP15" s="62"/>
      <c r="AHQ15" s="62" t="s">
        <v>1099</v>
      </c>
    </row>
    <row r="16" spans="1:901">
      <c r="A16" s="62" t="s">
        <v>2264</v>
      </c>
      <c r="B16" s="62" t="s">
        <v>942</v>
      </c>
      <c r="C16" s="62" t="s">
        <v>989</v>
      </c>
      <c r="D16" s="62"/>
      <c r="E16" s="62" t="s">
        <v>944</v>
      </c>
      <c r="F16" s="62" t="s">
        <v>1007</v>
      </c>
      <c r="G16" s="62">
        <v>0</v>
      </c>
      <c r="H16" s="62">
        <v>0</v>
      </c>
      <c r="I16" s="62">
        <v>1</v>
      </c>
      <c r="J16" s="62">
        <v>0</v>
      </c>
      <c r="K16" s="62">
        <v>0</v>
      </c>
      <c r="L16" s="62"/>
      <c r="M16" s="62" t="s">
        <v>1035</v>
      </c>
      <c r="N16" s="62">
        <v>1</v>
      </c>
      <c r="O16" s="62">
        <v>1</v>
      </c>
      <c r="P16" s="62">
        <v>0</v>
      </c>
      <c r="Q16" s="62">
        <v>0</v>
      </c>
      <c r="R16" s="62">
        <v>0</v>
      </c>
      <c r="S16" s="62"/>
      <c r="T16" s="62" t="s">
        <v>942</v>
      </c>
      <c r="U16" s="62" t="s">
        <v>1100</v>
      </c>
      <c r="V16" s="62">
        <v>1</v>
      </c>
      <c r="W16" s="62">
        <v>1</v>
      </c>
      <c r="X16" s="62">
        <v>1</v>
      </c>
      <c r="Y16" s="62">
        <v>1</v>
      </c>
      <c r="Z16" s="62">
        <v>0</v>
      </c>
      <c r="AA16" s="62">
        <v>0</v>
      </c>
      <c r="AB16" s="62"/>
      <c r="AC16" s="62" t="s">
        <v>942</v>
      </c>
      <c r="AD16" s="62" t="s">
        <v>1010</v>
      </c>
      <c r="AE16" s="62">
        <v>0</v>
      </c>
      <c r="AF16" s="62">
        <v>1</v>
      </c>
      <c r="AG16" s="62">
        <v>1</v>
      </c>
      <c r="AH16" s="62">
        <v>0</v>
      </c>
      <c r="AI16" s="62">
        <v>0</v>
      </c>
      <c r="AJ16" s="62">
        <v>0</v>
      </c>
      <c r="AK16" s="62">
        <v>1</v>
      </c>
      <c r="AL16" s="62">
        <v>0</v>
      </c>
      <c r="AM16" s="62">
        <v>0</v>
      </c>
      <c r="AN16" s="62"/>
      <c r="AO16" s="62" t="s">
        <v>1101</v>
      </c>
      <c r="AP16" s="62">
        <v>0</v>
      </c>
      <c r="AQ16" s="62">
        <v>0</v>
      </c>
      <c r="AR16" s="62">
        <v>1</v>
      </c>
      <c r="AS16" s="62">
        <v>1</v>
      </c>
      <c r="AT16" s="62">
        <v>0</v>
      </c>
      <c r="AU16" s="62">
        <v>0</v>
      </c>
      <c r="AV16" s="62" t="s">
        <v>1012</v>
      </c>
      <c r="AW16" s="62">
        <v>1</v>
      </c>
      <c r="AX16" s="62">
        <v>0</v>
      </c>
      <c r="AY16" s="62">
        <v>0</v>
      </c>
      <c r="AZ16" s="62">
        <v>0</v>
      </c>
      <c r="BA16" s="62">
        <v>1</v>
      </c>
      <c r="BB16" s="62">
        <v>0</v>
      </c>
      <c r="BC16" s="62"/>
      <c r="BD16" s="62" t="s">
        <v>944</v>
      </c>
      <c r="BE16" s="62" t="s">
        <v>1102</v>
      </c>
      <c r="BF16" s="62">
        <v>0</v>
      </c>
      <c r="BG16" s="62">
        <v>1</v>
      </c>
      <c r="BH16" s="62">
        <v>0</v>
      </c>
      <c r="BI16" s="62">
        <v>1</v>
      </c>
      <c r="BJ16" s="62">
        <v>0</v>
      </c>
      <c r="BK16" s="62">
        <v>1</v>
      </c>
      <c r="BL16" s="62">
        <v>1</v>
      </c>
      <c r="BM16" s="62">
        <v>0</v>
      </c>
      <c r="BN16" s="62">
        <v>0</v>
      </c>
      <c r="BO16" s="62"/>
      <c r="BP16" s="62" t="s">
        <v>994</v>
      </c>
      <c r="BQ16" s="62"/>
      <c r="BR16" s="62"/>
      <c r="BS16" s="62"/>
      <c r="BT16" s="62"/>
      <c r="BU16" s="62"/>
      <c r="BV16" s="62"/>
      <c r="BW16" s="62"/>
      <c r="BX16" s="62"/>
      <c r="BY16" s="62"/>
      <c r="BZ16" s="62"/>
      <c r="CA16" s="62"/>
      <c r="CB16" s="62" t="s">
        <v>942</v>
      </c>
      <c r="CC16" s="62" t="s">
        <v>1103</v>
      </c>
      <c r="CD16" s="62">
        <v>1</v>
      </c>
      <c r="CE16" s="62">
        <v>0</v>
      </c>
      <c r="CF16" s="62">
        <v>0</v>
      </c>
      <c r="CG16" s="62">
        <v>1</v>
      </c>
      <c r="CH16" s="62">
        <v>0</v>
      </c>
      <c r="CI16" s="62"/>
      <c r="CJ16" s="62" t="s">
        <v>1412</v>
      </c>
      <c r="CK16" s="62" t="s">
        <v>997</v>
      </c>
      <c r="CL16" s="62" t="s">
        <v>944</v>
      </c>
      <c r="CM16" s="62" t="s">
        <v>1105</v>
      </c>
      <c r="CN16" s="62">
        <v>1</v>
      </c>
      <c r="CO16" s="62">
        <v>1</v>
      </c>
      <c r="CP16" s="62">
        <v>1</v>
      </c>
      <c r="CQ16" s="62">
        <v>0</v>
      </c>
      <c r="CR16" s="62">
        <v>1</v>
      </c>
      <c r="CS16" s="62">
        <v>1</v>
      </c>
      <c r="CT16" s="62">
        <v>1</v>
      </c>
      <c r="CU16" s="62">
        <v>1</v>
      </c>
      <c r="CV16" s="62">
        <v>0</v>
      </c>
      <c r="CW16" s="62">
        <v>0</v>
      </c>
      <c r="CX16" s="62">
        <v>0</v>
      </c>
      <c r="CY16" s="62"/>
      <c r="CZ16" s="62" t="s">
        <v>1106</v>
      </c>
      <c r="DA16" s="62">
        <v>0</v>
      </c>
      <c r="DB16" s="62">
        <v>0</v>
      </c>
      <c r="DC16" s="62">
        <v>1</v>
      </c>
      <c r="DD16" s="62">
        <v>1</v>
      </c>
      <c r="DE16" s="62">
        <v>1</v>
      </c>
      <c r="DF16" s="62">
        <v>1</v>
      </c>
      <c r="DG16" s="62">
        <v>0</v>
      </c>
      <c r="DH16" s="62"/>
      <c r="DI16" s="62" t="s">
        <v>1417</v>
      </c>
      <c r="DJ16" s="62" t="s">
        <v>1040</v>
      </c>
      <c r="DK16" s="62">
        <v>0</v>
      </c>
      <c r="DL16" s="62">
        <v>0</v>
      </c>
      <c r="DM16" s="62">
        <v>1</v>
      </c>
      <c r="DN16" s="62">
        <v>0</v>
      </c>
      <c r="DO16" s="62">
        <v>1</v>
      </c>
      <c r="DP16" s="62">
        <v>1</v>
      </c>
      <c r="DQ16" s="62">
        <v>0</v>
      </c>
      <c r="DR16" s="62"/>
      <c r="DS16" s="62" t="s">
        <v>942</v>
      </c>
      <c r="DT16" s="62" t="s">
        <v>1421</v>
      </c>
      <c r="DU16" s="62" t="s">
        <v>1425</v>
      </c>
      <c r="DV16" s="62" t="s">
        <v>1429</v>
      </c>
      <c r="DW16" s="62" t="s">
        <v>1111</v>
      </c>
      <c r="DX16" s="62">
        <v>0</v>
      </c>
      <c r="DY16" s="62">
        <v>0</v>
      </c>
      <c r="DZ16" s="62">
        <v>0</v>
      </c>
      <c r="EA16" s="62">
        <v>0</v>
      </c>
      <c r="EB16" s="62">
        <v>1</v>
      </c>
      <c r="EC16" s="62">
        <v>0</v>
      </c>
      <c r="ED16" s="62">
        <v>0</v>
      </c>
      <c r="EE16" s="62">
        <v>1</v>
      </c>
      <c r="EF16" s="62">
        <v>0</v>
      </c>
      <c r="EG16" s="62">
        <v>1</v>
      </c>
      <c r="EH16" s="62">
        <v>0</v>
      </c>
      <c r="EI16" s="62">
        <v>0</v>
      </c>
      <c r="EJ16" s="62">
        <v>0</v>
      </c>
      <c r="EK16" s="62">
        <v>1</v>
      </c>
      <c r="EL16" s="62">
        <v>0</v>
      </c>
      <c r="EM16" s="62">
        <v>0</v>
      </c>
      <c r="EN16" s="62">
        <v>0</v>
      </c>
      <c r="EO16" s="62">
        <v>0</v>
      </c>
      <c r="EP16" s="62">
        <v>0</v>
      </c>
      <c r="EQ16" s="62"/>
      <c r="ER16" s="62" t="s">
        <v>1112</v>
      </c>
      <c r="ES16" s="62">
        <v>1</v>
      </c>
      <c r="ET16" s="62">
        <v>0</v>
      </c>
      <c r="EU16" s="62">
        <v>0</v>
      </c>
      <c r="EV16" s="62">
        <v>0</v>
      </c>
      <c r="EW16" s="62">
        <v>1</v>
      </c>
      <c r="EX16" s="62">
        <v>0</v>
      </c>
      <c r="EY16" s="62">
        <v>0</v>
      </c>
      <c r="EZ16" s="62">
        <v>1</v>
      </c>
      <c r="FA16" s="62">
        <v>0</v>
      </c>
      <c r="FB16" s="62">
        <v>1</v>
      </c>
      <c r="FC16" s="62">
        <v>0</v>
      </c>
      <c r="FD16" s="62">
        <v>1</v>
      </c>
      <c r="FE16" s="62">
        <v>1</v>
      </c>
      <c r="FF16" s="62">
        <v>1</v>
      </c>
      <c r="FG16" s="62">
        <v>1</v>
      </c>
      <c r="FH16" s="62">
        <v>0</v>
      </c>
      <c r="FI16" s="62">
        <v>0</v>
      </c>
      <c r="FJ16" s="62"/>
      <c r="FK16" s="62" t="s">
        <v>1030</v>
      </c>
      <c r="FL16" s="62"/>
      <c r="FM16" s="62"/>
      <c r="FN16" s="62"/>
      <c r="FO16" s="62"/>
      <c r="FP16" s="62"/>
      <c r="FQ16" s="62"/>
      <c r="FR16" s="62"/>
      <c r="FS16" s="62"/>
      <c r="FT16" s="62"/>
      <c r="FU16" s="62"/>
      <c r="FV16" s="62"/>
      <c r="FW16" s="62"/>
      <c r="FX16" s="62"/>
      <c r="FY16" s="62"/>
      <c r="FZ16" s="62"/>
      <c r="GA16" s="62"/>
      <c r="GB16" s="62"/>
      <c r="GC16" s="62"/>
      <c r="GD16" s="62" t="s">
        <v>944</v>
      </c>
      <c r="GE16" s="62"/>
      <c r="GF16" s="62"/>
      <c r="GG16" s="62"/>
      <c r="GH16" s="62"/>
      <c r="GI16" s="62"/>
      <c r="GJ16" s="62"/>
      <c r="GK16" s="62"/>
      <c r="GL16" s="62"/>
      <c r="GM16" s="62"/>
      <c r="GN16" s="62"/>
      <c r="GO16" s="62"/>
      <c r="GP16" s="62"/>
      <c r="GQ16" s="62"/>
      <c r="GR16" s="62" t="s">
        <v>1436</v>
      </c>
      <c r="GS16" s="62"/>
      <c r="GT16" s="62"/>
      <c r="GU16" s="62"/>
      <c r="GV16" s="62"/>
      <c r="GW16" s="62"/>
      <c r="GX16" s="62"/>
      <c r="GY16" s="62"/>
      <c r="GZ16" s="62"/>
      <c r="HA16" s="62"/>
      <c r="HB16" s="62"/>
      <c r="HC16" s="62"/>
      <c r="HD16" s="62"/>
      <c r="HE16" s="62"/>
      <c r="HF16" s="62"/>
      <c r="HG16" s="62"/>
      <c r="HH16" s="62"/>
      <c r="HI16" s="62"/>
      <c r="HJ16" s="62"/>
      <c r="HK16" s="62"/>
      <c r="HL16" s="62"/>
      <c r="HM16" s="62"/>
      <c r="HN16" s="62"/>
      <c r="HO16" s="62"/>
      <c r="HP16" s="62"/>
      <c r="HQ16" s="62"/>
      <c r="HR16" s="62"/>
      <c r="HS16" s="62"/>
      <c r="HT16" s="62"/>
      <c r="HU16" s="62"/>
      <c r="HV16" s="62"/>
      <c r="HW16" s="62"/>
      <c r="HX16" s="62"/>
      <c r="HY16" s="62"/>
      <c r="HZ16" s="62"/>
      <c r="IA16" s="62"/>
      <c r="IB16" s="62"/>
      <c r="IC16" s="62"/>
      <c r="ID16" s="62"/>
      <c r="IE16" s="62"/>
      <c r="IF16" s="62"/>
      <c r="IG16" s="62"/>
      <c r="IH16" s="62"/>
      <c r="II16" s="62"/>
      <c r="IJ16" s="62"/>
      <c r="IK16" s="62"/>
      <c r="IL16" s="62"/>
      <c r="IM16" s="62"/>
      <c r="IN16" s="62"/>
      <c r="IO16" s="62"/>
      <c r="IP16" s="62"/>
      <c r="IQ16" s="62"/>
      <c r="IR16" s="62"/>
      <c r="IS16" s="62"/>
      <c r="IT16" s="62"/>
      <c r="IU16" s="62"/>
      <c r="IV16" s="62"/>
      <c r="IW16" s="62"/>
      <c r="IX16" s="62"/>
      <c r="IY16" s="62"/>
      <c r="IZ16" s="62"/>
      <c r="JA16" s="62"/>
      <c r="JB16" s="62"/>
      <c r="JC16" s="62"/>
      <c r="JD16" s="62"/>
      <c r="JE16" s="62"/>
      <c r="JF16" s="62"/>
      <c r="JG16" s="62"/>
      <c r="JH16" s="62"/>
      <c r="JI16" s="62"/>
      <c r="JJ16" s="62"/>
      <c r="JK16" s="62"/>
      <c r="JL16" s="62"/>
      <c r="JM16" s="62"/>
      <c r="JN16" s="62"/>
      <c r="JO16" s="62"/>
      <c r="JP16" s="62"/>
      <c r="JQ16" s="62"/>
      <c r="JR16" s="62"/>
      <c r="JS16" s="62"/>
      <c r="JT16" s="62"/>
      <c r="JU16" s="62"/>
      <c r="JV16" s="62"/>
      <c r="JW16" s="62"/>
      <c r="JX16" s="62"/>
      <c r="JY16" s="62"/>
      <c r="JZ16" s="62"/>
      <c r="KA16" s="62"/>
      <c r="KB16" s="62"/>
      <c r="KC16" s="62"/>
      <c r="KD16" s="62"/>
      <c r="KE16" s="62"/>
      <c r="KF16" s="62"/>
      <c r="KG16" s="62"/>
      <c r="KH16" s="62"/>
      <c r="KI16" s="62"/>
      <c r="KJ16" s="62"/>
      <c r="KK16" s="62"/>
      <c r="KL16" s="62"/>
      <c r="KM16" s="62"/>
      <c r="KN16" s="62"/>
      <c r="KO16" s="62"/>
      <c r="KP16" s="62"/>
      <c r="KQ16" s="62"/>
      <c r="KR16" s="62"/>
      <c r="KS16" s="62"/>
      <c r="KT16" s="62"/>
      <c r="KU16" s="62"/>
      <c r="KV16" s="62"/>
      <c r="KW16" s="62"/>
      <c r="KX16" s="62"/>
      <c r="KY16" s="62"/>
      <c r="KZ16" s="62"/>
      <c r="LA16" s="62"/>
      <c r="LB16" s="62"/>
      <c r="LC16" s="62"/>
      <c r="LD16" s="62"/>
      <c r="LE16" s="62"/>
      <c r="LF16" s="62"/>
      <c r="LG16" s="62"/>
      <c r="LH16" s="62"/>
      <c r="LI16" s="62"/>
      <c r="LJ16" s="62"/>
      <c r="LK16" s="62"/>
      <c r="LL16" s="62"/>
      <c r="LM16" s="62"/>
      <c r="LN16" s="62"/>
      <c r="LO16" s="62"/>
      <c r="LP16" s="62"/>
      <c r="LQ16" s="62"/>
      <c r="LR16" s="62"/>
      <c r="LS16" s="62"/>
      <c r="LT16" s="62"/>
      <c r="LU16" s="62"/>
      <c r="LV16" s="62"/>
      <c r="LW16" s="62"/>
      <c r="LX16" s="62"/>
      <c r="LY16" s="62"/>
      <c r="LZ16" s="62"/>
      <c r="MA16" s="62"/>
      <c r="MB16" s="62"/>
      <c r="MC16" s="62"/>
      <c r="MD16" s="62"/>
      <c r="ME16" s="62"/>
      <c r="MF16" s="62"/>
      <c r="MG16" s="62"/>
      <c r="MH16" s="62"/>
      <c r="MI16" s="62"/>
      <c r="MJ16" s="62"/>
      <c r="MK16" s="62"/>
      <c r="ML16" s="62"/>
      <c r="MM16" s="62"/>
      <c r="MN16" s="62"/>
      <c r="MO16" s="62"/>
      <c r="MP16" s="62"/>
      <c r="MQ16" s="62"/>
      <c r="MR16" s="62"/>
      <c r="MS16" s="62"/>
      <c r="MT16" s="62"/>
      <c r="MU16" s="62"/>
      <c r="MV16" s="62"/>
      <c r="MW16" s="62"/>
      <c r="MX16" s="62"/>
      <c r="MY16" s="62"/>
      <c r="MZ16" s="62"/>
      <c r="NA16" s="62"/>
      <c r="NB16" s="62"/>
      <c r="NC16" s="62"/>
      <c r="ND16" s="62"/>
      <c r="NE16" s="62"/>
      <c r="NF16" s="62"/>
      <c r="NG16" s="62"/>
      <c r="NH16" s="62"/>
      <c r="NI16" s="62"/>
      <c r="NJ16" s="62"/>
      <c r="NK16" s="62"/>
      <c r="NL16" s="62"/>
      <c r="NM16" s="62"/>
      <c r="NN16" s="62"/>
      <c r="NO16" s="62"/>
      <c r="NP16" s="62"/>
      <c r="NQ16" s="62"/>
      <c r="NR16" s="62"/>
      <c r="NS16" s="62"/>
      <c r="NT16" s="62"/>
      <c r="NU16" s="62"/>
      <c r="NV16" s="62"/>
      <c r="NW16" s="62"/>
      <c r="NX16" s="62"/>
      <c r="NY16" s="62"/>
      <c r="NZ16" s="62"/>
      <c r="OA16" s="62"/>
      <c r="OB16" s="62"/>
      <c r="OC16" s="62"/>
      <c r="OD16" s="62"/>
      <c r="OE16" s="62"/>
      <c r="OF16" s="62"/>
      <c r="OG16" s="62"/>
      <c r="OH16" s="62"/>
      <c r="OI16" s="62"/>
      <c r="OJ16" s="62"/>
      <c r="OK16" s="62"/>
      <c r="OL16" s="62"/>
      <c r="OM16" s="62"/>
      <c r="ON16" s="62"/>
      <c r="OO16" s="62"/>
      <c r="OP16" s="62"/>
      <c r="OQ16" s="62"/>
      <c r="OR16" s="62"/>
      <c r="OS16" s="62"/>
      <c r="OT16" s="62"/>
      <c r="OU16" s="62"/>
      <c r="OV16" s="62"/>
      <c r="OW16" s="62"/>
      <c r="OX16" s="62"/>
      <c r="OY16" s="62"/>
      <c r="OZ16" s="62"/>
      <c r="PA16" s="62"/>
      <c r="PB16" s="62"/>
      <c r="PC16" s="62"/>
      <c r="PD16" s="62"/>
      <c r="PE16" s="62"/>
      <c r="PF16" s="62"/>
      <c r="PG16" s="62"/>
      <c r="PH16" s="62"/>
      <c r="PI16" s="62"/>
      <c r="PJ16" s="62"/>
      <c r="PK16" s="62"/>
      <c r="PL16" s="62"/>
      <c r="PM16" s="62"/>
      <c r="PN16" s="62"/>
      <c r="PO16" s="62"/>
      <c r="PP16" s="62"/>
      <c r="PQ16" s="62"/>
      <c r="PR16" s="62"/>
      <c r="PS16" s="62"/>
      <c r="PT16" s="62"/>
      <c r="PU16" s="62"/>
      <c r="PV16" s="62"/>
      <c r="PW16" s="62"/>
      <c r="PX16" s="62"/>
      <c r="PY16" s="62"/>
      <c r="PZ16" s="62"/>
      <c r="QA16" s="62"/>
      <c r="QB16" s="62"/>
      <c r="QC16" s="62"/>
      <c r="QD16" s="62"/>
      <c r="QE16" s="62"/>
      <c r="QF16" s="62"/>
      <c r="QG16" s="62"/>
      <c r="QH16" s="62"/>
      <c r="QI16" s="62"/>
      <c r="QJ16" s="62"/>
      <c r="QK16" s="62"/>
      <c r="QL16" s="62"/>
      <c r="QM16" s="62"/>
      <c r="QN16" s="62"/>
      <c r="QO16" s="62"/>
      <c r="QP16" s="62"/>
      <c r="QQ16" s="62"/>
      <c r="QR16" s="62"/>
      <c r="QS16" s="62"/>
      <c r="QT16" s="62"/>
      <c r="QU16" s="62"/>
      <c r="QV16" s="62"/>
      <c r="QW16" s="62"/>
      <c r="QX16" s="62"/>
      <c r="QY16" s="62"/>
      <c r="QZ16" s="62"/>
      <c r="RA16" s="62"/>
      <c r="RB16" s="62"/>
      <c r="RC16" s="62"/>
      <c r="RD16" s="62"/>
      <c r="RE16" s="62"/>
      <c r="RF16" s="62"/>
      <c r="RG16" s="62"/>
      <c r="RH16" s="62"/>
      <c r="RI16" s="62"/>
      <c r="RJ16" s="62"/>
      <c r="RK16" s="62"/>
      <c r="RL16" s="62"/>
      <c r="RM16" s="62"/>
      <c r="RN16" s="62"/>
      <c r="RO16" s="62"/>
      <c r="RP16" s="62"/>
      <c r="RQ16" s="62"/>
      <c r="RR16" s="62"/>
      <c r="RS16" s="62"/>
      <c r="RT16" s="62"/>
      <c r="RU16" s="62"/>
      <c r="RV16" s="62"/>
      <c r="RW16" s="62"/>
      <c r="RX16" s="62"/>
      <c r="RY16" s="62"/>
      <c r="RZ16" s="62"/>
      <c r="SA16" s="62"/>
      <c r="SB16" s="62"/>
      <c r="SC16" s="62"/>
      <c r="SD16" s="62"/>
      <c r="SE16" s="62"/>
      <c r="SF16" s="62"/>
      <c r="SG16" s="62"/>
      <c r="SH16" s="62"/>
      <c r="SI16" s="62"/>
      <c r="SJ16" s="62"/>
      <c r="SK16" s="62"/>
      <c r="SL16" s="62"/>
      <c r="SM16" s="62"/>
      <c r="SN16" s="62"/>
      <c r="SO16" s="62"/>
      <c r="SP16" s="62"/>
      <c r="SQ16" s="62"/>
      <c r="SR16" s="62"/>
      <c r="SS16" s="62"/>
      <c r="ST16" s="62"/>
      <c r="SU16" s="62"/>
      <c r="SV16" s="62"/>
      <c r="SW16" s="62"/>
      <c r="SX16" s="62"/>
      <c r="SY16" s="62"/>
      <c r="SZ16" s="62"/>
      <c r="TA16" s="62"/>
      <c r="TB16" s="62"/>
      <c r="TC16" s="62"/>
      <c r="TD16" s="62"/>
      <c r="TE16" s="62"/>
      <c r="TF16" s="62"/>
      <c r="TG16" s="62"/>
      <c r="TH16" s="62"/>
      <c r="TI16" s="62"/>
      <c r="TJ16" s="62"/>
      <c r="TK16" s="62"/>
      <c r="TL16" s="62"/>
      <c r="TM16" s="62"/>
      <c r="TN16" s="62"/>
      <c r="TO16" s="62"/>
      <c r="TP16" s="62"/>
      <c r="TQ16" s="62"/>
      <c r="TR16" s="62"/>
      <c r="TS16" s="62"/>
      <c r="TT16" s="62"/>
      <c r="TU16" s="62"/>
      <c r="TV16" s="62"/>
      <c r="TW16" s="62"/>
      <c r="TX16" s="62"/>
      <c r="TY16" s="62"/>
      <c r="TZ16" s="62"/>
      <c r="UA16" s="62"/>
      <c r="UB16" s="62"/>
      <c r="UC16" s="62"/>
      <c r="UD16" s="62"/>
      <c r="UE16" s="62"/>
      <c r="UF16" s="62"/>
      <c r="UG16" s="62"/>
      <c r="UH16" s="62"/>
      <c r="UI16" s="62"/>
      <c r="UJ16" s="62"/>
      <c r="UK16" s="62"/>
      <c r="UL16" s="62"/>
      <c r="UM16" s="62"/>
      <c r="UN16" s="62"/>
      <c r="UO16" s="62"/>
      <c r="UP16" s="62"/>
      <c r="UQ16" s="62"/>
      <c r="UR16" s="62"/>
      <c r="US16" s="62"/>
      <c r="UT16" s="62"/>
      <c r="UU16" s="62"/>
      <c r="UV16" s="62"/>
      <c r="UW16" s="62"/>
      <c r="UX16" s="62"/>
      <c r="UY16" s="62"/>
      <c r="UZ16" s="62"/>
      <c r="VA16" s="62"/>
      <c r="VB16" s="62"/>
      <c r="VC16" s="62"/>
      <c r="VD16" s="62"/>
      <c r="VE16" s="62"/>
      <c r="VF16" s="62"/>
      <c r="VG16" s="62"/>
      <c r="VH16" s="62"/>
      <c r="VI16" s="62"/>
      <c r="VJ16" s="62"/>
      <c r="VK16" s="62"/>
      <c r="VL16" s="62"/>
      <c r="VM16" s="62"/>
      <c r="VN16" s="62"/>
      <c r="VO16" s="62"/>
      <c r="VP16" s="62"/>
      <c r="VQ16" s="62"/>
      <c r="VR16" s="62"/>
      <c r="VS16" s="62"/>
      <c r="VT16" s="62"/>
      <c r="VU16" s="62"/>
      <c r="VV16" s="62"/>
      <c r="VW16" s="62"/>
      <c r="VX16" s="62"/>
      <c r="VY16" s="62"/>
      <c r="VZ16" s="62"/>
      <c r="WA16" s="62"/>
      <c r="WB16" s="62"/>
      <c r="WC16" s="62"/>
      <c r="WD16" s="62"/>
      <c r="WE16" s="62"/>
      <c r="WF16" s="62"/>
      <c r="WG16" s="62"/>
      <c r="WH16" s="62"/>
      <c r="WI16" s="62"/>
      <c r="WJ16" s="62"/>
      <c r="WK16" s="62"/>
      <c r="WL16" s="62"/>
      <c r="WM16" s="62"/>
      <c r="WN16" s="62"/>
      <c r="WO16" s="62"/>
      <c r="WP16" s="62"/>
      <c r="WQ16" s="62"/>
      <c r="WR16" s="62"/>
      <c r="WS16" s="62"/>
      <c r="WT16" s="62"/>
      <c r="WU16" s="62"/>
      <c r="WV16" s="62"/>
      <c r="WW16" s="62"/>
      <c r="WX16" s="62"/>
      <c r="WY16" s="62"/>
      <c r="WZ16" s="62"/>
      <c r="XA16" s="62"/>
      <c r="XB16" s="62"/>
      <c r="XC16" s="62"/>
      <c r="XD16" s="62"/>
      <c r="XE16" s="62"/>
      <c r="XF16" s="62"/>
      <c r="XG16" s="62"/>
      <c r="XH16" s="62"/>
      <c r="XI16" s="62"/>
      <c r="XJ16" s="62"/>
      <c r="XK16" s="62"/>
      <c r="XL16" s="62"/>
      <c r="XM16" s="62"/>
      <c r="XN16" s="62"/>
      <c r="XO16" s="62"/>
      <c r="XP16" s="62"/>
      <c r="XQ16" s="62"/>
      <c r="XR16" s="62"/>
      <c r="XS16" s="62"/>
      <c r="XT16" s="62"/>
      <c r="XU16" s="62"/>
      <c r="XV16" s="62"/>
      <c r="XW16" s="62"/>
      <c r="XX16" s="62"/>
      <c r="XY16" s="62"/>
      <c r="XZ16" s="62"/>
      <c r="YA16" s="62"/>
      <c r="YB16" s="62"/>
      <c r="YC16" s="62"/>
      <c r="YD16" s="62"/>
      <c r="YE16" s="62"/>
      <c r="YF16" s="62"/>
      <c r="YG16" s="62"/>
      <c r="YH16" s="62"/>
      <c r="YI16" s="62"/>
      <c r="YJ16" s="62"/>
      <c r="YK16" s="62"/>
      <c r="YL16" s="62"/>
      <c r="YM16" s="62"/>
      <c r="YN16" s="62"/>
      <c r="YO16" s="62"/>
      <c r="YP16" s="62"/>
      <c r="YQ16" s="62"/>
      <c r="YR16" s="62"/>
      <c r="YS16" s="62"/>
      <c r="YT16" s="62"/>
      <c r="YU16" s="62"/>
      <c r="YV16" s="62"/>
      <c r="YW16" s="62"/>
      <c r="YX16" s="62"/>
      <c r="YY16" s="62"/>
      <c r="YZ16" s="62"/>
      <c r="ZA16" s="62"/>
      <c r="ZB16" s="62"/>
      <c r="ZC16" s="62"/>
      <c r="ZD16" s="62"/>
      <c r="ZE16" s="62"/>
      <c r="ZF16" s="62"/>
      <c r="ZG16" s="62"/>
      <c r="ZH16" s="62"/>
      <c r="ZI16" s="62"/>
      <c r="ZJ16" s="62"/>
      <c r="ZK16" s="62"/>
      <c r="ZL16" s="62"/>
      <c r="ZM16" s="62"/>
      <c r="ZN16" s="62"/>
      <c r="ZO16" s="62"/>
      <c r="ZP16" s="62"/>
      <c r="ZQ16" s="62"/>
      <c r="ZR16" s="62"/>
      <c r="ZS16" s="62"/>
      <c r="ZT16" s="62"/>
      <c r="ZU16" s="62"/>
      <c r="ZV16" s="62"/>
      <c r="ZW16" s="62"/>
      <c r="ZX16" s="62"/>
      <c r="ZY16" s="62"/>
      <c r="ZZ16" s="62"/>
      <c r="AAA16" s="62"/>
      <c r="AAB16" s="62"/>
      <c r="AAC16" s="62"/>
      <c r="AAD16" s="62"/>
      <c r="AAE16" s="62"/>
      <c r="AAF16" s="62"/>
      <c r="AAG16" s="62"/>
      <c r="AAH16" s="62"/>
      <c r="AAI16" s="62"/>
      <c r="AAJ16" s="62"/>
      <c r="AAK16" s="62"/>
      <c r="AAL16" s="62"/>
      <c r="AAM16" s="62"/>
      <c r="AAN16" s="62"/>
      <c r="AAO16" s="62"/>
      <c r="AAP16" s="62"/>
      <c r="AAQ16" s="62"/>
      <c r="AAR16" s="62"/>
      <c r="AAS16" s="62"/>
      <c r="AAT16" s="62"/>
      <c r="AAU16" s="62"/>
      <c r="AAV16" s="62"/>
      <c r="AAW16" s="62"/>
      <c r="AAX16" s="62"/>
      <c r="AAY16" s="62"/>
      <c r="AAZ16" s="62"/>
      <c r="ABA16" s="62"/>
      <c r="ABB16" s="62"/>
      <c r="ABC16" s="62"/>
      <c r="ABD16" s="62"/>
      <c r="ABE16" s="62"/>
      <c r="ABF16" s="62"/>
      <c r="ABG16" s="62"/>
      <c r="ABH16" s="62"/>
      <c r="ABI16" s="62"/>
      <c r="ABJ16" s="62"/>
      <c r="ABK16" s="62"/>
      <c r="ABL16" s="62"/>
      <c r="ABM16" s="62"/>
      <c r="ABN16" s="62"/>
      <c r="ABO16" s="62"/>
      <c r="ABP16" s="62"/>
      <c r="ABQ16" s="62"/>
      <c r="ABR16" s="62"/>
      <c r="ABS16" s="62"/>
      <c r="ABT16" s="62"/>
      <c r="ABU16" s="62"/>
      <c r="ABV16" s="62"/>
      <c r="ABW16" s="62"/>
      <c r="ABX16" s="62"/>
      <c r="ABY16" s="62"/>
      <c r="ABZ16" s="62"/>
      <c r="ACA16" s="62"/>
      <c r="ACB16" s="62"/>
      <c r="ACC16" s="62"/>
      <c r="ACD16" s="62"/>
      <c r="ACE16" s="62"/>
      <c r="ACF16" s="62"/>
      <c r="ACG16" s="62"/>
      <c r="ACH16" s="62"/>
      <c r="ACI16" s="62"/>
      <c r="ACJ16" s="62"/>
      <c r="ACK16" s="62"/>
      <c r="ACL16" s="62"/>
      <c r="ACM16" s="62"/>
      <c r="ACN16" s="62"/>
      <c r="ACO16" s="62"/>
      <c r="ACP16" s="62"/>
      <c r="ACQ16" s="62"/>
      <c r="ACR16" s="62"/>
      <c r="ACS16" s="62"/>
      <c r="ACT16" s="62"/>
      <c r="ACU16" s="62"/>
      <c r="ACV16" s="62"/>
      <c r="ACW16" s="62"/>
      <c r="ACX16" s="62"/>
      <c r="ACY16" s="62"/>
      <c r="ACZ16" s="62"/>
      <c r="ADA16" s="62"/>
      <c r="ADB16" s="62"/>
      <c r="ADC16" s="62"/>
      <c r="ADD16" s="62"/>
      <c r="ADE16" s="62"/>
      <c r="ADF16" s="62"/>
      <c r="ADG16" s="62"/>
      <c r="ADH16" s="62"/>
      <c r="ADI16" s="62"/>
      <c r="ADJ16" s="62"/>
      <c r="ADK16" s="62"/>
      <c r="ADL16" s="62"/>
      <c r="ADM16" s="62"/>
      <c r="ADN16" s="62"/>
      <c r="ADO16" s="62"/>
      <c r="ADP16" s="62"/>
      <c r="ADQ16" s="62"/>
      <c r="ADR16" s="62"/>
      <c r="ADS16" s="62"/>
      <c r="ADT16" s="62"/>
      <c r="ADU16" s="62"/>
      <c r="ADV16" s="62"/>
      <c r="ADW16" s="62"/>
      <c r="ADX16" s="62"/>
      <c r="ADY16" s="62"/>
      <c r="ADZ16" s="62"/>
      <c r="AEA16" s="62"/>
      <c r="AEB16" s="62"/>
      <c r="AEC16" s="62"/>
      <c r="AED16" s="62"/>
      <c r="AEE16" s="62"/>
      <c r="AEF16" s="62"/>
      <c r="AEG16" s="62"/>
      <c r="AEH16" s="62"/>
      <c r="AEI16" s="62"/>
      <c r="AEJ16" s="62"/>
      <c r="AEK16" s="62"/>
      <c r="AEL16" s="62"/>
      <c r="AEM16" s="62"/>
      <c r="AEN16" s="62"/>
      <c r="AEO16" s="62"/>
      <c r="AEP16" s="62"/>
      <c r="AEQ16" s="62"/>
      <c r="AER16" s="62"/>
      <c r="AES16" s="62"/>
      <c r="AET16" s="62"/>
      <c r="AEU16" s="62"/>
      <c r="AEV16" s="62"/>
      <c r="AEW16" s="62"/>
      <c r="AEX16" s="62"/>
      <c r="AEY16" s="62"/>
      <c r="AEZ16" s="62"/>
      <c r="AFA16" s="62"/>
      <c r="AFB16" s="62"/>
      <c r="AFC16" s="62"/>
      <c r="AFD16" s="62"/>
      <c r="AFE16" s="62"/>
      <c r="AFF16" s="62"/>
      <c r="AFG16" s="62"/>
      <c r="AFH16" s="62"/>
      <c r="AFI16" s="62"/>
      <c r="AFJ16" s="62"/>
      <c r="AFK16" s="62"/>
      <c r="AFL16" s="62"/>
      <c r="AFM16" s="62"/>
      <c r="AFN16" s="62"/>
      <c r="AFO16" s="62"/>
      <c r="AFP16" s="62"/>
      <c r="AFQ16" s="62"/>
      <c r="AFR16" s="62"/>
      <c r="AFS16" s="62"/>
      <c r="AFT16" s="62"/>
      <c r="AFU16" s="62"/>
      <c r="AFV16" s="62"/>
      <c r="AFW16" s="62"/>
      <c r="AFX16" s="62"/>
      <c r="AFY16" s="62"/>
      <c r="AFZ16" s="62"/>
      <c r="AGA16" s="62"/>
      <c r="AGB16" s="62"/>
      <c r="AGC16" s="62"/>
      <c r="AGD16" s="62"/>
      <c r="AGE16" s="62"/>
      <c r="AGF16" s="62"/>
      <c r="AGG16" s="62"/>
      <c r="AGH16" s="62"/>
      <c r="AGI16" s="62"/>
      <c r="AGJ16" s="62"/>
      <c r="AGK16" s="62"/>
      <c r="AGL16" s="62"/>
      <c r="AGM16" s="62"/>
      <c r="AGN16" s="62"/>
      <c r="AGO16" s="62"/>
      <c r="AGP16" s="62"/>
      <c r="AGQ16" s="62"/>
      <c r="AGR16" s="62"/>
      <c r="AGS16" s="62"/>
      <c r="AGT16" s="62"/>
      <c r="AGU16" s="62"/>
      <c r="AGV16" s="62"/>
      <c r="AGW16" s="62"/>
      <c r="AGX16" s="62"/>
      <c r="AGY16" s="62"/>
      <c r="AGZ16" s="62"/>
      <c r="AHA16" s="62"/>
      <c r="AHB16" s="62"/>
      <c r="AHC16" s="62"/>
      <c r="AHD16" s="62"/>
      <c r="AHE16" s="62"/>
      <c r="AHF16" s="62"/>
      <c r="AHG16" s="62"/>
      <c r="AHH16" s="62"/>
      <c r="AHI16" s="62"/>
      <c r="AHJ16" s="62"/>
      <c r="AHK16" s="62"/>
      <c r="AHL16" s="62"/>
      <c r="AHM16" s="62"/>
      <c r="AHN16" s="62"/>
      <c r="AHO16" s="62"/>
      <c r="AHP16" s="62"/>
      <c r="AHQ16" s="62" t="s">
        <v>1114</v>
      </c>
    </row>
    <row r="17" spans="1:901">
      <c r="A17" s="62" t="s">
        <v>2264</v>
      </c>
      <c r="B17" s="62" t="s">
        <v>942</v>
      </c>
      <c r="C17" s="62" t="s">
        <v>989</v>
      </c>
      <c r="D17" s="62"/>
      <c r="E17" s="62" t="s">
        <v>944</v>
      </c>
      <c r="F17" s="62" t="s">
        <v>1007</v>
      </c>
      <c r="G17" s="62">
        <v>0</v>
      </c>
      <c r="H17" s="62">
        <v>0</v>
      </c>
      <c r="I17" s="62">
        <v>1</v>
      </c>
      <c r="J17" s="62">
        <v>0</v>
      </c>
      <c r="K17" s="62">
        <v>0</v>
      </c>
      <c r="L17" s="62"/>
      <c r="M17" s="62" t="s">
        <v>1115</v>
      </c>
      <c r="N17" s="62">
        <v>1</v>
      </c>
      <c r="O17" s="62">
        <v>1</v>
      </c>
      <c r="P17" s="62">
        <v>1</v>
      </c>
      <c r="Q17" s="62">
        <v>0</v>
      </c>
      <c r="R17" s="62">
        <v>0</v>
      </c>
      <c r="S17" s="62"/>
      <c r="T17" s="62" t="s">
        <v>942</v>
      </c>
      <c r="U17" s="62" t="s">
        <v>1116</v>
      </c>
      <c r="V17" s="62">
        <v>1</v>
      </c>
      <c r="W17" s="62">
        <v>1</v>
      </c>
      <c r="X17" s="62">
        <v>1</v>
      </c>
      <c r="Y17" s="62">
        <v>1</v>
      </c>
      <c r="Z17" s="62">
        <v>0</v>
      </c>
      <c r="AA17" s="62">
        <v>0</v>
      </c>
      <c r="AB17" s="62"/>
      <c r="AC17" s="62" t="s">
        <v>942</v>
      </c>
      <c r="AD17" s="62" t="s">
        <v>1117</v>
      </c>
      <c r="AE17" s="62">
        <v>0</v>
      </c>
      <c r="AF17" s="62">
        <v>0</v>
      </c>
      <c r="AG17" s="62">
        <v>1</v>
      </c>
      <c r="AH17" s="62">
        <v>0</v>
      </c>
      <c r="AI17" s="62">
        <v>0</v>
      </c>
      <c r="AJ17" s="62">
        <v>0</v>
      </c>
      <c r="AK17" s="62">
        <v>1</v>
      </c>
      <c r="AL17" s="62">
        <v>0</v>
      </c>
      <c r="AM17" s="62">
        <v>0</v>
      </c>
      <c r="AN17" s="62"/>
      <c r="AO17" s="62" t="s">
        <v>1118</v>
      </c>
      <c r="AP17" s="62">
        <v>0</v>
      </c>
      <c r="AQ17" s="62">
        <v>0</v>
      </c>
      <c r="AR17" s="62">
        <v>0</v>
      </c>
      <c r="AS17" s="62">
        <v>1</v>
      </c>
      <c r="AT17" s="62">
        <v>1</v>
      </c>
      <c r="AU17" s="62">
        <v>1</v>
      </c>
      <c r="AV17" s="62" t="s">
        <v>1119</v>
      </c>
      <c r="AW17" s="62">
        <v>1</v>
      </c>
      <c r="AX17" s="62">
        <v>1</v>
      </c>
      <c r="AY17" s="62">
        <v>1</v>
      </c>
      <c r="AZ17" s="62">
        <v>0</v>
      </c>
      <c r="BA17" s="62">
        <v>1</v>
      </c>
      <c r="BB17" s="62">
        <v>0</v>
      </c>
      <c r="BC17" s="62"/>
      <c r="BD17" s="62" t="s">
        <v>942</v>
      </c>
      <c r="BE17" s="62"/>
      <c r="BF17" s="62"/>
      <c r="BG17" s="62"/>
      <c r="BH17" s="62"/>
      <c r="BI17" s="62"/>
      <c r="BJ17" s="62"/>
      <c r="BK17" s="62"/>
      <c r="BL17" s="62"/>
      <c r="BM17" s="62"/>
      <c r="BN17" s="62"/>
      <c r="BO17" s="62"/>
      <c r="BP17" s="62" t="s">
        <v>945</v>
      </c>
      <c r="BQ17" s="62" t="s">
        <v>1405</v>
      </c>
      <c r="BR17" s="62" t="s">
        <v>1016</v>
      </c>
      <c r="BS17" s="62">
        <v>0</v>
      </c>
      <c r="BT17" s="62">
        <v>0</v>
      </c>
      <c r="BU17" s="62">
        <v>0</v>
      </c>
      <c r="BV17" s="62">
        <v>0</v>
      </c>
      <c r="BW17" s="62">
        <v>0</v>
      </c>
      <c r="BX17" s="62">
        <v>0</v>
      </c>
      <c r="BY17" s="62">
        <v>0</v>
      </c>
      <c r="BZ17" s="62">
        <v>1</v>
      </c>
      <c r="CA17" s="62" t="s">
        <v>1408</v>
      </c>
      <c r="CB17" s="62" t="s">
        <v>942</v>
      </c>
      <c r="CC17" s="62" t="s">
        <v>1122</v>
      </c>
      <c r="CD17" s="62">
        <v>1</v>
      </c>
      <c r="CE17" s="62">
        <v>0</v>
      </c>
      <c r="CF17" s="62">
        <v>1</v>
      </c>
      <c r="CG17" s="62">
        <v>1</v>
      </c>
      <c r="CH17" s="62">
        <v>0</v>
      </c>
      <c r="CI17" s="62"/>
      <c r="CJ17" s="62" t="s">
        <v>1413</v>
      </c>
      <c r="CK17" s="62" t="s">
        <v>997</v>
      </c>
      <c r="CL17" s="62" t="s">
        <v>944</v>
      </c>
      <c r="CM17" s="62" t="s">
        <v>1124</v>
      </c>
      <c r="CN17" s="62">
        <v>1</v>
      </c>
      <c r="CO17" s="62">
        <v>1</v>
      </c>
      <c r="CP17" s="62">
        <v>1</v>
      </c>
      <c r="CQ17" s="62">
        <v>1</v>
      </c>
      <c r="CR17" s="62">
        <v>1</v>
      </c>
      <c r="CS17" s="62">
        <v>1</v>
      </c>
      <c r="CT17" s="62">
        <v>1</v>
      </c>
      <c r="CU17" s="62">
        <v>1</v>
      </c>
      <c r="CV17" s="62">
        <v>0</v>
      </c>
      <c r="CW17" s="62">
        <v>0</v>
      </c>
      <c r="CX17" s="62">
        <v>0</v>
      </c>
      <c r="CY17" s="62"/>
      <c r="CZ17" s="62" t="s">
        <v>1106</v>
      </c>
      <c r="DA17" s="62">
        <v>0</v>
      </c>
      <c r="DB17" s="62">
        <v>0</v>
      </c>
      <c r="DC17" s="62">
        <v>1</v>
      </c>
      <c r="DD17" s="62">
        <v>1</v>
      </c>
      <c r="DE17" s="62">
        <v>1</v>
      </c>
      <c r="DF17" s="62">
        <v>1</v>
      </c>
      <c r="DG17" s="62">
        <v>0</v>
      </c>
      <c r="DH17" s="62"/>
      <c r="DI17" s="62" t="s">
        <v>1418</v>
      </c>
      <c r="DJ17" s="62" t="s">
        <v>1001</v>
      </c>
      <c r="DK17" s="62">
        <v>0</v>
      </c>
      <c r="DL17" s="62">
        <v>0</v>
      </c>
      <c r="DM17" s="62">
        <v>1</v>
      </c>
      <c r="DN17" s="62">
        <v>1</v>
      </c>
      <c r="DO17" s="62">
        <v>1</v>
      </c>
      <c r="DP17" s="62">
        <v>1</v>
      </c>
      <c r="DQ17" s="62">
        <v>0</v>
      </c>
      <c r="DR17" s="62"/>
      <c r="DS17" s="62" t="s">
        <v>942</v>
      </c>
      <c r="DT17" s="62" t="s">
        <v>1422</v>
      </c>
      <c r="DU17" s="62" t="s">
        <v>1426</v>
      </c>
      <c r="DV17" s="62" t="s">
        <v>1430</v>
      </c>
      <c r="DW17" s="62" t="s">
        <v>1129</v>
      </c>
      <c r="DX17" s="62">
        <v>0</v>
      </c>
      <c r="DY17" s="62">
        <v>0</v>
      </c>
      <c r="DZ17" s="62">
        <v>0</v>
      </c>
      <c r="EA17" s="62">
        <v>0</v>
      </c>
      <c r="EB17" s="62">
        <v>1</v>
      </c>
      <c r="EC17" s="62">
        <v>0</v>
      </c>
      <c r="ED17" s="62">
        <v>0</v>
      </c>
      <c r="EE17" s="62">
        <v>1</v>
      </c>
      <c r="EF17" s="62">
        <v>0</v>
      </c>
      <c r="EG17" s="62">
        <v>1</v>
      </c>
      <c r="EH17" s="62">
        <v>0</v>
      </c>
      <c r="EI17" s="62">
        <v>0</v>
      </c>
      <c r="EJ17" s="62">
        <v>0</v>
      </c>
      <c r="EK17" s="62">
        <v>1</v>
      </c>
      <c r="EL17" s="62">
        <v>0</v>
      </c>
      <c r="EM17" s="62">
        <v>1</v>
      </c>
      <c r="EN17" s="62">
        <v>1</v>
      </c>
      <c r="EO17" s="62">
        <v>0</v>
      </c>
      <c r="EP17" s="62">
        <v>0</v>
      </c>
      <c r="EQ17" s="62"/>
      <c r="ER17" s="62" t="s">
        <v>1130</v>
      </c>
      <c r="ES17" s="62">
        <v>1</v>
      </c>
      <c r="ET17" s="62">
        <v>0</v>
      </c>
      <c r="EU17" s="62">
        <v>0</v>
      </c>
      <c r="EV17" s="62">
        <v>0</v>
      </c>
      <c r="EW17" s="62">
        <v>0</v>
      </c>
      <c r="EX17" s="62">
        <v>0</v>
      </c>
      <c r="EY17" s="62">
        <v>1</v>
      </c>
      <c r="EZ17" s="62">
        <v>1</v>
      </c>
      <c r="FA17" s="62">
        <v>1</v>
      </c>
      <c r="FB17" s="62">
        <v>1</v>
      </c>
      <c r="FC17" s="62">
        <v>0</v>
      </c>
      <c r="FD17" s="62">
        <v>1</v>
      </c>
      <c r="FE17" s="62">
        <v>1</v>
      </c>
      <c r="FF17" s="62">
        <v>1</v>
      </c>
      <c r="FG17" s="62">
        <v>1</v>
      </c>
      <c r="FH17" s="62">
        <v>0</v>
      </c>
      <c r="FI17" s="62">
        <v>0</v>
      </c>
      <c r="FJ17" s="62"/>
      <c r="FK17" s="62" t="s">
        <v>1030</v>
      </c>
      <c r="FL17" s="62"/>
      <c r="FM17" s="62"/>
      <c r="FN17" s="62"/>
      <c r="FO17" s="62"/>
      <c r="FP17" s="62"/>
      <c r="FQ17" s="62"/>
      <c r="FR17" s="62"/>
      <c r="FS17" s="62"/>
      <c r="FT17" s="62"/>
      <c r="FU17" s="62"/>
      <c r="FV17" s="62"/>
      <c r="FW17" s="62"/>
      <c r="FX17" s="62"/>
      <c r="FY17" s="62"/>
      <c r="FZ17" s="62"/>
      <c r="GA17" s="62"/>
      <c r="GB17" s="62"/>
      <c r="GC17" s="62"/>
      <c r="GD17" s="62" t="s">
        <v>942</v>
      </c>
      <c r="GE17" s="62" t="s">
        <v>1131</v>
      </c>
      <c r="GF17" s="62">
        <v>1</v>
      </c>
      <c r="GG17" s="62">
        <v>1</v>
      </c>
      <c r="GH17" s="62">
        <v>1</v>
      </c>
      <c r="GI17" s="62">
        <v>0</v>
      </c>
      <c r="GJ17" s="62">
        <v>0</v>
      </c>
      <c r="GK17" s="62">
        <v>0</v>
      </c>
      <c r="GL17" s="62">
        <v>1</v>
      </c>
      <c r="GM17" s="62">
        <v>0</v>
      </c>
      <c r="GN17" s="62">
        <v>0</v>
      </c>
      <c r="GO17" s="62"/>
      <c r="GP17" s="62" t="s">
        <v>944</v>
      </c>
      <c r="GQ17" s="62" t="s">
        <v>1432</v>
      </c>
      <c r="GR17" s="62" t="s">
        <v>1437</v>
      </c>
      <c r="GS17" s="62"/>
      <c r="GT17" s="62"/>
      <c r="GU17" s="62"/>
      <c r="GV17" s="62"/>
      <c r="GW17" s="62"/>
      <c r="GX17" s="62"/>
      <c r="GY17" s="62"/>
      <c r="GZ17" s="62"/>
      <c r="HA17" s="62"/>
      <c r="HB17" s="62"/>
      <c r="HC17" s="62"/>
      <c r="HD17" s="62"/>
      <c r="HE17" s="62"/>
      <c r="HF17" s="62"/>
      <c r="HG17" s="62"/>
      <c r="HH17" s="62"/>
      <c r="HI17" s="62"/>
      <c r="HJ17" s="62"/>
      <c r="HK17" s="62"/>
      <c r="HL17" s="62"/>
      <c r="HM17" s="62"/>
      <c r="HN17" s="62"/>
      <c r="HO17" s="62"/>
      <c r="HP17" s="62"/>
      <c r="HQ17" s="62"/>
      <c r="HR17" s="62"/>
      <c r="HS17" s="62"/>
      <c r="HT17" s="62"/>
      <c r="HU17" s="62"/>
      <c r="HV17" s="62"/>
      <c r="HW17" s="62"/>
      <c r="HX17" s="62"/>
      <c r="HY17" s="62"/>
      <c r="HZ17" s="62"/>
      <c r="IA17" s="62"/>
      <c r="IB17" s="62"/>
      <c r="IC17" s="62"/>
      <c r="ID17" s="62"/>
      <c r="IE17" s="62"/>
      <c r="IF17" s="62"/>
      <c r="IG17" s="62"/>
      <c r="IH17" s="62"/>
      <c r="II17" s="62"/>
      <c r="IJ17" s="62"/>
      <c r="IK17" s="62"/>
      <c r="IL17" s="62"/>
      <c r="IM17" s="62"/>
      <c r="IN17" s="62"/>
      <c r="IO17" s="62"/>
      <c r="IP17" s="62"/>
      <c r="IQ17" s="62"/>
      <c r="IR17" s="62"/>
      <c r="IS17" s="62"/>
      <c r="IT17" s="62"/>
      <c r="IU17" s="62"/>
      <c r="IV17" s="62"/>
      <c r="IW17" s="62"/>
      <c r="IX17" s="62"/>
      <c r="IY17" s="62"/>
      <c r="IZ17" s="62"/>
      <c r="JA17" s="62"/>
      <c r="JB17" s="62"/>
      <c r="JC17" s="62"/>
      <c r="JD17" s="62"/>
      <c r="JE17" s="62"/>
      <c r="JF17" s="62"/>
      <c r="JG17" s="62"/>
      <c r="JH17" s="62"/>
      <c r="JI17" s="62"/>
      <c r="JJ17" s="62"/>
      <c r="JK17" s="62"/>
      <c r="JL17" s="62"/>
      <c r="JM17" s="62"/>
      <c r="JN17" s="62"/>
      <c r="JO17" s="62"/>
      <c r="JP17" s="62"/>
      <c r="JQ17" s="62"/>
      <c r="JR17" s="62"/>
      <c r="JS17" s="62"/>
      <c r="JT17" s="62"/>
      <c r="JU17" s="62"/>
      <c r="JV17" s="62"/>
      <c r="JW17" s="62"/>
      <c r="JX17" s="62"/>
      <c r="JY17" s="62"/>
      <c r="JZ17" s="62"/>
      <c r="KA17" s="62"/>
      <c r="KB17" s="62"/>
      <c r="KC17" s="62"/>
      <c r="KD17" s="62"/>
      <c r="KE17" s="62"/>
      <c r="KF17" s="62"/>
      <c r="KG17" s="62"/>
      <c r="KH17" s="62"/>
      <c r="KI17" s="62"/>
      <c r="KJ17" s="62"/>
      <c r="KK17" s="62"/>
      <c r="KL17" s="62"/>
      <c r="KM17" s="62"/>
      <c r="KN17" s="62"/>
      <c r="KO17" s="62"/>
      <c r="KP17" s="62"/>
      <c r="KQ17" s="62"/>
      <c r="KR17" s="62"/>
      <c r="KS17" s="62"/>
      <c r="KT17" s="62"/>
      <c r="KU17" s="62"/>
      <c r="KV17" s="62"/>
      <c r="KW17" s="62"/>
      <c r="KX17" s="62"/>
      <c r="KY17" s="62"/>
      <c r="KZ17" s="62"/>
      <c r="LA17" s="62"/>
      <c r="LB17" s="62"/>
      <c r="LC17" s="62"/>
      <c r="LD17" s="62"/>
      <c r="LE17" s="62"/>
      <c r="LF17" s="62"/>
      <c r="LG17" s="62"/>
      <c r="LH17" s="62"/>
      <c r="LI17" s="62"/>
      <c r="LJ17" s="62"/>
      <c r="LK17" s="62"/>
      <c r="LL17" s="62"/>
      <c r="LM17" s="62"/>
      <c r="LN17" s="62"/>
      <c r="LO17" s="62"/>
      <c r="LP17" s="62"/>
      <c r="LQ17" s="62"/>
      <c r="LR17" s="62"/>
      <c r="LS17" s="62"/>
      <c r="LT17" s="62"/>
      <c r="LU17" s="62"/>
      <c r="LV17" s="62"/>
      <c r="LW17" s="62"/>
      <c r="LX17" s="62"/>
      <c r="LY17" s="62"/>
      <c r="LZ17" s="62"/>
      <c r="MA17" s="62"/>
      <c r="MB17" s="62"/>
      <c r="MC17" s="62"/>
      <c r="MD17" s="62"/>
      <c r="ME17" s="62"/>
      <c r="MF17" s="62"/>
      <c r="MG17" s="62"/>
      <c r="MH17" s="62"/>
      <c r="MI17" s="62"/>
      <c r="MJ17" s="62"/>
      <c r="MK17" s="62"/>
      <c r="ML17" s="62"/>
      <c r="MM17" s="62"/>
      <c r="MN17" s="62"/>
      <c r="MO17" s="62"/>
      <c r="MP17" s="62"/>
      <c r="MQ17" s="62"/>
      <c r="MR17" s="62"/>
      <c r="MS17" s="62"/>
      <c r="MT17" s="62"/>
      <c r="MU17" s="62"/>
      <c r="MV17" s="62"/>
      <c r="MW17" s="62"/>
      <c r="MX17" s="62"/>
      <c r="MY17" s="62"/>
      <c r="MZ17" s="62"/>
      <c r="NA17" s="62"/>
      <c r="NB17" s="62"/>
      <c r="NC17" s="62"/>
      <c r="ND17" s="62"/>
      <c r="NE17" s="62"/>
      <c r="NF17" s="62"/>
      <c r="NG17" s="62"/>
      <c r="NH17" s="62"/>
      <c r="NI17" s="62"/>
      <c r="NJ17" s="62"/>
      <c r="NK17" s="62"/>
      <c r="NL17" s="62"/>
      <c r="NM17" s="62"/>
      <c r="NN17" s="62"/>
      <c r="NO17" s="62"/>
      <c r="NP17" s="62"/>
      <c r="NQ17" s="62"/>
      <c r="NR17" s="62"/>
      <c r="NS17" s="62"/>
      <c r="NT17" s="62"/>
      <c r="NU17" s="62"/>
      <c r="NV17" s="62"/>
      <c r="NW17" s="62"/>
      <c r="NX17" s="62"/>
      <c r="NY17" s="62"/>
      <c r="NZ17" s="62"/>
      <c r="OA17" s="62"/>
      <c r="OB17" s="62"/>
      <c r="OC17" s="62"/>
      <c r="OD17" s="62"/>
      <c r="OE17" s="62"/>
      <c r="OF17" s="62"/>
      <c r="OG17" s="62"/>
      <c r="OH17" s="62"/>
      <c r="OI17" s="62"/>
      <c r="OJ17" s="62"/>
      <c r="OK17" s="62"/>
      <c r="OL17" s="62"/>
      <c r="OM17" s="62"/>
      <c r="ON17" s="62"/>
      <c r="OO17" s="62"/>
      <c r="OP17" s="62"/>
      <c r="OQ17" s="62"/>
      <c r="OR17" s="62"/>
      <c r="OS17" s="62"/>
      <c r="OT17" s="62"/>
      <c r="OU17" s="62"/>
      <c r="OV17" s="62"/>
      <c r="OW17" s="62"/>
      <c r="OX17" s="62"/>
      <c r="OY17" s="62"/>
      <c r="OZ17" s="62"/>
      <c r="PA17" s="62"/>
      <c r="PB17" s="62"/>
      <c r="PC17" s="62"/>
      <c r="PD17" s="62"/>
      <c r="PE17" s="62"/>
      <c r="PF17" s="62"/>
      <c r="PG17" s="62"/>
      <c r="PH17" s="62"/>
      <c r="PI17" s="62"/>
      <c r="PJ17" s="62"/>
      <c r="PK17" s="62"/>
      <c r="PL17" s="62"/>
      <c r="PM17" s="62"/>
      <c r="PN17" s="62"/>
      <c r="PO17" s="62"/>
      <c r="PP17" s="62"/>
      <c r="PQ17" s="62"/>
      <c r="PR17" s="62"/>
      <c r="PS17" s="62"/>
      <c r="PT17" s="62"/>
      <c r="PU17" s="62"/>
      <c r="PV17" s="62"/>
      <c r="PW17" s="62"/>
      <c r="PX17" s="62"/>
      <c r="PY17" s="62"/>
      <c r="PZ17" s="62"/>
      <c r="QA17" s="62"/>
      <c r="QB17" s="62"/>
      <c r="QC17" s="62"/>
      <c r="QD17" s="62"/>
      <c r="QE17" s="62"/>
      <c r="QF17" s="62"/>
      <c r="QG17" s="62"/>
      <c r="QH17" s="62"/>
      <c r="QI17" s="62"/>
      <c r="QJ17" s="62"/>
      <c r="QK17" s="62"/>
      <c r="QL17" s="62"/>
      <c r="QM17" s="62"/>
      <c r="QN17" s="62"/>
      <c r="QO17" s="62"/>
      <c r="QP17" s="62"/>
      <c r="QQ17" s="62"/>
      <c r="QR17" s="62"/>
      <c r="QS17" s="62"/>
      <c r="QT17" s="62"/>
      <c r="QU17" s="62"/>
      <c r="QV17" s="62"/>
      <c r="QW17" s="62"/>
      <c r="QX17" s="62"/>
      <c r="QY17" s="62"/>
      <c r="QZ17" s="62"/>
      <c r="RA17" s="62"/>
      <c r="RB17" s="62"/>
      <c r="RC17" s="62"/>
      <c r="RD17" s="62"/>
      <c r="RE17" s="62"/>
      <c r="RF17" s="62"/>
      <c r="RG17" s="62"/>
      <c r="RH17" s="62"/>
      <c r="RI17" s="62"/>
      <c r="RJ17" s="62"/>
      <c r="RK17" s="62"/>
      <c r="RL17" s="62"/>
      <c r="RM17" s="62"/>
      <c r="RN17" s="62"/>
      <c r="RO17" s="62"/>
      <c r="RP17" s="62"/>
      <c r="RQ17" s="62"/>
      <c r="RR17" s="62"/>
      <c r="RS17" s="62"/>
      <c r="RT17" s="62"/>
      <c r="RU17" s="62"/>
      <c r="RV17" s="62"/>
      <c r="RW17" s="62"/>
      <c r="RX17" s="62"/>
      <c r="RY17" s="62"/>
      <c r="RZ17" s="62"/>
      <c r="SA17" s="62"/>
      <c r="SB17" s="62"/>
      <c r="SC17" s="62"/>
      <c r="SD17" s="62"/>
      <c r="SE17" s="62"/>
      <c r="SF17" s="62"/>
      <c r="SG17" s="62"/>
      <c r="SH17" s="62"/>
      <c r="SI17" s="62"/>
      <c r="SJ17" s="62"/>
      <c r="SK17" s="62"/>
      <c r="SL17" s="62"/>
      <c r="SM17" s="62"/>
      <c r="SN17" s="62"/>
      <c r="SO17" s="62"/>
      <c r="SP17" s="62"/>
      <c r="SQ17" s="62"/>
      <c r="SR17" s="62"/>
      <c r="SS17" s="62"/>
      <c r="ST17" s="62"/>
      <c r="SU17" s="62"/>
      <c r="SV17" s="62"/>
      <c r="SW17" s="62"/>
      <c r="SX17" s="62"/>
      <c r="SY17" s="62"/>
      <c r="SZ17" s="62"/>
      <c r="TA17" s="62"/>
      <c r="TB17" s="62"/>
      <c r="TC17" s="62"/>
      <c r="TD17" s="62"/>
      <c r="TE17" s="62"/>
      <c r="TF17" s="62"/>
      <c r="TG17" s="62"/>
      <c r="TH17" s="62"/>
      <c r="TI17" s="62"/>
      <c r="TJ17" s="62"/>
      <c r="TK17" s="62"/>
      <c r="TL17" s="62"/>
      <c r="TM17" s="62"/>
      <c r="TN17" s="62"/>
      <c r="TO17" s="62"/>
      <c r="TP17" s="62"/>
      <c r="TQ17" s="62"/>
      <c r="TR17" s="62"/>
      <c r="TS17" s="62"/>
      <c r="TT17" s="62"/>
      <c r="TU17" s="62"/>
      <c r="TV17" s="62"/>
      <c r="TW17" s="62"/>
      <c r="TX17" s="62"/>
      <c r="TY17" s="62"/>
      <c r="TZ17" s="62"/>
      <c r="UA17" s="62"/>
      <c r="UB17" s="62"/>
      <c r="UC17" s="62"/>
      <c r="UD17" s="62"/>
      <c r="UE17" s="62"/>
      <c r="UF17" s="62"/>
      <c r="UG17" s="62"/>
      <c r="UH17" s="62"/>
      <c r="UI17" s="62"/>
      <c r="UJ17" s="62"/>
      <c r="UK17" s="62"/>
      <c r="UL17" s="62"/>
      <c r="UM17" s="62"/>
      <c r="UN17" s="62"/>
      <c r="UO17" s="62"/>
      <c r="UP17" s="62"/>
      <c r="UQ17" s="62"/>
      <c r="UR17" s="62"/>
      <c r="US17" s="62"/>
      <c r="UT17" s="62"/>
      <c r="UU17" s="62"/>
      <c r="UV17" s="62"/>
      <c r="UW17" s="62"/>
      <c r="UX17" s="62"/>
      <c r="UY17" s="62"/>
      <c r="UZ17" s="62"/>
      <c r="VA17" s="62"/>
      <c r="VB17" s="62"/>
      <c r="VC17" s="62"/>
      <c r="VD17" s="62"/>
      <c r="VE17" s="62"/>
      <c r="VF17" s="62"/>
      <c r="VG17" s="62"/>
      <c r="VH17" s="62"/>
      <c r="VI17" s="62"/>
      <c r="VJ17" s="62"/>
      <c r="VK17" s="62"/>
      <c r="VL17" s="62"/>
      <c r="VM17" s="62"/>
      <c r="VN17" s="62"/>
      <c r="VO17" s="62"/>
      <c r="VP17" s="62"/>
      <c r="VQ17" s="62"/>
      <c r="VR17" s="62"/>
      <c r="VS17" s="62"/>
      <c r="VT17" s="62"/>
      <c r="VU17" s="62"/>
      <c r="VV17" s="62"/>
      <c r="VW17" s="62"/>
      <c r="VX17" s="62"/>
      <c r="VY17" s="62"/>
      <c r="VZ17" s="62"/>
      <c r="WA17" s="62"/>
      <c r="WB17" s="62"/>
      <c r="WC17" s="62"/>
      <c r="WD17" s="62"/>
      <c r="WE17" s="62"/>
      <c r="WF17" s="62"/>
      <c r="WG17" s="62"/>
      <c r="WH17" s="62"/>
      <c r="WI17" s="62"/>
      <c r="WJ17" s="62"/>
      <c r="WK17" s="62"/>
      <c r="WL17" s="62"/>
      <c r="WM17" s="62"/>
      <c r="WN17" s="62"/>
      <c r="WO17" s="62"/>
      <c r="WP17" s="62"/>
      <c r="WQ17" s="62"/>
      <c r="WR17" s="62"/>
      <c r="WS17" s="62"/>
      <c r="WT17" s="62"/>
      <c r="WU17" s="62"/>
      <c r="WV17" s="62"/>
      <c r="WW17" s="62"/>
      <c r="WX17" s="62"/>
      <c r="WY17" s="62"/>
      <c r="WZ17" s="62"/>
      <c r="XA17" s="62"/>
      <c r="XB17" s="62"/>
      <c r="XC17" s="62"/>
      <c r="XD17" s="62"/>
      <c r="XE17" s="62"/>
      <c r="XF17" s="62"/>
      <c r="XG17" s="62"/>
      <c r="XH17" s="62"/>
      <c r="XI17" s="62"/>
      <c r="XJ17" s="62"/>
      <c r="XK17" s="62"/>
      <c r="XL17" s="62"/>
      <c r="XM17" s="62"/>
      <c r="XN17" s="62"/>
      <c r="XO17" s="62"/>
      <c r="XP17" s="62"/>
      <c r="XQ17" s="62"/>
      <c r="XR17" s="62"/>
      <c r="XS17" s="62"/>
      <c r="XT17" s="62"/>
      <c r="XU17" s="62"/>
      <c r="XV17" s="62"/>
      <c r="XW17" s="62"/>
      <c r="XX17" s="62"/>
      <c r="XY17" s="62"/>
      <c r="XZ17" s="62"/>
      <c r="YA17" s="62"/>
      <c r="YB17" s="62"/>
      <c r="YC17" s="62"/>
      <c r="YD17" s="62"/>
      <c r="YE17" s="62"/>
      <c r="YF17" s="62"/>
      <c r="YG17" s="62"/>
      <c r="YH17" s="62"/>
      <c r="YI17" s="62"/>
      <c r="YJ17" s="62"/>
      <c r="YK17" s="62"/>
      <c r="YL17" s="62"/>
      <c r="YM17" s="62"/>
      <c r="YN17" s="62"/>
      <c r="YO17" s="62"/>
      <c r="YP17" s="62"/>
      <c r="YQ17" s="62"/>
      <c r="YR17" s="62"/>
      <c r="YS17" s="62"/>
      <c r="YT17" s="62"/>
      <c r="YU17" s="62"/>
      <c r="YV17" s="62"/>
      <c r="YW17" s="62"/>
      <c r="YX17" s="62"/>
      <c r="YY17" s="62"/>
      <c r="YZ17" s="62"/>
      <c r="ZA17" s="62"/>
      <c r="ZB17" s="62"/>
      <c r="ZC17" s="62"/>
      <c r="ZD17" s="62"/>
      <c r="ZE17" s="62"/>
      <c r="ZF17" s="62"/>
      <c r="ZG17" s="62"/>
      <c r="ZH17" s="62"/>
      <c r="ZI17" s="62"/>
      <c r="ZJ17" s="62"/>
      <c r="ZK17" s="62"/>
      <c r="ZL17" s="62"/>
      <c r="ZM17" s="62"/>
      <c r="ZN17" s="62"/>
      <c r="ZO17" s="62"/>
      <c r="ZP17" s="62"/>
      <c r="ZQ17" s="62"/>
      <c r="ZR17" s="62"/>
      <c r="ZS17" s="62"/>
      <c r="ZT17" s="62"/>
      <c r="ZU17" s="62"/>
      <c r="ZV17" s="62"/>
      <c r="ZW17" s="62"/>
      <c r="ZX17" s="62"/>
      <c r="ZY17" s="62"/>
      <c r="ZZ17" s="62"/>
      <c r="AAA17" s="62"/>
      <c r="AAB17" s="62"/>
      <c r="AAC17" s="62"/>
      <c r="AAD17" s="62"/>
      <c r="AAE17" s="62"/>
      <c r="AAF17" s="62"/>
      <c r="AAG17" s="62"/>
      <c r="AAH17" s="62"/>
      <c r="AAI17" s="62"/>
      <c r="AAJ17" s="62"/>
      <c r="AAK17" s="62"/>
      <c r="AAL17" s="62"/>
      <c r="AAM17" s="62"/>
      <c r="AAN17" s="62"/>
      <c r="AAO17" s="62"/>
      <c r="AAP17" s="62"/>
      <c r="AAQ17" s="62"/>
      <c r="AAR17" s="62"/>
      <c r="AAS17" s="62"/>
      <c r="AAT17" s="62"/>
      <c r="AAU17" s="62"/>
      <c r="AAV17" s="62"/>
      <c r="AAW17" s="62"/>
      <c r="AAX17" s="62"/>
      <c r="AAY17" s="62"/>
      <c r="AAZ17" s="62"/>
      <c r="ABA17" s="62"/>
      <c r="ABB17" s="62"/>
      <c r="ABC17" s="62"/>
      <c r="ABD17" s="62"/>
      <c r="ABE17" s="62"/>
      <c r="ABF17" s="62"/>
      <c r="ABG17" s="62"/>
      <c r="ABH17" s="62"/>
      <c r="ABI17" s="62"/>
      <c r="ABJ17" s="62"/>
      <c r="ABK17" s="62"/>
      <c r="ABL17" s="62"/>
      <c r="ABM17" s="62"/>
      <c r="ABN17" s="62"/>
      <c r="ABO17" s="62"/>
      <c r="ABP17" s="62"/>
      <c r="ABQ17" s="62"/>
      <c r="ABR17" s="62"/>
      <c r="ABS17" s="62"/>
      <c r="ABT17" s="62"/>
      <c r="ABU17" s="62"/>
      <c r="ABV17" s="62"/>
      <c r="ABW17" s="62"/>
      <c r="ABX17" s="62"/>
      <c r="ABY17" s="62"/>
      <c r="ABZ17" s="62"/>
      <c r="ACA17" s="62"/>
      <c r="ACB17" s="62"/>
      <c r="ACC17" s="62"/>
      <c r="ACD17" s="62"/>
      <c r="ACE17" s="62"/>
      <c r="ACF17" s="62"/>
      <c r="ACG17" s="62"/>
      <c r="ACH17" s="62"/>
      <c r="ACI17" s="62"/>
      <c r="ACJ17" s="62"/>
      <c r="ACK17" s="62"/>
      <c r="ACL17" s="62"/>
      <c r="ACM17" s="62"/>
      <c r="ACN17" s="62"/>
      <c r="ACO17" s="62"/>
      <c r="ACP17" s="62"/>
      <c r="ACQ17" s="62"/>
      <c r="ACR17" s="62"/>
      <c r="ACS17" s="62"/>
      <c r="ACT17" s="62"/>
      <c r="ACU17" s="62"/>
      <c r="ACV17" s="62"/>
      <c r="ACW17" s="62"/>
      <c r="ACX17" s="62"/>
      <c r="ACY17" s="62"/>
      <c r="ACZ17" s="62"/>
      <c r="ADA17" s="62"/>
      <c r="ADB17" s="62"/>
      <c r="ADC17" s="62"/>
      <c r="ADD17" s="62"/>
      <c r="ADE17" s="62"/>
      <c r="ADF17" s="62"/>
      <c r="ADG17" s="62"/>
      <c r="ADH17" s="62"/>
      <c r="ADI17" s="62"/>
      <c r="ADJ17" s="62"/>
      <c r="ADK17" s="62"/>
      <c r="ADL17" s="62"/>
      <c r="ADM17" s="62"/>
      <c r="ADN17" s="62"/>
      <c r="ADO17" s="62"/>
      <c r="ADP17" s="62"/>
      <c r="ADQ17" s="62"/>
      <c r="ADR17" s="62"/>
      <c r="ADS17" s="62"/>
      <c r="ADT17" s="62"/>
      <c r="ADU17" s="62"/>
      <c r="ADV17" s="62"/>
      <c r="ADW17" s="62"/>
      <c r="ADX17" s="62"/>
      <c r="ADY17" s="62"/>
      <c r="ADZ17" s="62"/>
      <c r="AEA17" s="62"/>
      <c r="AEB17" s="62"/>
      <c r="AEC17" s="62"/>
      <c r="AED17" s="62"/>
      <c r="AEE17" s="62"/>
      <c r="AEF17" s="62"/>
      <c r="AEG17" s="62"/>
      <c r="AEH17" s="62"/>
      <c r="AEI17" s="62"/>
      <c r="AEJ17" s="62"/>
      <c r="AEK17" s="62"/>
      <c r="AEL17" s="62"/>
      <c r="AEM17" s="62"/>
      <c r="AEN17" s="62"/>
      <c r="AEO17" s="62"/>
      <c r="AEP17" s="62"/>
      <c r="AEQ17" s="62"/>
      <c r="AER17" s="62"/>
      <c r="AES17" s="62"/>
      <c r="AET17" s="62"/>
      <c r="AEU17" s="62"/>
      <c r="AEV17" s="62"/>
      <c r="AEW17" s="62"/>
      <c r="AEX17" s="62"/>
      <c r="AEY17" s="62"/>
      <c r="AEZ17" s="62"/>
      <c r="AFA17" s="62"/>
      <c r="AFB17" s="62"/>
      <c r="AFC17" s="62"/>
      <c r="AFD17" s="62"/>
      <c r="AFE17" s="62"/>
      <c r="AFF17" s="62"/>
      <c r="AFG17" s="62"/>
      <c r="AFH17" s="62"/>
      <c r="AFI17" s="62"/>
      <c r="AFJ17" s="62"/>
      <c r="AFK17" s="62"/>
      <c r="AFL17" s="62"/>
      <c r="AFM17" s="62"/>
      <c r="AFN17" s="62"/>
      <c r="AFO17" s="62"/>
      <c r="AFP17" s="62"/>
      <c r="AFQ17" s="62"/>
      <c r="AFR17" s="62"/>
      <c r="AFS17" s="62"/>
      <c r="AFT17" s="62"/>
      <c r="AFU17" s="62"/>
      <c r="AFV17" s="62"/>
      <c r="AFW17" s="62"/>
      <c r="AFX17" s="62"/>
      <c r="AFY17" s="62"/>
      <c r="AFZ17" s="62"/>
      <c r="AGA17" s="62"/>
      <c r="AGB17" s="62"/>
      <c r="AGC17" s="62"/>
      <c r="AGD17" s="62"/>
      <c r="AGE17" s="62"/>
      <c r="AGF17" s="62"/>
      <c r="AGG17" s="62"/>
      <c r="AGH17" s="62"/>
      <c r="AGI17" s="62"/>
      <c r="AGJ17" s="62"/>
      <c r="AGK17" s="62"/>
      <c r="AGL17" s="62"/>
      <c r="AGM17" s="62"/>
      <c r="AGN17" s="62"/>
      <c r="AGO17" s="62"/>
      <c r="AGP17" s="62"/>
      <c r="AGQ17" s="62"/>
      <c r="AGR17" s="62"/>
      <c r="AGS17" s="62"/>
      <c r="AGT17" s="62"/>
      <c r="AGU17" s="62"/>
      <c r="AGV17" s="62"/>
      <c r="AGW17" s="62"/>
      <c r="AGX17" s="62"/>
      <c r="AGY17" s="62"/>
      <c r="AGZ17" s="62"/>
      <c r="AHA17" s="62"/>
      <c r="AHB17" s="62"/>
      <c r="AHC17" s="62"/>
      <c r="AHD17" s="62"/>
      <c r="AHE17" s="62"/>
      <c r="AHF17" s="62"/>
      <c r="AHG17" s="62"/>
      <c r="AHH17" s="62"/>
      <c r="AHI17" s="62"/>
      <c r="AHJ17" s="62"/>
      <c r="AHK17" s="62"/>
      <c r="AHL17" s="62"/>
      <c r="AHM17" s="62"/>
      <c r="AHN17" s="62"/>
      <c r="AHO17" s="62"/>
      <c r="AHP17" s="62"/>
      <c r="AHQ17" s="62" t="s">
        <v>1134</v>
      </c>
    </row>
    <row r="18" spans="1:901">
      <c r="A18" s="62" t="s">
        <v>2264</v>
      </c>
      <c r="B18" s="62" t="s">
        <v>942</v>
      </c>
      <c r="C18" s="62" t="s">
        <v>1135</v>
      </c>
      <c r="D18" s="62"/>
      <c r="E18" s="62"/>
      <c r="F18" s="62"/>
      <c r="G18" s="62"/>
      <c r="H18" s="62"/>
      <c r="I18" s="62"/>
      <c r="J18" s="62"/>
      <c r="K18" s="62"/>
      <c r="L18" s="62"/>
      <c r="M18" s="62"/>
      <c r="N18" s="62"/>
      <c r="O18" s="62"/>
      <c r="P18" s="62"/>
      <c r="Q18" s="62"/>
      <c r="R18" s="62"/>
      <c r="S18" s="62"/>
      <c r="T18" s="62"/>
      <c r="U18" s="62"/>
      <c r="V18" s="62"/>
      <c r="W18" s="62"/>
      <c r="X18" s="62"/>
      <c r="Y18" s="62"/>
      <c r="Z18" s="62"/>
      <c r="AA18" s="62"/>
      <c r="AB18" s="62"/>
      <c r="AC18" s="62"/>
      <c r="AD18" s="62"/>
      <c r="AE18" s="62"/>
      <c r="AF18" s="62"/>
      <c r="AG18" s="62"/>
      <c r="AH18" s="62"/>
      <c r="AI18" s="62"/>
      <c r="AJ18" s="62"/>
      <c r="AK18" s="62"/>
      <c r="AL18" s="62"/>
      <c r="AM18" s="62"/>
      <c r="AN18" s="62"/>
      <c r="AO18" s="62"/>
      <c r="AP18" s="62"/>
      <c r="AQ18" s="62"/>
      <c r="AR18" s="62"/>
      <c r="AS18" s="62"/>
      <c r="AT18" s="62"/>
      <c r="AU18" s="62"/>
      <c r="AV18" s="62"/>
      <c r="AW18" s="62"/>
      <c r="AX18" s="62"/>
      <c r="AY18" s="62"/>
      <c r="AZ18" s="62"/>
      <c r="BA18" s="62"/>
      <c r="BB18" s="62"/>
      <c r="BC18" s="62"/>
      <c r="BD18" s="62"/>
      <c r="BE18" s="62"/>
      <c r="BF18" s="62"/>
      <c r="BG18" s="62"/>
      <c r="BH18" s="62"/>
      <c r="BI18" s="62"/>
      <c r="BJ18" s="62"/>
      <c r="BK18" s="62"/>
      <c r="BL18" s="62"/>
      <c r="BM18" s="62"/>
      <c r="BN18" s="62"/>
      <c r="BO18" s="62"/>
      <c r="BP18" s="62"/>
      <c r="BQ18" s="62"/>
      <c r="BR18" s="62"/>
      <c r="BS18" s="62"/>
      <c r="BT18" s="62"/>
      <c r="BU18" s="62"/>
      <c r="BV18" s="62"/>
      <c r="BW18" s="62"/>
      <c r="BX18" s="62"/>
      <c r="BY18" s="62"/>
      <c r="BZ18" s="62"/>
      <c r="CA18" s="62"/>
      <c r="CB18" s="62"/>
      <c r="CC18" s="62"/>
      <c r="CD18" s="62"/>
      <c r="CE18" s="62"/>
      <c r="CF18" s="62"/>
      <c r="CG18" s="62"/>
      <c r="CH18" s="62"/>
      <c r="CI18" s="62"/>
      <c r="CJ18" s="62"/>
      <c r="CK18" s="62"/>
      <c r="CL18" s="62"/>
      <c r="CM18" s="62"/>
      <c r="CN18" s="62"/>
      <c r="CO18" s="62"/>
      <c r="CP18" s="62"/>
      <c r="CQ18" s="62"/>
      <c r="CR18" s="62"/>
      <c r="CS18" s="62"/>
      <c r="CT18" s="62"/>
      <c r="CU18" s="62"/>
      <c r="CV18" s="62"/>
      <c r="CW18" s="62"/>
      <c r="CX18" s="62"/>
      <c r="CY18" s="62"/>
      <c r="CZ18" s="62"/>
      <c r="DA18" s="62"/>
      <c r="DB18" s="62"/>
      <c r="DC18" s="62"/>
      <c r="DD18" s="62"/>
      <c r="DE18" s="62"/>
      <c r="DF18" s="62"/>
      <c r="DG18" s="62"/>
      <c r="DH18" s="62"/>
      <c r="DI18" s="62"/>
      <c r="DJ18" s="62"/>
      <c r="DK18" s="62"/>
      <c r="DL18" s="62"/>
      <c r="DM18" s="62"/>
      <c r="DN18" s="62"/>
      <c r="DO18" s="62"/>
      <c r="DP18" s="62"/>
      <c r="DQ18" s="62"/>
      <c r="DR18" s="62"/>
      <c r="DS18" s="62"/>
      <c r="DT18" s="62"/>
      <c r="DU18" s="62"/>
      <c r="DV18" s="62"/>
      <c r="DW18" s="62"/>
      <c r="DX18" s="62"/>
      <c r="DY18" s="62"/>
      <c r="DZ18" s="62"/>
      <c r="EA18" s="62"/>
      <c r="EB18" s="62"/>
      <c r="EC18" s="62"/>
      <c r="ED18" s="62"/>
      <c r="EE18" s="62"/>
      <c r="EF18" s="62"/>
      <c r="EG18" s="62"/>
      <c r="EH18" s="62"/>
      <c r="EI18" s="62"/>
      <c r="EJ18" s="62"/>
      <c r="EK18" s="62"/>
      <c r="EL18" s="62"/>
      <c r="EM18" s="62"/>
      <c r="EN18" s="62"/>
      <c r="EO18" s="62"/>
      <c r="EP18" s="62"/>
      <c r="EQ18" s="62"/>
      <c r="ER18" s="62"/>
      <c r="ES18" s="62"/>
      <c r="ET18" s="62"/>
      <c r="EU18" s="62"/>
      <c r="EV18" s="62"/>
      <c r="EW18" s="62"/>
      <c r="EX18" s="62"/>
      <c r="EY18" s="62"/>
      <c r="EZ18" s="62"/>
      <c r="FA18" s="62"/>
      <c r="FB18" s="62"/>
      <c r="FC18" s="62"/>
      <c r="FD18" s="62"/>
      <c r="FE18" s="62"/>
      <c r="FF18" s="62"/>
      <c r="FG18" s="62"/>
      <c r="FH18" s="62"/>
      <c r="FI18" s="62"/>
      <c r="FJ18" s="62"/>
      <c r="FK18" s="62"/>
      <c r="FL18" s="62"/>
      <c r="FM18" s="62"/>
      <c r="FN18" s="62"/>
      <c r="FO18" s="62"/>
      <c r="FP18" s="62"/>
      <c r="FQ18" s="62"/>
      <c r="FR18" s="62"/>
      <c r="FS18" s="62"/>
      <c r="FT18" s="62"/>
      <c r="FU18" s="62"/>
      <c r="FV18" s="62"/>
      <c r="FW18" s="62"/>
      <c r="FX18" s="62"/>
      <c r="FY18" s="62"/>
      <c r="FZ18" s="62"/>
      <c r="GA18" s="62"/>
      <c r="GB18" s="62"/>
      <c r="GC18" s="62"/>
      <c r="GD18" s="62"/>
      <c r="GE18" s="62"/>
      <c r="GF18" s="62"/>
      <c r="GG18" s="62"/>
      <c r="GH18" s="62"/>
      <c r="GI18" s="62"/>
      <c r="GJ18" s="62"/>
      <c r="GK18" s="62"/>
      <c r="GL18" s="62"/>
      <c r="GM18" s="62"/>
      <c r="GN18" s="62"/>
      <c r="GO18" s="62"/>
      <c r="GP18" s="62"/>
      <c r="GQ18" s="62"/>
      <c r="GR18" s="62"/>
      <c r="GS18" s="62"/>
      <c r="GT18" s="62"/>
      <c r="GU18" s="62"/>
      <c r="GV18" s="62"/>
      <c r="GW18" s="62"/>
      <c r="GX18" s="62"/>
      <c r="GY18" s="62"/>
      <c r="GZ18" s="62"/>
      <c r="HA18" s="62"/>
      <c r="HB18" s="62"/>
      <c r="HC18" s="62"/>
      <c r="HD18" s="62"/>
      <c r="HE18" s="62"/>
      <c r="HF18" s="62"/>
      <c r="HG18" s="62"/>
      <c r="HH18" s="62"/>
      <c r="HI18" s="62"/>
      <c r="HJ18" s="62"/>
      <c r="HK18" s="62"/>
      <c r="HL18" s="62"/>
      <c r="HM18" s="62"/>
      <c r="HN18" s="62"/>
      <c r="HO18" s="62"/>
      <c r="HP18" s="62"/>
      <c r="HQ18" s="62"/>
      <c r="HR18" s="62"/>
      <c r="HS18" s="62"/>
      <c r="HT18" s="62"/>
      <c r="HU18" s="62"/>
      <c r="HV18" s="62"/>
      <c r="HW18" s="62"/>
      <c r="HX18" s="62"/>
      <c r="HY18" s="62"/>
      <c r="HZ18" s="62"/>
      <c r="IA18" s="62"/>
      <c r="IB18" s="62"/>
      <c r="IC18" s="62"/>
      <c r="ID18" s="62"/>
      <c r="IE18" s="62"/>
      <c r="IF18" s="62"/>
      <c r="IG18" s="62"/>
      <c r="IH18" s="62"/>
      <c r="II18" s="62"/>
      <c r="IJ18" s="62"/>
      <c r="IK18" s="62"/>
      <c r="IL18" s="62"/>
      <c r="IM18" s="62"/>
      <c r="IN18" s="62"/>
      <c r="IO18" s="62"/>
      <c r="IP18" s="62"/>
      <c r="IQ18" s="62"/>
      <c r="IR18" s="62"/>
      <c r="IS18" s="62"/>
      <c r="IT18" s="62"/>
      <c r="IU18" s="62"/>
      <c r="IV18" s="62"/>
      <c r="IW18" s="62"/>
      <c r="IX18" s="62"/>
      <c r="IY18" s="62"/>
      <c r="IZ18" s="62"/>
      <c r="JA18" s="62"/>
      <c r="JB18" s="62"/>
      <c r="JC18" s="62"/>
      <c r="JD18" s="62"/>
      <c r="JE18" s="62"/>
      <c r="JF18" s="62"/>
      <c r="JG18" s="62"/>
      <c r="JH18" s="62"/>
      <c r="JI18" s="62"/>
      <c r="JJ18" s="62"/>
      <c r="JK18" s="62"/>
      <c r="JL18" s="62"/>
      <c r="JM18" s="62"/>
      <c r="JN18" s="62"/>
      <c r="JO18" s="62"/>
      <c r="JP18" s="62"/>
      <c r="JQ18" s="62"/>
      <c r="JR18" s="62"/>
      <c r="JS18" s="62"/>
      <c r="JT18" s="62"/>
      <c r="JU18" s="62"/>
      <c r="JV18" s="62"/>
      <c r="JW18" s="62"/>
      <c r="JX18" s="62"/>
      <c r="JY18" s="62"/>
      <c r="JZ18" s="62"/>
      <c r="KA18" s="62"/>
      <c r="KB18" s="62"/>
      <c r="KC18" s="62"/>
      <c r="KD18" s="62"/>
      <c r="KE18" s="62"/>
      <c r="KF18" s="62"/>
      <c r="KG18" s="62"/>
      <c r="KH18" s="62"/>
      <c r="KI18" s="62"/>
      <c r="KJ18" s="62"/>
      <c r="KK18" s="62"/>
      <c r="KL18" s="62"/>
      <c r="KM18" s="62" t="s">
        <v>1466</v>
      </c>
      <c r="KN18" s="62" t="s">
        <v>1137</v>
      </c>
      <c r="KO18" s="62">
        <v>1</v>
      </c>
      <c r="KP18" s="62">
        <v>0</v>
      </c>
      <c r="KQ18" s="62">
        <v>1</v>
      </c>
      <c r="KR18" s="62">
        <v>0</v>
      </c>
      <c r="KS18" s="62" t="s">
        <v>1470</v>
      </c>
      <c r="KT18" s="62" t="s">
        <v>1475</v>
      </c>
      <c r="KU18" s="62" t="s">
        <v>1479</v>
      </c>
      <c r="KV18" s="62" t="s">
        <v>1483</v>
      </c>
      <c r="KW18" s="62" t="s">
        <v>1488</v>
      </c>
      <c r="KX18" s="62" t="s">
        <v>1493</v>
      </c>
      <c r="KY18" s="62" t="s">
        <v>1498</v>
      </c>
      <c r="KZ18" s="62" t="s">
        <v>1475</v>
      </c>
      <c r="LA18" s="62" t="s">
        <v>942</v>
      </c>
      <c r="LB18" s="62" t="s">
        <v>1507</v>
      </c>
      <c r="LC18" s="62" t="s">
        <v>1512</v>
      </c>
      <c r="LD18" s="62" t="s">
        <v>944</v>
      </c>
      <c r="LE18" s="62"/>
      <c r="LF18" s="62"/>
      <c r="LG18" s="62"/>
      <c r="LH18" s="62"/>
      <c r="LI18" s="62"/>
      <c r="LJ18" s="62"/>
      <c r="LK18" s="62"/>
      <c r="LL18" s="62"/>
      <c r="LM18" s="62" t="s">
        <v>942</v>
      </c>
      <c r="LN18" s="62" t="s">
        <v>1517</v>
      </c>
      <c r="LO18" s="62" t="s">
        <v>1146</v>
      </c>
      <c r="LP18" s="62">
        <v>0</v>
      </c>
      <c r="LQ18" s="62">
        <v>0</v>
      </c>
      <c r="LR18" s="62">
        <v>1</v>
      </c>
      <c r="LS18" s="62">
        <v>1</v>
      </c>
      <c r="LT18" s="62">
        <v>1</v>
      </c>
      <c r="LU18" s="62">
        <v>1</v>
      </c>
      <c r="LV18" s="62">
        <v>0</v>
      </c>
      <c r="LW18" s="62"/>
      <c r="LX18" s="62" t="s">
        <v>942</v>
      </c>
      <c r="LY18" s="62" t="s">
        <v>1147</v>
      </c>
      <c r="LZ18" s="62">
        <v>0</v>
      </c>
      <c r="MA18" s="62">
        <v>0</v>
      </c>
      <c r="MB18" s="62">
        <v>1</v>
      </c>
      <c r="MC18" s="62">
        <v>1</v>
      </c>
      <c r="MD18" s="62">
        <v>1</v>
      </c>
      <c r="ME18" s="62">
        <v>1</v>
      </c>
      <c r="MF18" s="62">
        <v>0</v>
      </c>
      <c r="MG18" s="62"/>
      <c r="MH18" s="62" t="s">
        <v>1148</v>
      </c>
      <c r="MI18" s="62">
        <v>1</v>
      </c>
      <c r="MJ18" s="62">
        <v>1</v>
      </c>
      <c r="MK18" s="62">
        <v>1</v>
      </c>
      <c r="ML18" s="62">
        <v>0</v>
      </c>
      <c r="MM18" s="62">
        <v>1</v>
      </c>
      <c r="MN18" s="62">
        <v>1</v>
      </c>
      <c r="MO18" s="62">
        <v>0</v>
      </c>
      <c r="MP18" s="62">
        <v>0</v>
      </c>
      <c r="MQ18" s="62">
        <v>1</v>
      </c>
      <c r="MR18" s="62">
        <v>1</v>
      </c>
      <c r="MS18" s="62">
        <v>0</v>
      </c>
      <c r="MT18" s="62"/>
      <c r="MU18" s="62" t="s">
        <v>942</v>
      </c>
      <c r="MV18" s="62" t="s">
        <v>1149</v>
      </c>
      <c r="MW18" s="62">
        <v>1</v>
      </c>
      <c r="MX18" s="62">
        <v>0</v>
      </c>
      <c r="MY18" s="62">
        <v>0</v>
      </c>
      <c r="MZ18" s="62">
        <v>0</v>
      </c>
      <c r="NA18" s="62">
        <v>0</v>
      </c>
      <c r="NB18" s="62">
        <v>0</v>
      </c>
      <c r="NC18" s="62">
        <v>0</v>
      </c>
      <c r="ND18" s="62">
        <v>0</v>
      </c>
      <c r="NE18" s="62">
        <v>0</v>
      </c>
      <c r="NF18" s="62">
        <v>0</v>
      </c>
      <c r="NG18" s="62"/>
      <c r="NH18" s="62" t="s">
        <v>949</v>
      </c>
      <c r="NI18" s="62">
        <v>1</v>
      </c>
      <c r="NJ18" s="62">
        <v>0</v>
      </c>
      <c r="NK18" s="62">
        <v>0</v>
      </c>
      <c r="NL18" s="62">
        <v>0</v>
      </c>
      <c r="NM18" s="62">
        <v>0</v>
      </c>
      <c r="NN18" s="62">
        <v>0</v>
      </c>
      <c r="NO18" s="62">
        <v>0</v>
      </c>
      <c r="NP18" s="62">
        <v>0</v>
      </c>
      <c r="NQ18" s="62">
        <v>0</v>
      </c>
      <c r="NR18" s="62">
        <v>0</v>
      </c>
      <c r="NS18" s="62">
        <v>0</v>
      </c>
      <c r="NT18" s="62">
        <v>0</v>
      </c>
      <c r="NU18" s="62">
        <v>0</v>
      </c>
      <c r="NV18" s="62">
        <v>0</v>
      </c>
      <c r="NW18" s="62">
        <v>0</v>
      </c>
      <c r="NX18" s="62">
        <v>0</v>
      </c>
      <c r="NY18" s="62"/>
      <c r="NZ18" s="62"/>
      <c r="OA18" s="62"/>
      <c r="OB18" s="62"/>
      <c r="OC18" s="62"/>
      <c r="OD18" s="62"/>
      <c r="OE18" s="62"/>
      <c r="OF18" s="62"/>
      <c r="OG18" s="62"/>
      <c r="OH18" s="62"/>
      <c r="OI18" s="62"/>
      <c r="OJ18" s="62"/>
      <c r="OK18" s="62" t="s">
        <v>950</v>
      </c>
      <c r="OL18" s="62" t="s">
        <v>944</v>
      </c>
      <c r="OM18" s="62"/>
      <c r="ON18" s="62"/>
      <c r="OO18" s="62"/>
      <c r="OP18" s="62"/>
      <c r="OQ18" s="62"/>
      <c r="OR18" s="62"/>
      <c r="OS18" s="62"/>
      <c r="OT18" s="62"/>
      <c r="OU18" s="62" t="s">
        <v>1525</v>
      </c>
      <c r="OV18" s="62"/>
      <c r="OW18" s="62"/>
      <c r="OX18" s="62"/>
      <c r="OY18" s="62"/>
      <c r="OZ18" s="62"/>
      <c r="PA18" s="62"/>
      <c r="PB18" s="62"/>
      <c r="PC18" s="62"/>
      <c r="PD18" s="62"/>
      <c r="PE18" s="62"/>
      <c r="PF18" s="62"/>
      <c r="PG18" s="62"/>
      <c r="PH18" s="62"/>
      <c r="PI18" s="62"/>
      <c r="PJ18" s="62"/>
      <c r="PK18" s="62"/>
      <c r="PL18" s="62"/>
      <c r="PM18" s="62"/>
      <c r="PN18" s="62"/>
      <c r="PO18" s="62"/>
      <c r="PP18" s="62"/>
      <c r="PQ18" s="62"/>
      <c r="PR18" s="62"/>
      <c r="PS18" s="62"/>
      <c r="PT18" s="62"/>
      <c r="PU18" s="62"/>
      <c r="PV18" s="62"/>
      <c r="PW18" s="62"/>
      <c r="PX18" s="62"/>
      <c r="PY18" s="62"/>
      <c r="PZ18" s="62"/>
      <c r="QA18" s="62"/>
      <c r="QB18" s="62"/>
      <c r="QC18" s="62"/>
      <c r="QD18" s="62"/>
      <c r="QE18" s="62"/>
      <c r="QF18" s="62"/>
      <c r="QG18" s="62"/>
      <c r="QH18" s="62"/>
      <c r="QI18" s="62"/>
      <c r="QJ18" s="62"/>
      <c r="QK18" s="62"/>
      <c r="QL18" s="62"/>
      <c r="QM18" s="62"/>
      <c r="QN18" s="62"/>
      <c r="QO18" s="62"/>
      <c r="QP18" s="62"/>
      <c r="QQ18" s="62"/>
      <c r="QR18" s="62"/>
      <c r="QS18" s="62"/>
      <c r="QT18" s="62"/>
      <c r="QU18" s="62"/>
      <c r="QV18" s="62"/>
      <c r="QW18" s="62"/>
      <c r="QX18" s="62"/>
      <c r="QY18" s="62"/>
      <c r="QZ18" s="62"/>
      <c r="RA18" s="62"/>
      <c r="RB18" s="62"/>
      <c r="RC18" s="62"/>
      <c r="RD18" s="62"/>
      <c r="RE18" s="62"/>
      <c r="RF18" s="62"/>
      <c r="RG18" s="62"/>
      <c r="RH18" s="62"/>
      <c r="RI18" s="62"/>
      <c r="RJ18" s="62"/>
      <c r="RK18" s="62"/>
      <c r="RL18" s="62"/>
      <c r="RM18" s="62"/>
      <c r="RN18" s="62"/>
      <c r="RO18" s="62"/>
      <c r="RP18" s="62"/>
      <c r="RQ18" s="62"/>
      <c r="RR18" s="62"/>
      <c r="RS18" s="62"/>
      <c r="RT18" s="62"/>
      <c r="RU18" s="62"/>
      <c r="RV18" s="62"/>
      <c r="RW18" s="62"/>
      <c r="RX18" s="62"/>
      <c r="RY18" s="62"/>
      <c r="RZ18" s="62"/>
      <c r="SA18" s="62"/>
      <c r="SB18" s="62"/>
      <c r="SC18" s="62"/>
      <c r="SD18" s="62"/>
      <c r="SE18" s="62"/>
      <c r="SF18" s="62"/>
      <c r="SG18" s="62"/>
      <c r="SH18" s="62"/>
      <c r="SI18" s="62"/>
      <c r="SJ18" s="62"/>
      <c r="SK18" s="62"/>
      <c r="SL18" s="62"/>
      <c r="SM18" s="62"/>
      <c r="SN18" s="62"/>
      <c r="SO18" s="62"/>
      <c r="SP18" s="62"/>
      <c r="SQ18" s="62"/>
      <c r="SR18" s="62"/>
      <c r="SS18" s="62"/>
      <c r="ST18" s="62"/>
      <c r="SU18" s="62"/>
      <c r="SV18" s="62"/>
      <c r="SW18" s="62"/>
      <c r="SX18" s="62"/>
      <c r="SY18" s="62"/>
      <c r="SZ18" s="62"/>
      <c r="TA18" s="62"/>
      <c r="TB18" s="62"/>
      <c r="TC18" s="62"/>
      <c r="TD18" s="62"/>
      <c r="TE18" s="62"/>
      <c r="TF18" s="62"/>
      <c r="TG18" s="62"/>
      <c r="TH18" s="62"/>
      <c r="TI18" s="62"/>
      <c r="TJ18" s="62"/>
      <c r="TK18" s="62"/>
      <c r="TL18" s="62"/>
      <c r="TM18" s="62"/>
      <c r="TN18" s="62"/>
      <c r="TO18" s="62"/>
      <c r="TP18" s="62"/>
      <c r="TQ18" s="62"/>
      <c r="TR18" s="62"/>
      <c r="TS18" s="62"/>
      <c r="TT18" s="62"/>
      <c r="TU18" s="62"/>
      <c r="TV18" s="62"/>
      <c r="TW18" s="62"/>
      <c r="TX18" s="62"/>
      <c r="TY18" s="62"/>
      <c r="TZ18" s="62"/>
      <c r="UA18" s="62"/>
      <c r="UB18" s="62"/>
      <c r="UC18" s="62"/>
      <c r="UD18" s="62"/>
      <c r="UE18" s="62"/>
      <c r="UF18" s="62"/>
      <c r="UG18" s="62"/>
      <c r="UH18" s="62"/>
      <c r="UI18" s="62"/>
      <c r="UJ18" s="62"/>
      <c r="UK18" s="62"/>
      <c r="UL18" s="62"/>
      <c r="UM18" s="62"/>
      <c r="UN18" s="62"/>
      <c r="UO18" s="62"/>
      <c r="UP18" s="62"/>
      <c r="UQ18" s="62"/>
      <c r="UR18" s="62"/>
      <c r="US18" s="62"/>
      <c r="UT18" s="62"/>
      <c r="UU18" s="62"/>
      <c r="UV18" s="62"/>
      <c r="UW18" s="62"/>
      <c r="UX18" s="62"/>
      <c r="UY18" s="62"/>
      <c r="UZ18" s="62"/>
      <c r="VA18" s="62"/>
      <c r="VB18" s="62"/>
      <c r="VC18" s="62"/>
      <c r="VD18" s="62"/>
      <c r="VE18" s="62"/>
      <c r="VF18" s="62"/>
      <c r="VG18" s="62"/>
      <c r="VH18" s="62"/>
      <c r="VI18" s="62"/>
      <c r="VJ18" s="62"/>
      <c r="VK18" s="62"/>
      <c r="VL18" s="62"/>
      <c r="VM18" s="62"/>
      <c r="VN18" s="62"/>
      <c r="VO18" s="62"/>
      <c r="VP18" s="62"/>
      <c r="VQ18" s="62"/>
      <c r="VR18" s="62"/>
      <c r="VS18" s="62"/>
      <c r="VT18" s="62"/>
      <c r="VU18" s="62"/>
      <c r="VV18" s="62"/>
      <c r="VW18" s="62"/>
      <c r="VX18" s="62"/>
      <c r="VY18" s="62"/>
      <c r="VZ18" s="62"/>
      <c r="WA18" s="62"/>
      <c r="WB18" s="62"/>
      <c r="WC18" s="62"/>
      <c r="WD18" s="62"/>
      <c r="WE18" s="62"/>
      <c r="WF18" s="62"/>
      <c r="WG18" s="62"/>
      <c r="WH18" s="62"/>
      <c r="WI18" s="62"/>
      <c r="WJ18" s="62"/>
      <c r="WK18" s="62"/>
      <c r="WL18" s="62"/>
      <c r="WM18" s="62"/>
      <c r="WN18" s="62"/>
      <c r="WO18" s="62"/>
      <c r="WP18" s="62"/>
      <c r="WQ18" s="62"/>
      <c r="WR18" s="62"/>
      <c r="WS18" s="62"/>
      <c r="WT18" s="62"/>
      <c r="WU18" s="62"/>
      <c r="WV18" s="62"/>
      <c r="WW18" s="62"/>
      <c r="WX18" s="62"/>
      <c r="WY18" s="62"/>
      <c r="WZ18" s="62"/>
      <c r="XA18" s="62"/>
      <c r="XB18" s="62"/>
      <c r="XC18" s="62"/>
      <c r="XD18" s="62"/>
      <c r="XE18" s="62"/>
      <c r="XF18" s="62"/>
      <c r="XG18" s="62"/>
      <c r="XH18" s="62"/>
      <c r="XI18" s="62"/>
      <c r="XJ18" s="62"/>
      <c r="XK18" s="62"/>
      <c r="XL18" s="62"/>
      <c r="XM18" s="62"/>
      <c r="XN18" s="62"/>
      <c r="XO18" s="62"/>
      <c r="XP18" s="62"/>
      <c r="XQ18" s="62"/>
      <c r="XR18" s="62"/>
      <c r="XS18" s="62"/>
      <c r="XT18" s="62"/>
      <c r="XU18" s="62"/>
      <c r="XV18" s="62"/>
      <c r="XW18" s="62"/>
      <c r="XX18" s="62"/>
      <c r="XY18" s="62"/>
      <c r="XZ18" s="62"/>
      <c r="YA18" s="62"/>
      <c r="YB18" s="62"/>
      <c r="YC18" s="62"/>
      <c r="YD18" s="62"/>
      <c r="YE18" s="62"/>
      <c r="YF18" s="62"/>
      <c r="YG18" s="62"/>
      <c r="YH18" s="62"/>
      <c r="YI18" s="62"/>
      <c r="YJ18" s="62"/>
      <c r="YK18" s="62"/>
      <c r="YL18" s="62"/>
      <c r="YM18" s="62"/>
      <c r="YN18" s="62"/>
      <c r="YO18" s="62"/>
      <c r="YP18" s="62"/>
      <c r="YQ18" s="62"/>
      <c r="YR18" s="62"/>
      <c r="YS18" s="62"/>
      <c r="YT18" s="62"/>
      <c r="YU18" s="62"/>
      <c r="YV18" s="62"/>
      <c r="YW18" s="62"/>
      <c r="YX18" s="62"/>
      <c r="YY18" s="62"/>
      <c r="YZ18" s="62"/>
      <c r="ZA18" s="62"/>
      <c r="ZB18" s="62"/>
      <c r="ZC18" s="62"/>
      <c r="ZD18" s="62"/>
      <c r="ZE18" s="62"/>
      <c r="ZF18" s="62"/>
      <c r="ZG18" s="62"/>
      <c r="ZH18" s="62"/>
      <c r="ZI18" s="62"/>
      <c r="ZJ18" s="62"/>
      <c r="ZK18" s="62"/>
      <c r="ZL18" s="62"/>
      <c r="ZM18" s="62"/>
      <c r="ZN18" s="62"/>
      <c r="ZO18" s="62"/>
      <c r="ZP18" s="62"/>
      <c r="ZQ18" s="62"/>
      <c r="ZR18" s="62"/>
      <c r="ZS18" s="62"/>
      <c r="ZT18" s="62"/>
      <c r="ZU18" s="62"/>
      <c r="ZV18" s="62"/>
      <c r="ZW18" s="62"/>
      <c r="ZX18" s="62"/>
      <c r="ZY18" s="62"/>
      <c r="ZZ18" s="62"/>
      <c r="AAA18" s="62"/>
      <c r="AAB18" s="62"/>
      <c r="AAC18" s="62"/>
      <c r="AAD18" s="62"/>
      <c r="AAE18" s="62"/>
      <c r="AAF18" s="62"/>
      <c r="AAG18" s="62"/>
      <c r="AAH18" s="62"/>
      <c r="AAI18" s="62"/>
      <c r="AAJ18" s="62"/>
      <c r="AAK18" s="62"/>
      <c r="AAL18" s="62"/>
      <c r="AAM18" s="62"/>
      <c r="AAN18" s="62"/>
      <c r="AAO18" s="62"/>
      <c r="AAP18" s="62"/>
      <c r="AAQ18" s="62"/>
      <c r="AAR18" s="62"/>
      <c r="AAS18" s="62"/>
      <c r="AAT18" s="62"/>
      <c r="AAU18" s="62"/>
      <c r="AAV18" s="62"/>
      <c r="AAW18" s="62"/>
      <c r="AAX18" s="62"/>
      <c r="AAY18" s="62"/>
      <c r="AAZ18" s="62"/>
      <c r="ABA18" s="62"/>
      <c r="ABB18" s="62"/>
      <c r="ABC18" s="62"/>
      <c r="ABD18" s="62"/>
      <c r="ABE18" s="62"/>
      <c r="ABF18" s="62"/>
      <c r="ABG18" s="62"/>
      <c r="ABH18" s="62"/>
      <c r="ABI18" s="62"/>
      <c r="ABJ18" s="62"/>
      <c r="ABK18" s="62"/>
      <c r="ABL18" s="62"/>
      <c r="ABM18" s="62"/>
      <c r="ABN18" s="62"/>
      <c r="ABO18" s="62"/>
      <c r="ABP18" s="62"/>
      <c r="ABQ18" s="62"/>
      <c r="ABR18" s="62"/>
      <c r="ABS18" s="62"/>
      <c r="ABT18" s="62"/>
      <c r="ABU18" s="62"/>
      <c r="ABV18" s="62"/>
      <c r="ABW18" s="62"/>
      <c r="ABX18" s="62"/>
      <c r="ABY18" s="62"/>
      <c r="ABZ18" s="62"/>
      <c r="ACA18" s="62"/>
      <c r="ACB18" s="62"/>
      <c r="ACC18" s="62"/>
      <c r="ACD18" s="62"/>
      <c r="ACE18" s="62"/>
      <c r="ACF18" s="62"/>
      <c r="ACG18" s="62"/>
      <c r="ACH18" s="62"/>
      <c r="ACI18" s="62"/>
      <c r="ACJ18" s="62"/>
      <c r="ACK18" s="62"/>
      <c r="ACL18" s="62"/>
      <c r="ACM18" s="62"/>
      <c r="ACN18" s="62"/>
      <c r="ACO18" s="62"/>
      <c r="ACP18" s="62"/>
      <c r="ACQ18" s="62"/>
      <c r="ACR18" s="62"/>
      <c r="ACS18" s="62"/>
      <c r="ACT18" s="62"/>
      <c r="ACU18" s="62"/>
      <c r="ACV18" s="62"/>
      <c r="ACW18" s="62"/>
      <c r="ACX18" s="62"/>
      <c r="ACY18" s="62"/>
      <c r="ACZ18" s="62"/>
      <c r="ADA18" s="62"/>
      <c r="ADB18" s="62"/>
      <c r="ADC18" s="62"/>
      <c r="ADD18" s="62"/>
      <c r="ADE18" s="62"/>
      <c r="ADF18" s="62"/>
      <c r="ADG18" s="62"/>
      <c r="ADH18" s="62"/>
      <c r="ADI18" s="62"/>
      <c r="ADJ18" s="62"/>
      <c r="ADK18" s="62"/>
      <c r="ADL18" s="62"/>
      <c r="ADM18" s="62"/>
      <c r="ADN18" s="62"/>
      <c r="ADO18" s="62"/>
      <c r="ADP18" s="62"/>
      <c r="ADQ18" s="62"/>
      <c r="ADR18" s="62"/>
      <c r="ADS18" s="62"/>
      <c r="ADT18" s="62"/>
      <c r="ADU18" s="62"/>
      <c r="ADV18" s="62"/>
      <c r="ADW18" s="62"/>
      <c r="ADX18" s="62"/>
      <c r="ADY18" s="62"/>
      <c r="ADZ18" s="62"/>
      <c r="AEA18" s="62"/>
      <c r="AEB18" s="62"/>
      <c r="AEC18" s="62"/>
      <c r="AED18" s="62"/>
      <c r="AEE18" s="62"/>
      <c r="AEF18" s="62"/>
      <c r="AEG18" s="62"/>
      <c r="AEH18" s="62"/>
      <c r="AEI18" s="62"/>
      <c r="AEJ18" s="62"/>
      <c r="AEK18" s="62"/>
      <c r="AEL18" s="62"/>
      <c r="AEM18" s="62"/>
      <c r="AEN18" s="62"/>
      <c r="AEO18" s="62"/>
      <c r="AEP18" s="62"/>
      <c r="AEQ18" s="62"/>
      <c r="AER18" s="62"/>
      <c r="AES18" s="62"/>
      <c r="AET18" s="62"/>
      <c r="AEU18" s="62"/>
      <c r="AEV18" s="62"/>
      <c r="AEW18" s="62"/>
      <c r="AEX18" s="62"/>
      <c r="AEY18" s="62"/>
      <c r="AEZ18" s="62"/>
      <c r="AFA18" s="62"/>
      <c r="AFB18" s="62"/>
      <c r="AFC18" s="62"/>
      <c r="AFD18" s="62"/>
      <c r="AFE18" s="62"/>
      <c r="AFF18" s="62"/>
      <c r="AFG18" s="62"/>
      <c r="AFH18" s="62"/>
      <c r="AFI18" s="62"/>
      <c r="AFJ18" s="62"/>
      <c r="AFK18" s="62"/>
      <c r="AFL18" s="62"/>
      <c r="AFM18" s="62"/>
      <c r="AFN18" s="62"/>
      <c r="AFO18" s="62"/>
      <c r="AFP18" s="62"/>
      <c r="AFQ18" s="62"/>
      <c r="AFR18" s="62"/>
      <c r="AFS18" s="62"/>
      <c r="AFT18" s="62"/>
      <c r="AFU18" s="62"/>
      <c r="AFV18" s="62"/>
      <c r="AFW18" s="62"/>
      <c r="AFX18" s="62"/>
      <c r="AFY18" s="62"/>
      <c r="AFZ18" s="62"/>
      <c r="AGA18" s="62"/>
      <c r="AGB18" s="62"/>
      <c r="AGC18" s="62"/>
      <c r="AGD18" s="62"/>
      <c r="AGE18" s="62"/>
      <c r="AGF18" s="62"/>
      <c r="AGG18" s="62"/>
      <c r="AGH18" s="62"/>
      <c r="AGI18" s="62"/>
      <c r="AGJ18" s="62"/>
      <c r="AGK18" s="62"/>
      <c r="AGL18" s="62"/>
      <c r="AGM18" s="62"/>
      <c r="AGN18" s="62"/>
      <c r="AGO18" s="62"/>
      <c r="AGP18" s="62"/>
      <c r="AGQ18" s="62"/>
      <c r="AGR18" s="62"/>
      <c r="AGS18" s="62"/>
      <c r="AGT18" s="62"/>
      <c r="AGU18" s="62"/>
      <c r="AGV18" s="62"/>
      <c r="AGW18" s="62"/>
      <c r="AGX18" s="62"/>
      <c r="AGY18" s="62"/>
      <c r="AGZ18" s="62"/>
      <c r="AHA18" s="62"/>
      <c r="AHB18" s="62"/>
      <c r="AHC18" s="62"/>
      <c r="AHD18" s="62"/>
      <c r="AHE18" s="62"/>
      <c r="AHF18" s="62"/>
      <c r="AHG18" s="62"/>
      <c r="AHH18" s="62"/>
      <c r="AHI18" s="62"/>
      <c r="AHJ18" s="62"/>
      <c r="AHK18" s="62"/>
      <c r="AHL18" s="62"/>
      <c r="AHM18" s="62"/>
      <c r="AHN18" s="62"/>
      <c r="AHO18" s="62"/>
      <c r="AHP18" s="62"/>
      <c r="AHQ18" s="62" t="s">
        <v>1151</v>
      </c>
    </row>
    <row r="19" spans="1:901">
      <c r="A19" s="62" t="s">
        <v>2264</v>
      </c>
      <c r="B19" s="62" t="s">
        <v>942</v>
      </c>
      <c r="C19" s="62" t="s">
        <v>1153</v>
      </c>
      <c r="D19" s="62"/>
      <c r="E19" s="62"/>
      <c r="F19" s="62"/>
      <c r="G19" s="62"/>
      <c r="H19" s="62"/>
      <c r="I19" s="62"/>
      <c r="J19" s="62"/>
      <c r="K19" s="62"/>
      <c r="L19" s="62"/>
      <c r="M19" s="62"/>
      <c r="N19" s="62"/>
      <c r="O19" s="62"/>
      <c r="P19" s="62"/>
      <c r="Q19" s="62"/>
      <c r="R19" s="62"/>
      <c r="S19" s="62"/>
      <c r="T19" s="62"/>
      <c r="U19" s="62"/>
      <c r="V19" s="62"/>
      <c r="W19" s="62"/>
      <c r="X19" s="62"/>
      <c r="Y19" s="62"/>
      <c r="Z19" s="62"/>
      <c r="AA19" s="62"/>
      <c r="AB19" s="62"/>
      <c r="AC19" s="62"/>
      <c r="AD19" s="62"/>
      <c r="AE19" s="62"/>
      <c r="AF19" s="62"/>
      <c r="AG19" s="62"/>
      <c r="AH19" s="62"/>
      <c r="AI19" s="62"/>
      <c r="AJ19" s="62"/>
      <c r="AK19" s="62"/>
      <c r="AL19" s="62"/>
      <c r="AM19" s="62"/>
      <c r="AN19" s="62"/>
      <c r="AO19" s="62"/>
      <c r="AP19" s="62"/>
      <c r="AQ19" s="62"/>
      <c r="AR19" s="62"/>
      <c r="AS19" s="62"/>
      <c r="AT19" s="62"/>
      <c r="AU19" s="62"/>
      <c r="AV19" s="62"/>
      <c r="AW19" s="62"/>
      <c r="AX19" s="62"/>
      <c r="AY19" s="62"/>
      <c r="AZ19" s="62"/>
      <c r="BA19" s="62"/>
      <c r="BB19" s="62"/>
      <c r="BC19" s="62"/>
      <c r="BD19" s="62"/>
      <c r="BE19" s="62"/>
      <c r="BF19" s="62"/>
      <c r="BG19" s="62"/>
      <c r="BH19" s="62"/>
      <c r="BI19" s="62"/>
      <c r="BJ19" s="62"/>
      <c r="BK19" s="62"/>
      <c r="BL19" s="62"/>
      <c r="BM19" s="62"/>
      <c r="BN19" s="62"/>
      <c r="BO19" s="62"/>
      <c r="BP19" s="62"/>
      <c r="BQ19" s="62"/>
      <c r="BR19" s="62"/>
      <c r="BS19" s="62"/>
      <c r="BT19" s="62"/>
      <c r="BU19" s="62"/>
      <c r="BV19" s="62"/>
      <c r="BW19" s="62"/>
      <c r="BX19" s="62"/>
      <c r="BY19" s="62"/>
      <c r="BZ19" s="62"/>
      <c r="CA19" s="62"/>
      <c r="CB19" s="62"/>
      <c r="CC19" s="62"/>
      <c r="CD19" s="62"/>
      <c r="CE19" s="62"/>
      <c r="CF19" s="62"/>
      <c r="CG19" s="62"/>
      <c r="CH19" s="62"/>
      <c r="CI19" s="62"/>
      <c r="CJ19" s="62"/>
      <c r="CK19" s="62"/>
      <c r="CL19" s="62"/>
      <c r="CM19" s="62"/>
      <c r="CN19" s="62"/>
      <c r="CO19" s="62"/>
      <c r="CP19" s="62"/>
      <c r="CQ19" s="62"/>
      <c r="CR19" s="62"/>
      <c r="CS19" s="62"/>
      <c r="CT19" s="62"/>
      <c r="CU19" s="62"/>
      <c r="CV19" s="62"/>
      <c r="CW19" s="62"/>
      <c r="CX19" s="62"/>
      <c r="CY19" s="62"/>
      <c r="CZ19" s="62"/>
      <c r="DA19" s="62"/>
      <c r="DB19" s="62"/>
      <c r="DC19" s="62"/>
      <c r="DD19" s="62"/>
      <c r="DE19" s="62"/>
      <c r="DF19" s="62"/>
      <c r="DG19" s="62"/>
      <c r="DH19" s="62"/>
      <c r="DI19" s="62"/>
      <c r="DJ19" s="62"/>
      <c r="DK19" s="62"/>
      <c r="DL19" s="62"/>
      <c r="DM19" s="62"/>
      <c r="DN19" s="62"/>
      <c r="DO19" s="62"/>
      <c r="DP19" s="62"/>
      <c r="DQ19" s="62"/>
      <c r="DR19" s="62"/>
      <c r="DS19" s="62"/>
      <c r="DT19" s="62"/>
      <c r="DU19" s="62"/>
      <c r="DV19" s="62"/>
      <c r="DW19" s="62"/>
      <c r="DX19" s="62"/>
      <c r="DY19" s="62"/>
      <c r="DZ19" s="62"/>
      <c r="EA19" s="62"/>
      <c r="EB19" s="62"/>
      <c r="EC19" s="62"/>
      <c r="ED19" s="62"/>
      <c r="EE19" s="62"/>
      <c r="EF19" s="62"/>
      <c r="EG19" s="62"/>
      <c r="EH19" s="62"/>
      <c r="EI19" s="62"/>
      <c r="EJ19" s="62"/>
      <c r="EK19" s="62"/>
      <c r="EL19" s="62"/>
      <c r="EM19" s="62"/>
      <c r="EN19" s="62"/>
      <c r="EO19" s="62"/>
      <c r="EP19" s="62"/>
      <c r="EQ19" s="62"/>
      <c r="ER19" s="62"/>
      <c r="ES19" s="62"/>
      <c r="ET19" s="62"/>
      <c r="EU19" s="62"/>
      <c r="EV19" s="62"/>
      <c r="EW19" s="62"/>
      <c r="EX19" s="62"/>
      <c r="EY19" s="62"/>
      <c r="EZ19" s="62"/>
      <c r="FA19" s="62"/>
      <c r="FB19" s="62"/>
      <c r="FC19" s="62"/>
      <c r="FD19" s="62"/>
      <c r="FE19" s="62"/>
      <c r="FF19" s="62"/>
      <c r="FG19" s="62"/>
      <c r="FH19" s="62"/>
      <c r="FI19" s="62"/>
      <c r="FJ19" s="62"/>
      <c r="FK19" s="62"/>
      <c r="FL19" s="62"/>
      <c r="FM19" s="62"/>
      <c r="FN19" s="62"/>
      <c r="FO19" s="62"/>
      <c r="FP19" s="62"/>
      <c r="FQ19" s="62"/>
      <c r="FR19" s="62"/>
      <c r="FS19" s="62"/>
      <c r="FT19" s="62"/>
      <c r="FU19" s="62"/>
      <c r="FV19" s="62"/>
      <c r="FW19" s="62"/>
      <c r="FX19" s="62"/>
      <c r="FY19" s="62"/>
      <c r="FZ19" s="62"/>
      <c r="GA19" s="62"/>
      <c r="GB19" s="62"/>
      <c r="GC19" s="62"/>
      <c r="GD19" s="62"/>
      <c r="GE19" s="62"/>
      <c r="GF19" s="62"/>
      <c r="GG19" s="62"/>
      <c r="GH19" s="62"/>
      <c r="GI19" s="62"/>
      <c r="GJ19" s="62"/>
      <c r="GK19" s="62"/>
      <c r="GL19" s="62"/>
      <c r="GM19" s="62"/>
      <c r="GN19" s="62"/>
      <c r="GO19" s="62"/>
      <c r="GP19" s="62"/>
      <c r="GQ19" s="62"/>
      <c r="GR19" s="62"/>
      <c r="GS19" s="62"/>
      <c r="GT19" s="62"/>
      <c r="GU19" s="62"/>
      <c r="GV19" s="62"/>
      <c r="GW19" s="62"/>
      <c r="GX19" s="62"/>
      <c r="GY19" s="62"/>
      <c r="GZ19" s="62"/>
      <c r="HA19" s="62"/>
      <c r="HB19" s="62"/>
      <c r="HC19" s="62"/>
      <c r="HD19" s="62"/>
      <c r="HE19" s="62"/>
      <c r="HF19" s="62"/>
      <c r="HG19" s="62"/>
      <c r="HH19" s="62"/>
      <c r="HI19" s="62"/>
      <c r="HJ19" s="62"/>
      <c r="HK19" s="62"/>
      <c r="HL19" s="62"/>
      <c r="HM19" s="62"/>
      <c r="HN19" s="62"/>
      <c r="HO19" s="62"/>
      <c r="HP19" s="62"/>
      <c r="HQ19" s="62"/>
      <c r="HR19" s="62"/>
      <c r="HS19" s="62"/>
      <c r="HT19" s="62"/>
      <c r="HU19" s="62"/>
      <c r="HV19" s="62"/>
      <c r="HW19" s="62"/>
      <c r="HX19" s="62"/>
      <c r="HY19" s="62"/>
      <c r="HZ19" s="62"/>
      <c r="IA19" s="62"/>
      <c r="IB19" s="62"/>
      <c r="IC19" s="62"/>
      <c r="ID19" s="62"/>
      <c r="IE19" s="62"/>
      <c r="IF19" s="62"/>
      <c r="IG19" s="62"/>
      <c r="IH19" s="62"/>
      <c r="II19" s="62"/>
      <c r="IJ19" s="62"/>
      <c r="IK19" s="62"/>
      <c r="IL19" s="62"/>
      <c r="IM19" s="62"/>
      <c r="IN19" s="62"/>
      <c r="IO19" s="62"/>
      <c r="IP19" s="62"/>
      <c r="IQ19" s="62"/>
      <c r="IR19" s="62"/>
      <c r="IS19" s="62"/>
      <c r="IT19" s="62"/>
      <c r="IU19" s="62"/>
      <c r="IV19" s="62"/>
      <c r="IW19" s="62"/>
      <c r="IX19" s="62"/>
      <c r="IY19" s="62"/>
      <c r="IZ19" s="62"/>
      <c r="JA19" s="62"/>
      <c r="JB19" s="62"/>
      <c r="JC19" s="62"/>
      <c r="JD19" s="62"/>
      <c r="JE19" s="62"/>
      <c r="JF19" s="62"/>
      <c r="JG19" s="62"/>
      <c r="JH19" s="62"/>
      <c r="JI19" s="62"/>
      <c r="JJ19" s="62"/>
      <c r="JK19" s="62"/>
      <c r="JL19" s="62"/>
      <c r="JM19" s="62"/>
      <c r="JN19" s="62"/>
      <c r="JO19" s="62"/>
      <c r="JP19" s="62"/>
      <c r="JQ19" s="62"/>
      <c r="JR19" s="62"/>
      <c r="JS19" s="62"/>
      <c r="JT19" s="62"/>
      <c r="JU19" s="62"/>
      <c r="JV19" s="62"/>
      <c r="JW19" s="62"/>
      <c r="JX19" s="62"/>
      <c r="JY19" s="62"/>
      <c r="JZ19" s="62"/>
      <c r="KA19" s="62"/>
      <c r="KB19" s="62"/>
      <c r="KC19" s="62"/>
      <c r="KD19" s="62"/>
      <c r="KE19" s="62"/>
      <c r="KF19" s="62"/>
      <c r="KG19" s="62"/>
      <c r="KH19" s="62"/>
      <c r="KI19" s="62"/>
      <c r="KJ19" s="62"/>
      <c r="KK19" s="62"/>
      <c r="KL19" s="62"/>
      <c r="KM19" s="62"/>
      <c r="KN19" s="62"/>
      <c r="KO19" s="62"/>
      <c r="KP19" s="62"/>
      <c r="KQ19" s="62"/>
      <c r="KR19" s="62"/>
      <c r="KS19" s="62"/>
      <c r="KT19" s="62"/>
      <c r="KU19" s="62"/>
      <c r="KV19" s="62"/>
      <c r="KW19" s="62"/>
      <c r="KX19" s="62"/>
      <c r="KY19" s="62"/>
      <c r="KZ19" s="62"/>
      <c r="LA19" s="62"/>
      <c r="LB19" s="62"/>
      <c r="LC19" s="62"/>
      <c r="LD19" s="62"/>
      <c r="LE19" s="62"/>
      <c r="LF19" s="62"/>
      <c r="LG19" s="62"/>
      <c r="LH19" s="62"/>
      <c r="LI19" s="62"/>
      <c r="LJ19" s="62"/>
      <c r="LK19" s="62"/>
      <c r="LL19" s="62"/>
      <c r="LM19" s="62"/>
      <c r="LN19" s="62"/>
      <c r="LO19" s="62"/>
      <c r="LP19" s="62"/>
      <c r="LQ19" s="62"/>
      <c r="LR19" s="62"/>
      <c r="LS19" s="62"/>
      <c r="LT19" s="62"/>
      <c r="LU19" s="62"/>
      <c r="LV19" s="62"/>
      <c r="LW19" s="62"/>
      <c r="LX19" s="62"/>
      <c r="LY19" s="62"/>
      <c r="LZ19" s="62"/>
      <c r="MA19" s="62"/>
      <c r="MB19" s="62"/>
      <c r="MC19" s="62"/>
      <c r="MD19" s="62"/>
      <c r="ME19" s="62"/>
      <c r="MF19" s="62"/>
      <c r="MG19" s="62"/>
      <c r="MH19" s="62"/>
      <c r="MI19" s="62"/>
      <c r="MJ19" s="62"/>
      <c r="MK19" s="62"/>
      <c r="ML19" s="62"/>
      <c r="MM19" s="62"/>
      <c r="MN19" s="62"/>
      <c r="MO19" s="62"/>
      <c r="MP19" s="62"/>
      <c r="MQ19" s="62"/>
      <c r="MR19" s="62"/>
      <c r="MS19" s="62"/>
      <c r="MT19" s="62"/>
      <c r="MU19" s="62"/>
      <c r="MV19" s="62"/>
      <c r="MW19" s="62"/>
      <c r="MX19" s="62"/>
      <c r="MY19" s="62"/>
      <c r="MZ19" s="62"/>
      <c r="NA19" s="62"/>
      <c r="NB19" s="62"/>
      <c r="NC19" s="62"/>
      <c r="ND19" s="62"/>
      <c r="NE19" s="62"/>
      <c r="NF19" s="62"/>
      <c r="NG19" s="62"/>
      <c r="NH19" s="62"/>
      <c r="NI19" s="62"/>
      <c r="NJ19" s="62"/>
      <c r="NK19" s="62"/>
      <c r="NL19" s="62"/>
      <c r="NM19" s="62"/>
      <c r="NN19" s="62"/>
      <c r="NO19" s="62"/>
      <c r="NP19" s="62"/>
      <c r="NQ19" s="62"/>
      <c r="NR19" s="62"/>
      <c r="NS19" s="62"/>
      <c r="NT19" s="62"/>
      <c r="NU19" s="62"/>
      <c r="NV19" s="62"/>
      <c r="NW19" s="62"/>
      <c r="NX19" s="62"/>
      <c r="NY19" s="62"/>
      <c r="NZ19" s="62"/>
      <c r="OA19" s="62"/>
      <c r="OB19" s="62"/>
      <c r="OC19" s="62"/>
      <c r="OD19" s="62"/>
      <c r="OE19" s="62"/>
      <c r="OF19" s="62"/>
      <c r="OG19" s="62"/>
      <c r="OH19" s="62"/>
      <c r="OI19" s="62"/>
      <c r="OJ19" s="62"/>
      <c r="OK19" s="62"/>
      <c r="OL19" s="62"/>
      <c r="OM19" s="62"/>
      <c r="ON19" s="62"/>
      <c r="OO19" s="62"/>
      <c r="OP19" s="62"/>
      <c r="OQ19" s="62"/>
      <c r="OR19" s="62"/>
      <c r="OS19" s="62"/>
      <c r="OT19" s="62"/>
      <c r="OU19" s="62"/>
      <c r="OV19" s="62" t="s">
        <v>944</v>
      </c>
      <c r="OW19" s="62" t="s">
        <v>1154</v>
      </c>
      <c r="OX19" s="62">
        <v>1</v>
      </c>
      <c r="OY19" s="62">
        <v>0</v>
      </c>
      <c r="OZ19" s="62">
        <v>0</v>
      </c>
      <c r="PA19" s="62">
        <v>1</v>
      </c>
      <c r="PB19" s="62">
        <v>0</v>
      </c>
      <c r="PC19" s="62">
        <v>0</v>
      </c>
      <c r="PD19" s="62">
        <v>0</v>
      </c>
      <c r="PE19" s="62">
        <v>0</v>
      </c>
      <c r="PF19" s="62">
        <v>0</v>
      </c>
      <c r="PG19" s="62">
        <v>0</v>
      </c>
      <c r="PH19" s="62">
        <v>0</v>
      </c>
      <c r="PI19" s="62">
        <v>0</v>
      </c>
      <c r="PJ19" s="62">
        <v>0</v>
      </c>
      <c r="PK19" s="62"/>
      <c r="PL19" s="62" t="s">
        <v>1155</v>
      </c>
      <c r="PM19" s="62">
        <v>1</v>
      </c>
      <c r="PN19" s="62">
        <v>0</v>
      </c>
      <c r="PO19" s="62">
        <v>0</v>
      </c>
      <c r="PP19" s="62">
        <v>0</v>
      </c>
      <c r="PQ19" s="62">
        <v>0</v>
      </c>
      <c r="PR19" s="62">
        <v>0</v>
      </c>
      <c r="PS19" s="62"/>
      <c r="PT19" s="62" t="s">
        <v>1156</v>
      </c>
      <c r="PU19" s="62"/>
      <c r="PV19" s="62" t="s">
        <v>944</v>
      </c>
      <c r="PW19" s="62" t="s">
        <v>1584</v>
      </c>
      <c r="PX19" s="62" t="s">
        <v>944</v>
      </c>
      <c r="PY19" s="62" t="s">
        <v>1158</v>
      </c>
      <c r="PZ19" s="62">
        <v>0</v>
      </c>
      <c r="QA19" s="62">
        <v>1</v>
      </c>
      <c r="QB19" s="62">
        <v>1</v>
      </c>
      <c r="QC19" s="62">
        <v>1</v>
      </c>
      <c r="QD19" s="62">
        <v>0</v>
      </c>
      <c r="QE19" s="62">
        <v>0</v>
      </c>
      <c r="QF19" s="62">
        <v>0</v>
      </c>
      <c r="QG19" s="62">
        <v>0</v>
      </c>
      <c r="QH19" s="62">
        <v>0</v>
      </c>
      <c r="QI19" s="62">
        <v>0</v>
      </c>
      <c r="QJ19" s="62">
        <v>0</v>
      </c>
      <c r="QK19" s="62"/>
      <c r="QL19" s="62" t="s">
        <v>1159</v>
      </c>
      <c r="QM19" s="62">
        <v>0</v>
      </c>
      <c r="QN19" s="62">
        <v>0</v>
      </c>
      <c r="QO19" s="62">
        <v>0</v>
      </c>
      <c r="QP19" s="62">
        <v>0</v>
      </c>
      <c r="QQ19" s="62">
        <v>1</v>
      </c>
      <c r="QR19" s="62">
        <v>0</v>
      </c>
      <c r="QS19" s="62">
        <v>0</v>
      </c>
      <c r="QT19" s="62">
        <v>0</v>
      </c>
      <c r="QU19" s="62"/>
      <c r="QV19" s="62" t="s">
        <v>942</v>
      </c>
      <c r="QW19" s="62" t="s">
        <v>1160</v>
      </c>
      <c r="QX19" s="62">
        <v>1</v>
      </c>
      <c r="QY19" s="62">
        <v>1</v>
      </c>
      <c r="QZ19" s="62">
        <v>0</v>
      </c>
      <c r="RA19" s="62">
        <v>0</v>
      </c>
      <c r="RB19" s="62">
        <v>0</v>
      </c>
      <c r="RC19" s="62">
        <v>0</v>
      </c>
      <c r="RD19" s="62">
        <v>0</v>
      </c>
      <c r="RE19" s="62">
        <v>0</v>
      </c>
      <c r="RF19" s="62">
        <v>0</v>
      </c>
      <c r="RG19" s="62">
        <v>0</v>
      </c>
      <c r="RH19" s="62">
        <v>0</v>
      </c>
      <c r="RI19" s="62"/>
      <c r="RJ19" s="62" t="s">
        <v>944</v>
      </c>
      <c r="RK19" s="62"/>
      <c r="RL19" s="62"/>
      <c r="RM19" s="62"/>
      <c r="RN19" s="62" t="s">
        <v>1590</v>
      </c>
      <c r="RO19" s="62"/>
      <c r="RP19" s="62"/>
      <c r="RQ19" s="62"/>
      <c r="RR19" s="62"/>
      <c r="RS19" s="62"/>
      <c r="RT19" s="62"/>
      <c r="RU19" s="62"/>
      <c r="RV19" s="62"/>
      <c r="RW19" s="62"/>
      <c r="RX19" s="62"/>
      <c r="RY19" s="62"/>
      <c r="RZ19" s="62"/>
      <c r="SA19" s="62"/>
      <c r="SB19" s="62"/>
      <c r="SC19" s="62"/>
      <c r="SD19" s="62"/>
      <c r="SE19" s="62"/>
      <c r="SF19" s="62"/>
      <c r="SG19" s="62"/>
      <c r="SH19" s="62"/>
      <c r="SI19" s="62"/>
      <c r="SJ19" s="62"/>
      <c r="SK19" s="62"/>
      <c r="SL19" s="62"/>
      <c r="SM19" s="62"/>
      <c r="SN19" s="62"/>
      <c r="SO19" s="62"/>
      <c r="SP19" s="62"/>
      <c r="SQ19" s="62"/>
      <c r="SR19" s="62"/>
      <c r="SS19" s="62"/>
      <c r="ST19" s="62"/>
      <c r="SU19" s="62"/>
      <c r="SV19" s="62"/>
      <c r="SW19" s="62"/>
      <c r="SX19" s="62"/>
      <c r="SY19" s="62"/>
      <c r="SZ19" s="62"/>
      <c r="TA19" s="62"/>
      <c r="TB19" s="62"/>
      <c r="TC19" s="62"/>
      <c r="TD19" s="62"/>
      <c r="TE19" s="62"/>
      <c r="TF19" s="62"/>
      <c r="TG19" s="62"/>
      <c r="TH19" s="62"/>
      <c r="TI19" s="62"/>
      <c r="TJ19" s="62"/>
      <c r="TK19" s="62"/>
      <c r="TL19" s="62"/>
      <c r="TM19" s="62"/>
      <c r="TN19" s="62"/>
      <c r="TO19" s="62"/>
      <c r="TP19" s="62"/>
      <c r="TQ19" s="62"/>
      <c r="TR19" s="62"/>
      <c r="TS19" s="62"/>
      <c r="TT19" s="62"/>
      <c r="TU19" s="62"/>
      <c r="TV19" s="62"/>
      <c r="TW19" s="62"/>
      <c r="TX19" s="62"/>
      <c r="TY19" s="62"/>
      <c r="TZ19" s="62"/>
      <c r="UA19" s="62"/>
      <c r="UB19" s="62"/>
      <c r="UC19" s="62"/>
      <c r="UD19" s="62"/>
      <c r="UE19" s="62"/>
      <c r="UF19" s="62"/>
      <c r="UG19" s="62"/>
      <c r="UH19" s="62"/>
      <c r="UI19" s="62"/>
      <c r="UJ19" s="62"/>
      <c r="UK19" s="62"/>
      <c r="UL19" s="62"/>
      <c r="UM19" s="62"/>
      <c r="UN19" s="62"/>
      <c r="UO19" s="62"/>
      <c r="UP19" s="62"/>
      <c r="UQ19" s="62"/>
      <c r="UR19" s="62"/>
      <c r="US19" s="62"/>
      <c r="UT19" s="62"/>
      <c r="UU19" s="62"/>
      <c r="UV19" s="62"/>
      <c r="UW19" s="62"/>
      <c r="UX19" s="62"/>
      <c r="UY19" s="62"/>
      <c r="UZ19" s="62"/>
      <c r="VA19" s="62"/>
      <c r="VB19" s="62"/>
      <c r="VC19" s="62"/>
      <c r="VD19" s="62"/>
      <c r="VE19" s="62"/>
      <c r="VF19" s="62"/>
      <c r="VG19" s="62"/>
      <c r="VH19" s="62"/>
      <c r="VI19" s="62"/>
      <c r="VJ19" s="62"/>
      <c r="VK19" s="62"/>
      <c r="VL19" s="62"/>
      <c r="VM19" s="62"/>
      <c r="VN19" s="62"/>
      <c r="VO19" s="62"/>
      <c r="VP19" s="62"/>
      <c r="VQ19" s="62"/>
      <c r="VR19" s="62"/>
      <c r="VS19" s="62"/>
      <c r="VT19" s="62"/>
      <c r="VU19" s="62"/>
      <c r="VV19" s="62"/>
      <c r="VW19" s="62"/>
      <c r="VX19" s="62"/>
      <c r="VY19" s="62"/>
      <c r="VZ19" s="62"/>
      <c r="WA19" s="62"/>
      <c r="WB19" s="62"/>
      <c r="WC19" s="62"/>
      <c r="WD19" s="62"/>
      <c r="WE19" s="62"/>
      <c r="WF19" s="62"/>
      <c r="WG19" s="62"/>
      <c r="WH19" s="62"/>
      <c r="WI19" s="62"/>
      <c r="WJ19" s="62"/>
      <c r="WK19" s="62"/>
      <c r="WL19" s="62"/>
      <c r="WM19" s="62"/>
      <c r="WN19" s="62"/>
      <c r="WO19" s="62"/>
      <c r="WP19" s="62"/>
      <c r="WQ19" s="62"/>
      <c r="WR19" s="62"/>
      <c r="WS19" s="62"/>
      <c r="WT19" s="62"/>
      <c r="WU19" s="62"/>
      <c r="WV19" s="62"/>
      <c r="WW19" s="62"/>
      <c r="WX19" s="62"/>
      <c r="WY19" s="62"/>
      <c r="WZ19" s="62"/>
      <c r="XA19" s="62"/>
      <c r="XB19" s="62"/>
      <c r="XC19" s="62"/>
      <c r="XD19" s="62"/>
      <c r="XE19" s="62"/>
      <c r="XF19" s="62"/>
      <c r="XG19" s="62"/>
      <c r="XH19" s="62"/>
      <c r="XI19" s="62"/>
      <c r="XJ19" s="62"/>
      <c r="XK19" s="62"/>
      <c r="XL19" s="62"/>
      <c r="XM19" s="62"/>
      <c r="XN19" s="62"/>
      <c r="XO19" s="62"/>
      <c r="XP19" s="62"/>
      <c r="XQ19" s="62"/>
      <c r="XR19" s="62"/>
      <c r="XS19" s="62"/>
      <c r="XT19" s="62"/>
      <c r="XU19" s="62"/>
      <c r="XV19" s="62"/>
      <c r="XW19" s="62"/>
      <c r="XX19" s="62"/>
      <c r="XY19" s="62"/>
      <c r="XZ19" s="62"/>
      <c r="YA19" s="62"/>
      <c r="YB19" s="62"/>
      <c r="YC19" s="62"/>
      <c r="YD19" s="62"/>
      <c r="YE19" s="62"/>
      <c r="YF19" s="62"/>
      <c r="YG19" s="62"/>
      <c r="YH19" s="62"/>
      <c r="YI19" s="62"/>
      <c r="YJ19" s="62"/>
      <c r="YK19" s="62"/>
      <c r="YL19" s="62"/>
      <c r="YM19" s="62"/>
      <c r="YN19" s="62"/>
      <c r="YO19" s="62"/>
      <c r="YP19" s="62"/>
      <c r="YQ19" s="62"/>
      <c r="YR19" s="62"/>
      <c r="YS19" s="62"/>
      <c r="YT19" s="62"/>
      <c r="YU19" s="62"/>
      <c r="YV19" s="62"/>
      <c r="YW19" s="62"/>
      <c r="YX19" s="62"/>
      <c r="YY19" s="62"/>
      <c r="YZ19" s="62"/>
      <c r="ZA19" s="62"/>
      <c r="ZB19" s="62"/>
      <c r="ZC19" s="62"/>
      <c r="ZD19" s="62"/>
      <c r="ZE19" s="62"/>
      <c r="ZF19" s="62"/>
      <c r="ZG19" s="62"/>
      <c r="ZH19" s="62"/>
      <c r="ZI19" s="62"/>
      <c r="ZJ19" s="62"/>
      <c r="ZK19" s="62"/>
      <c r="ZL19" s="62"/>
      <c r="ZM19" s="62"/>
      <c r="ZN19" s="62"/>
      <c r="ZO19" s="62"/>
      <c r="ZP19" s="62"/>
      <c r="ZQ19" s="62"/>
      <c r="ZR19" s="62"/>
      <c r="ZS19" s="62"/>
      <c r="ZT19" s="62"/>
      <c r="ZU19" s="62"/>
      <c r="ZV19" s="62"/>
      <c r="ZW19" s="62"/>
      <c r="ZX19" s="62"/>
      <c r="ZY19" s="62"/>
      <c r="ZZ19" s="62"/>
      <c r="AAA19" s="62"/>
      <c r="AAB19" s="62"/>
      <c r="AAC19" s="62"/>
      <c r="AAD19" s="62"/>
      <c r="AAE19" s="62"/>
      <c r="AAF19" s="62"/>
      <c r="AAG19" s="62"/>
      <c r="AAH19" s="62"/>
      <c r="AAI19" s="62"/>
      <c r="AAJ19" s="62"/>
      <c r="AAK19" s="62"/>
      <c r="AAL19" s="62"/>
      <c r="AAM19" s="62"/>
      <c r="AAN19" s="62"/>
      <c r="AAO19" s="62"/>
      <c r="AAP19" s="62"/>
      <c r="AAQ19" s="62"/>
      <c r="AAR19" s="62"/>
      <c r="AAS19" s="62"/>
      <c r="AAT19" s="62"/>
      <c r="AAU19" s="62"/>
      <c r="AAV19" s="62"/>
      <c r="AAW19" s="62"/>
      <c r="AAX19" s="62"/>
      <c r="AAY19" s="62"/>
      <c r="AAZ19" s="62"/>
      <c r="ABA19" s="62"/>
      <c r="ABB19" s="62"/>
      <c r="ABC19" s="62"/>
      <c r="ABD19" s="62"/>
      <c r="ABE19" s="62"/>
      <c r="ABF19" s="62"/>
      <c r="ABG19" s="62"/>
      <c r="ABH19" s="62"/>
      <c r="ABI19" s="62"/>
      <c r="ABJ19" s="62"/>
      <c r="ABK19" s="62"/>
      <c r="ABL19" s="62"/>
      <c r="ABM19" s="62"/>
      <c r="ABN19" s="62"/>
      <c r="ABO19" s="62"/>
      <c r="ABP19" s="62"/>
      <c r="ABQ19" s="62"/>
      <c r="ABR19" s="62"/>
      <c r="ABS19" s="62"/>
      <c r="ABT19" s="62"/>
      <c r="ABU19" s="62"/>
      <c r="ABV19" s="62"/>
      <c r="ABW19" s="62"/>
      <c r="ABX19" s="62"/>
      <c r="ABY19" s="62"/>
      <c r="ABZ19" s="62"/>
      <c r="ACA19" s="62"/>
      <c r="ACB19" s="62"/>
      <c r="ACC19" s="62"/>
      <c r="ACD19" s="62"/>
      <c r="ACE19" s="62"/>
      <c r="ACF19" s="62"/>
      <c r="ACG19" s="62"/>
      <c r="ACH19" s="62"/>
      <c r="ACI19" s="62"/>
      <c r="ACJ19" s="62"/>
      <c r="ACK19" s="62"/>
      <c r="ACL19" s="62"/>
      <c r="ACM19" s="62"/>
      <c r="ACN19" s="62"/>
      <c r="ACO19" s="62"/>
      <c r="ACP19" s="62"/>
      <c r="ACQ19" s="62"/>
      <c r="ACR19" s="62"/>
      <c r="ACS19" s="62"/>
      <c r="ACT19" s="62"/>
      <c r="ACU19" s="62"/>
      <c r="ACV19" s="62"/>
      <c r="ACW19" s="62"/>
      <c r="ACX19" s="62"/>
      <c r="ACY19" s="62"/>
      <c r="ACZ19" s="62"/>
      <c r="ADA19" s="62"/>
      <c r="ADB19" s="62"/>
      <c r="ADC19" s="62"/>
      <c r="ADD19" s="62"/>
      <c r="ADE19" s="62"/>
      <c r="ADF19" s="62"/>
      <c r="ADG19" s="62"/>
      <c r="ADH19" s="62"/>
      <c r="ADI19" s="62"/>
      <c r="ADJ19" s="62"/>
      <c r="ADK19" s="62"/>
      <c r="ADL19" s="62"/>
      <c r="ADM19" s="62"/>
      <c r="ADN19" s="62"/>
      <c r="ADO19" s="62"/>
      <c r="ADP19" s="62"/>
      <c r="ADQ19" s="62"/>
      <c r="ADR19" s="62"/>
      <c r="ADS19" s="62"/>
      <c r="ADT19" s="62"/>
      <c r="ADU19" s="62"/>
      <c r="ADV19" s="62"/>
      <c r="ADW19" s="62"/>
      <c r="ADX19" s="62"/>
      <c r="ADY19" s="62"/>
      <c r="ADZ19" s="62"/>
      <c r="AEA19" s="62"/>
      <c r="AEB19" s="62"/>
      <c r="AEC19" s="62"/>
      <c r="AED19" s="62"/>
      <c r="AEE19" s="62"/>
      <c r="AEF19" s="62"/>
      <c r="AEG19" s="62"/>
      <c r="AEH19" s="62"/>
      <c r="AEI19" s="62"/>
      <c r="AEJ19" s="62"/>
      <c r="AEK19" s="62"/>
      <c r="AEL19" s="62"/>
      <c r="AEM19" s="62"/>
      <c r="AEN19" s="62"/>
      <c r="AEO19" s="62"/>
      <c r="AEP19" s="62"/>
      <c r="AEQ19" s="62"/>
      <c r="AER19" s="62"/>
      <c r="AES19" s="62"/>
      <c r="AET19" s="62"/>
      <c r="AEU19" s="62"/>
      <c r="AEV19" s="62"/>
      <c r="AEW19" s="62"/>
      <c r="AEX19" s="62"/>
      <c r="AEY19" s="62"/>
      <c r="AEZ19" s="62"/>
      <c r="AFA19" s="62"/>
      <c r="AFB19" s="62"/>
      <c r="AFC19" s="62"/>
      <c r="AFD19" s="62"/>
      <c r="AFE19" s="62"/>
      <c r="AFF19" s="62"/>
      <c r="AFG19" s="62"/>
      <c r="AFH19" s="62"/>
      <c r="AFI19" s="62"/>
      <c r="AFJ19" s="62"/>
      <c r="AFK19" s="62"/>
      <c r="AFL19" s="62"/>
      <c r="AFM19" s="62"/>
      <c r="AFN19" s="62"/>
      <c r="AFO19" s="62"/>
      <c r="AFP19" s="62"/>
      <c r="AFQ19" s="62"/>
      <c r="AFR19" s="62"/>
      <c r="AFS19" s="62"/>
      <c r="AFT19" s="62"/>
      <c r="AFU19" s="62"/>
      <c r="AFV19" s="62"/>
      <c r="AFW19" s="62"/>
      <c r="AFX19" s="62"/>
      <c r="AFY19" s="62"/>
      <c r="AFZ19" s="62"/>
      <c r="AGA19" s="62"/>
      <c r="AGB19" s="62"/>
      <c r="AGC19" s="62"/>
      <c r="AGD19" s="62"/>
      <c r="AGE19" s="62"/>
      <c r="AGF19" s="62"/>
      <c r="AGG19" s="62"/>
      <c r="AGH19" s="62"/>
      <c r="AGI19" s="62"/>
      <c r="AGJ19" s="62"/>
      <c r="AGK19" s="62"/>
      <c r="AGL19" s="62"/>
      <c r="AGM19" s="62"/>
      <c r="AGN19" s="62"/>
      <c r="AGO19" s="62"/>
      <c r="AGP19" s="62"/>
      <c r="AGQ19" s="62"/>
      <c r="AGR19" s="62"/>
      <c r="AGS19" s="62"/>
      <c r="AGT19" s="62"/>
      <c r="AGU19" s="62"/>
      <c r="AGV19" s="62"/>
      <c r="AGW19" s="62"/>
      <c r="AGX19" s="62"/>
      <c r="AGY19" s="62"/>
      <c r="AGZ19" s="62"/>
      <c r="AHA19" s="62"/>
      <c r="AHB19" s="62"/>
      <c r="AHC19" s="62"/>
      <c r="AHD19" s="62"/>
      <c r="AHE19" s="62"/>
      <c r="AHF19" s="62"/>
      <c r="AHG19" s="62"/>
      <c r="AHH19" s="62"/>
      <c r="AHI19" s="62"/>
      <c r="AHJ19" s="62"/>
      <c r="AHK19" s="62"/>
      <c r="AHL19" s="62"/>
      <c r="AHM19" s="62"/>
      <c r="AHN19" s="62"/>
      <c r="AHO19" s="62"/>
      <c r="AHP19" s="62"/>
      <c r="AHQ19" s="62" t="s">
        <v>1162</v>
      </c>
    </row>
    <row r="20" spans="1:901">
      <c r="A20" s="62" t="s">
        <v>2264</v>
      </c>
      <c r="B20" s="62" t="s">
        <v>942</v>
      </c>
      <c r="C20" s="62" t="s">
        <v>1153</v>
      </c>
      <c r="D20" s="62"/>
      <c r="E20" s="62"/>
      <c r="F20" s="62"/>
      <c r="G20" s="62"/>
      <c r="H20" s="62"/>
      <c r="I20" s="62"/>
      <c r="J20" s="62"/>
      <c r="K20" s="62"/>
      <c r="L20" s="62"/>
      <c r="M20" s="62"/>
      <c r="N20" s="62"/>
      <c r="O20" s="62"/>
      <c r="P20" s="62"/>
      <c r="Q20" s="62"/>
      <c r="R20" s="62"/>
      <c r="S20" s="62"/>
      <c r="T20" s="62"/>
      <c r="U20" s="62"/>
      <c r="V20" s="62"/>
      <c r="W20" s="62"/>
      <c r="X20" s="62"/>
      <c r="Y20" s="62"/>
      <c r="Z20" s="62"/>
      <c r="AA20" s="62"/>
      <c r="AB20" s="62"/>
      <c r="AC20" s="62"/>
      <c r="AD20" s="62"/>
      <c r="AE20" s="62"/>
      <c r="AF20" s="62"/>
      <c r="AG20" s="62"/>
      <c r="AH20" s="62"/>
      <c r="AI20" s="62"/>
      <c r="AJ20" s="62"/>
      <c r="AK20" s="62"/>
      <c r="AL20" s="62"/>
      <c r="AM20" s="62"/>
      <c r="AN20" s="62"/>
      <c r="AO20" s="62"/>
      <c r="AP20" s="62"/>
      <c r="AQ20" s="62"/>
      <c r="AR20" s="62"/>
      <c r="AS20" s="62"/>
      <c r="AT20" s="62"/>
      <c r="AU20" s="62"/>
      <c r="AV20" s="62"/>
      <c r="AW20" s="62"/>
      <c r="AX20" s="62"/>
      <c r="AY20" s="62"/>
      <c r="AZ20" s="62"/>
      <c r="BA20" s="62"/>
      <c r="BB20" s="62"/>
      <c r="BC20" s="62"/>
      <c r="BD20" s="62"/>
      <c r="BE20" s="62"/>
      <c r="BF20" s="62"/>
      <c r="BG20" s="62"/>
      <c r="BH20" s="62"/>
      <c r="BI20" s="62"/>
      <c r="BJ20" s="62"/>
      <c r="BK20" s="62"/>
      <c r="BL20" s="62"/>
      <c r="BM20" s="62"/>
      <c r="BN20" s="62"/>
      <c r="BO20" s="62"/>
      <c r="BP20" s="62"/>
      <c r="BQ20" s="62"/>
      <c r="BR20" s="62"/>
      <c r="BS20" s="62"/>
      <c r="BT20" s="62"/>
      <c r="BU20" s="62"/>
      <c r="BV20" s="62"/>
      <c r="BW20" s="62"/>
      <c r="BX20" s="62"/>
      <c r="BY20" s="62"/>
      <c r="BZ20" s="62"/>
      <c r="CA20" s="62"/>
      <c r="CB20" s="62"/>
      <c r="CC20" s="62"/>
      <c r="CD20" s="62"/>
      <c r="CE20" s="62"/>
      <c r="CF20" s="62"/>
      <c r="CG20" s="62"/>
      <c r="CH20" s="62"/>
      <c r="CI20" s="62"/>
      <c r="CJ20" s="62"/>
      <c r="CK20" s="62"/>
      <c r="CL20" s="62"/>
      <c r="CM20" s="62"/>
      <c r="CN20" s="62"/>
      <c r="CO20" s="62"/>
      <c r="CP20" s="62"/>
      <c r="CQ20" s="62"/>
      <c r="CR20" s="62"/>
      <c r="CS20" s="62"/>
      <c r="CT20" s="62"/>
      <c r="CU20" s="62"/>
      <c r="CV20" s="62"/>
      <c r="CW20" s="62"/>
      <c r="CX20" s="62"/>
      <c r="CY20" s="62"/>
      <c r="CZ20" s="62"/>
      <c r="DA20" s="62"/>
      <c r="DB20" s="62"/>
      <c r="DC20" s="62"/>
      <c r="DD20" s="62"/>
      <c r="DE20" s="62"/>
      <c r="DF20" s="62"/>
      <c r="DG20" s="62"/>
      <c r="DH20" s="62"/>
      <c r="DI20" s="62"/>
      <c r="DJ20" s="62"/>
      <c r="DK20" s="62"/>
      <c r="DL20" s="62"/>
      <c r="DM20" s="62"/>
      <c r="DN20" s="62"/>
      <c r="DO20" s="62"/>
      <c r="DP20" s="62"/>
      <c r="DQ20" s="62"/>
      <c r="DR20" s="62"/>
      <c r="DS20" s="62"/>
      <c r="DT20" s="62"/>
      <c r="DU20" s="62"/>
      <c r="DV20" s="62"/>
      <c r="DW20" s="62"/>
      <c r="DX20" s="62"/>
      <c r="DY20" s="62"/>
      <c r="DZ20" s="62"/>
      <c r="EA20" s="62"/>
      <c r="EB20" s="62"/>
      <c r="EC20" s="62"/>
      <c r="ED20" s="62"/>
      <c r="EE20" s="62"/>
      <c r="EF20" s="62"/>
      <c r="EG20" s="62"/>
      <c r="EH20" s="62"/>
      <c r="EI20" s="62"/>
      <c r="EJ20" s="62"/>
      <c r="EK20" s="62"/>
      <c r="EL20" s="62"/>
      <c r="EM20" s="62"/>
      <c r="EN20" s="62"/>
      <c r="EO20" s="62"/>
      <c r="EP20" s="62"/>
      <c r="EQ20" s="62"/>
      <c r="ER20" s="62"/>
      <c r="ES20" s="62"/>
      <c r="ET20" s="62"/>
      <c r="EU20" s="62"/>
      <c r="EV20" s="62"/>
      <c r="EW20" s="62"/>
      <c r="EX20" s="62"/>
      <c r="EY20" s="62"/>
      <c r="EZ20" s="62"/>
      <c r="FA20" s="62"/>
      <c r="FB20" s="62"/>
      <c r="FC20" s="62"/>
      <c r="FD20" s="62"/>
      <c r="FE20" s="62"/>
      <c r="FF20" s="62"/>
      <c r="FG20" s="62"/>
      <c r="FH20" s="62"/>
      <c r="FI20" s="62"/>
      <c r="FJ20" s="62"/>
      <c r="FK20" s="62"/>
      <c r="FL20" s="62"/>
      <c r="FM20" s="62"/>
      <c r="FN20" s="62"/>
      <c r="FO20" s="62"/>
      <c r="FP20" s="62"/>
      <c r="FQ20" s="62"/>
      <c r="FR20" s="62"/>
      <c r="FS20" s="62"/>
      <c r="FT20" s="62"/>
      <c r="FU20" s="62"/>
      <c r="FV20" s="62"/>
      <c r="FW20" s="62"/>
      <c r="FX20" s="62"/>
      <c r="FY20" s="62"/>
      <c r="FZ20" s="62"/>
      <c r="GA20" s="62"/>
      <c r="GB20" s="62"/>
      <c r="GC20" s="62"/>
      <c r="GD20" s="62"/>
      <c r="GE20" s="62"/>
      <c r="GF20" s="62"/>
      <c r="GG20" s="62"/>
      <c r="GH20" s="62"/>
      <c r="GI20" s="62"/>
      <c r="GJ20" s="62"/>
      <c r="GK20" s="62"/>
      <c r="GL20" s="62"/>
      <c r="GM20" s="62"/>
      <c r="GN20" s="62"/>
      <c r="GO20" s="62"/>
      <c r="GP20" s="62"/>
      <c r="GQ20" s="62"/>
      <c r="GR20" s="62"/>
      <c r="GS20" s="62"/>
      <c r="GT20" s="62"/>
      <c r="GU20" s="62"/>
      <c r="GV20" s="62"/>
      <c r="GW20" s="62"/>
      <c r="GX20" s="62"/>
      <c r="GY20" s="62"/>
      <c r="GZ20" s="62"/>
      <c r="HA20" s="62"/>
      <c r="HB20" s="62"/>
      <c r="HC20" s="62"/>
      <c r="HD20" s="62"/>
      <c r="HE20" s="62"/>
      <c r="HF20" s="62"/>
      <c r="HG20" s="62"/>
      <c r="HH20" s="62"/>
      <c r="HI20" s="62"/>
      <c r="HJ20" s="62"/>
      <c r="HK20" s="62"/>
      <c r="HL20" s="62"/>
      <c r="HM20" s="62"/>
      <c r="HN20" s="62"/>
      <c r="HO20" s="62"/>
      <c r="HP20" s="62"/>
      <c r="HQ20" s="62"/>
      <c r="HR20" s="62"/>
      <c r="HS20" s="62"/>
      <c r="HT20" s="62"/>
      <c r="HU20" s="62"/>
      <c r="HV20" s="62"/>
      <c r="HW20" s="62"/>
      <c r="HX20" s="62"/>
      <c r="HY20" s="62"/>
      <c r="HZ20" s="62"/>
      <c r="IA20" s="62"/>
      <c r="IB20" s="62"/>
      <c r="IC20" s="62"/>
      <c r="ID20" s="62"/>
      <c r="IE20" s="62"/>
      <c r="IF20" s="62"/>
      <c r="IG20" s="62"/>
      <c r="IH20" s="62"/>
      <c r="II20" s="62"/>
      <c r="IJ20" s="62"/>
      <c r="IK20" s="62"/>
      <c r="IL20" s="62"/>
      <c r="IM20" s="62"/>
      <c r="IN20" s="62"/>
      <c r="IO20" s="62"/>
      <c r="IP20" s="62"/>
      <c r="IQ20" s="62"/>
      <c r="IR20" s="62"/>
      <c r="IS20" s="62"/>
      <c r="IT20" s="62"/>
      <c r="IU20" s="62"/>
      <c r="IV20" s="62"/>
      <c r="IW20" s="62"/>
      <c r="IX20" s="62"/>
      <c r="IY20" s="62"/>
      <c r="IZ20" s="62"/>
      <c r="JA20" s="62"/>
      <c r="JB20" s="62"/>
      <c r="JC20" s="62"/>
      <c r="JD20" s="62"/>
      <c r="JE20" s="62"/>
      <c r="JF20" s="62"/>
      <c r="JG20" s="62"/>
      <c r="JH20" s="62"/>
      <c r="JI20" s="62"/>
      <c r="JJ20" s="62"/>
      <c r="JK20" s="62"/>
      <c r="JL20" s="62"/>
      <c r="JM20" s="62"/>
      <c r="JN20" s="62"/>
      <c r="JO20" s="62"/>
      <c r="JP20" s="62"/>
      <c r="JQ20" s="62"/>
      <c r="JR20" s="62"/>
      <c r="JS20" s="62"/>
      <c r="JT20" s="62"/>
      <c r="JU20" s="62"/>
      <c r="JV20" s="62"/>
      <c r="JW20" s="62"/>
      <c r="JX20" s="62"/>
      <c r="JY20" s="62"/>
      <c r="JZ20" s="62"/>
      <c r="KA20" s="62"/>
      <c r="KB20" s="62"/>
      <c r="KC20" s="62"/>
      <c r="KD20" s="62"/>
      <c r="KE20" s="62"/>
      <c r="KF20" s="62"/>
      <c r="KG20" s="62"/>
      <c r="KH20" s="62"/>
      <c r="KI20" s="62"/>
      <c r="KJ20" s="62"/>
      <c r="KK20" s="62"/>
      <c r="KL20" s="62"/>
      <c r="KM20" s="62"/>
      <c r="KN20" s="62"/>
      <c r="KO20" s="62"/>
      <c r="KP20" s="62"/>
      <c r="KQ20" s="62"/>
      <c r="KR20" s="62"/>
      <c r="KS20" s="62"/>
      <c r="KT20" s="62"/>
      <c r="KU20" s="62"/>
      <c r="KV20" s="62"/>
      <c r="KW20" s="62"/>
      <c r="KX20" s="62"/>
      <c r="KY20" s="62"/>
      <c r="KZ20" s="62"/>
      <c r="LA20" s="62"/>
      <c r="LB20" s="62"/>
      <c r="LC20" s="62"/>
      <c r="LD20" s="62"/>
      <c r="LE20" s="62"/>
      <c r="LF20" s="62"/>
      <c r="LG20" s="62"/>
      <c r="LH20" s="62"/>
      <c r="LI20" s="62"/>
      <c r="LJ20" s="62"/>
      <c r="LK20" s="62"/>
      <c r="LL20" s="62"/>
      <c r="LM20" s="62"/>
      <c r="LN20" s="62"/>
      <c r="LO20" s="62"/>
      <c r="LP20" s="62"/>
      <c r="LQ20" s="62"/>
      <c r="LR20" s="62"/>
      <c r="LS20" s="62"/>
      <c r="LT20" s="62"/>
      <c r="LU20" s="62"/>
      <c r="LV20" s="62"/>
      <c r="LW20" s="62"/>
      <c r="LX20" s="62"/>
      <c r="LY20" s="62"/>
      <c r="LZ20" s="62"/>
      <c r="MA20" s="62"/>
      <c r="MB20" s="62"/>
      <c r="MC20" s="62"/>
      <c r="MD20" s="62"/>
      <c r="ME20" s="62"/>
      <c r="MF20" s="62"/>
      <c r="MG20" s="62"/>
      <c r="MH20" s="62"/>
      <c r="MI20" s="62"/>
      <c r="MJ20" s="62"/>
      <c r="MK20" s="62"/>
      <c r="ML20" s="62"/>
      <c r="MM20" s="62"/>
      <c r="MN20" s="62"/>
      <c r="MO20" s="62"/>
      <c r="MP20" s="62"/>
      <c r="MQ20" s="62"/>
      <c r="MR20" s="62"/>
      <c r="MS20" s="62"/>
      <c r="MT20" s="62"/>
      <c r="MU20" s="62"/>
      <c r="MV20" s="62"/>
      <c r="MW20" s="62"/>
      <c r="MX20" s="62"/>
      <c r="MY20" s="62"/>
      <c r="MZ20" s="62"/>
      <c r="NA20" s="62"/>
      <c r="NB20" s="62"/>
      <c r="NC20" s="62"/>
      <c r="ND20" s="62"/>
      <c r="NE20" s="62"/>
      <c r="NF20" s="62"/>
      <c r="NG20" s="62"/>
      <c r="NH20" s="62"/>
      <c r="NI20" s="62"/>
      <c r="NJ20" s="62"/>
      <c r="NK20" s="62"/>
      <c r="NL20" s="62"/>
      <c r="NM20" s="62"/>
      <c r="NN20" s="62"/>
      <c r="NO20" s="62"/>
      <c r="NP20" s="62"/>
      <c r="NQ20" s="62"/>
      <c r="NR20" s="62"/>
      <c r="NS20" s="62"/>
      <c r="NT20" s="62"/>
      <c r="NU20" s="62"/>
      <c r="NV20" s="62"/>
      <c r="NW20" s="62"/>
      <c r="NX20" s="62"/>
      <c r="NY20" s="62"/>
      <c r="NZ20" s="62"/>
      <c r="OA20" s="62"/>
      <c r="OB20" s="62"/>
      <c r="OC20" s="62"/>
      <c r="OD20" s="62"/>
      <c r="OE20" s="62"/>
      <c r="OF20" s="62"/>
      <c r="OG20" s="62"/>
      <c r="OH20" s="62"/>
      <c r="OI20" s="62"/>
      <c r="OJ20" s="62"/>
      <c r="OK20" s="62"/>
      <c r="OL20" s="62"/>
      <c r="OM20" s="62"/>
      <c r="ON20" s="62"/>
      <c r="OO20" s="62"/>
      <c r="OP20" s="62"/>
      <c r="OQ20" s="62"/>
      <c r="OR20" s="62"/>
      <c r="OS20" s="62"/>
      <c r="OT20" s="62"/>
      <c r="OU20" s="62"/>
      <c r="OV20" s="62" t="s">
        <v>942</v>
      </c>
      <c r="OW20" s="62"/>
      <c r="OX20" s="62"/>
      <c r="OY20" s="62"/>
      <c r="OZ20" s="62"/>
      <c r="PA20" s="62"/>
      <c r="PB20" s="62"/>
      <c r="PC20" s="62"/>
      <c r="PD20" s="62"/>
      <c r="PE20" s="62"/>
      <c r="PF20" s="62"/>
      <c r="PG20" s="62"/>
      <c r="PH20" s="62"/>
      <c r="PI20" s="62"/>
      <c r="PJ20" s="62"/>
      <c r="PK20" s="62"/>
      <c r="PL20" s="62"/>
      <c r="PM20" s="62"/>
      <c r="PN20" s="62"/>
      <c r="PO20" s="62"/>
      <c r="PP20" s="62"/>
      <c r="PQ20" s="62"/>
      <c r="PR20" s="62"/>
      <c r="PS20" s="62"/>
      <c r="PT20" s="62" t="s">
        <v>1156</v>
      </c>
      <c r="PU20" s="62"/>
      <c r="PV20" s="62" t="s">
        <v>944</v>
      </c>
      <c r="PW20" s="62" t="s">
        <v>1585</v>
      </c>
      <c r="PX20" s="62" t="s">
        <v>944</v>
      </c>
      <c r="PY20" s="62" t="s">
        <v>1164</v>
      </c>
      <c r="PZ20" s="62">
        <v>0</v>
      </c>
      <c r="QA20" s="62">
        <v>1</v>
      </c>
      <c r="QB20" s="62">
        <v>1</v>
      </c>
      <c r="QC20" s="62">
        <v>1</v>
      </c>
      <c r="QD20" s="62">
        <v>0</v>
      </c>
      <c r="QE20" s="62">
        <v>0</v>
      </c>
      <c r="QF20" s="62">
        <v>0</v>
      </c>
      <c r="QG20" s="62">
        <v>0</v>
      </c>
      <c r="QH20" s="62">
        <v>0</v>
      </c>
      <c r="QI20" s="62">
        <v>0</v>
      </c>
      <c r="QJ20" s="62">
        <v>0</v>
      </c>
      <c r="QK20" s="62"/>
      <c r="QL20" s="62" t="s">
        <v>1159</v>
      </c>
      <c r="QM20" s="62">
        <v>0</v>
      </c>
      <c r="QN20" s="62">
        <v>0</v>
      </c>
      <c r="QO20" s="62">
        <v>0</v>
      </c>
      <c r="QP20" s="62">
        <v>0</v>
      </c>
      <c r="QQ20" s="62">
        <v>1</v>
      </c>
      <c r="QR20" s="62">
        <v>0</v>
      </c>
      <c r="QS20" s="62">
        <v>0</v>
      </c>
      <c r="QT20" s="62">
        <v>0</v>
      </c>
      <c r="QU20" s="62"/>
      <c r="QV20" s="62" t="s">
        <v>942</v>
      </c>
      <c r="QW20" s="62" t="s">
        <v>1165</v>
      </c>
      <c r="QX20" s="62">
        <v>1</v>
      </c>
      <c r="QY20" s="62">
        <v>1</v>
      </c>
      <c r="QZ20" s="62">
        <v>0</v>
      </c>
      <c r="RA20" s="62">
        <v>0</v>
      </c>
      <c r="RB20" s="62">
        <v>1</v>
      </c>
      <c r="RC20" s="62">
        <v>1</v>
      </c>
      <c r="RD20" s="62">
        <v>0</v>
      </c>
      <c r="RE20" s="62">
        <v>0</v>
      </c>
      <c r="RF20" s="62">
        <v>0</v>
      </c>
      <c r="RG20" s="62">
        <v>0</v>
      </c>
      <c r="RH20" s="62">
        <v>0</v>
      </c>
      <c r="RI20" s="62"/>
      <c r="RJ20" s="62" t="s">
        <v>944</v>
      </c>
      <c r="RK20" s="62"/>
      <c r="RL20" s="62"/>
      <c r="RM20" s="62"/>
      <c r="RN20" s="62" t="s">
        <v>1591</v>
      </c>
      <c r="RO20" s="62"/>
      <c r="RP20" s="62"/>
      <c r="RQ20" s="62"/>
      <c r="RR20" s="62"/>
      <c r="RS20" s="62"/>
      <c r="RT20" s="62"/>
      <c r="RU20" s="62"/>
      <c r="RV20" s="62"/>
      <c r="RW20" s="62"/>
      <c r="RX20" s="62"/>
      <c r="RY20" s="62"/>
      <c r="RZ20" s="62"/>
      <c r="SA20" s="62"/>
      <c r="SB20" s="62"/>
      <c r="SC20" s="62"/>
      <c r="SD20" s="62"/>
      <c r="SE20" s="62"/>
      <c r="SF20" s="62"/>
      <c r="SG20" s="62"/>
      <c r="SH20" s="62"/>
      <c r="SI20" s="62"/>
      <c r="SJ20" s="62"/>
      <c r="SK20" s="62"/>
      <c r="SL20" s="62"/>
      <c r="SM20" s="62"/>
      <c r="SN20" s="62"/>
      <c r="SO20" s="62"/>
      <c r="SP20" s="62"/>
      <c r="SQ20" s="62"/>
      <c r="SR20" s="62"/>
      <c r="SS20" s="62"/>
      <c r="ST20" s="62"/>
      <c r="SU20" s="62"/>
      <c r="SV20" s="62"/>
      <c r="SW20" s="62"/>
      <c r="SX20" s="62"/>
      <c r="SY20" s="62"/>
      <c r="SZ20" s="62"/>
      <c r="TA20" s="62"/>
      <c r="TB20" s="62"/>
      <c r="TC20" s="62"/>
      <c r="TD20" s="62"/>
      <c r="TE20" s="62"/>
      <c r="TF20" s="62"/>
      <c r="TG20" s="62"/>
      <c r="TH20" s="62"/>
      <c r="TI20" s="62"/>
      <c r="TJ20" s="62"/>
      <c r="TK20" s="62"/>
      <c r="TL20" s="62"/>
      <c r="TM20" s="62"/>
      <c r="TN20" s="62"/>
      <c r="TO20" s="62"/>
      <c r="TP20" s="62"/>
      <c r="TQ20" s="62"/>
      <c r="TR20" s="62"/>
      <c r="TS20" s="62"/>
      <c r="TT20" s="62"/>
      <c r="TU20" s="62"/>
      <c r="TV20" s="62"/>
      <c r="TW20" s="62"/>
      <c r="TX20" s="62"/>
      <c r="TY20" s="62"/>
      <c r="TZ20" s="62"/>
      <c r="UA20" s="62"/>
      <c r="UB20" s="62"/>
      <c r="UC20" s="62"/>
      <c r="UD20" s="62"/>
      <c r="UE20" s="62"/>
      <c r="UF20" s="62"/>
      <c r="UG20" s="62"/>
      <c r="UH20" s="62"/>
      <c r="UI20" s="62"/>
      <c r="UJ20" s="62"/>
      <c r="UK20" s="62"/>
      <c r="UL20" s="62"/>
      <c r="UM20" s="62"/>
      <c r="UN20" s="62"/>
      <c r="UO20" s="62"/>
      <c r="UP20" s="62"/>
      <c r="UQ20" s="62"/>
      <c r="UR20" s="62"/>
      <c r="US20" s="62"/>
      <c r="UT20" s="62"/>
      <c r="UU20" s="62"/>
      <c r="UV20" s="62"/>
      <c r="UW20" s="62"/>
      <c r="UX20" s="62"/>
      <c r="UY20" s="62"/>
      <c r="UZ20" s="62"/>
      <c r="VA20" s="62"/>
      <c r="VB20" s="62"/>
      <c r="VC20" s="62"/>
      <c r="VD20" s="62"/>
      <c r="VE20" s="62"/>
      <c r="VF20" s="62"/>
      <c r="VG20" s="62"/>
      <c r="VH20" s="62"/>
      <c r="VI20" s="62"/>
      <c r="VJ20" s="62"/>
      <c r="VK20" s="62"/>
      <c r="VL20" s="62"/>
      <c r="VM20" s="62"/>
      <c r="VN20" s="62"/>
      <c r="VO20" s="62"/>
      <c r="VP20" s="62"/>
      <c r="VQ20" s="62"/>
      <c r="VR20" s="62"/>
      <c r="VS20" s="62"/>
      <c r="VT20" s="62"/>
      <c r="VU20" s="62"/>
      <c r="VV20" s="62"/>
      <c r="VW20" s="62"/>
      <c r="VX20" s="62"/>
      <c r="VY20" s="62"/>
      <c r="VZ20" s="62"/>
      <c r="WA20" s="62"/>
      <c r="WB20" s="62"/>
      <c r="WC20" s="62"/>
      <c r="WD20" s="62"/>
      <c r="WE20" s="62"/>
      <c r="WF20" s="62"/>
      <c r="WG20" s="62"/>
      <c r="WH20" s="62"/>
      <c r="WI20" s="62"/>
      <c r="WJ20" s="62"/>
      <c r="WK20" s="62"/>
      <c r="WL20" s="62"/>
      <c r="WM20" s="62"/>
      <c r="WN20" s="62"/>
      <c r="WO20" s="62"/>
      <c r="WP20" s="62"/>
      <c r="WQ20" s="62"/>
      <c r="WR20" s="62"/>
      <c r="WS20" s="62"/>
      <c r="WT20" s="62"/>
      <c r="WU20" s="62"/>
      <c r="WV20" s="62"/>
      <c r="WW20" s="62"/>
      <c r="WX20" s="62"/>
      <c r="WY20" s="62"/>
      <c r="WZ20" s="62"/>
      <c r="XA20" s="62"/>
      <c r="XB20" s="62"/>
      <c r="XC20" s="62"/>
      <c r="XD20" s="62"/>
      <c r="XE20" s="62"/>
      <c r="XF20" s="62"/>
      <c r="XG20" s="62"/>
      <c r="XH20" s="62"/>
      <c r="XI20" s="62"/>
      <c r="XJ20" s="62"/>
      <c r="XK20" s="62"/>
      <c r="XL20" s="62"/>
      <c r="XM20" s="62"/>
      <c r="XN20" s="62"/>
      <c r="XO20" s="62"/>
      <c r="XP20" s="62"/>
      <c r="XQ20" s="62"/>
      <c r="XR20" s="62"/>
      <c r="XS20" s="62"/>
      <c r="XT20" s="62"/>
      <c r="XU20" s="62"/>
      <c r="XV20" s="62"/>
      <c r="XW20" s="62"/>
      <c r="XX20" s="62"/>
      <c r="XY20" s="62"/>
      <c r="XZ20" s="62"/>
      <c r="YA20" s="62"/>
      <c r="YB20" s="62"/>
      <c r="YC20" s="62"/>
      <c r="YD20" s="62"/>
      <c r="YE20" s="62"/>
      <c r="YF20" s="62"/>
      <c r="YG20" s="62"/>
      <c r="YH20" s="62"/>
      <c r="YI20" s="62"/>
      <c r="YJ20" s="62"/>
      <c r="YK20" s="62"/>
      <c r="YL20" s="62"/>
      <c r="YM20" s="62"/>
      <c r="YN20" s="62"/>
      <c r="YO20" s="62"/>
      <c r="YP20" s="62"/>
      <c r="YQ20" s="62"/>
      <c r="YR20" s="62"/>
      <c r="YS20" s="62"/>
      <c r="YT20" s="62"/>
      <c r="YU20" s="62"/>
      <c r="YV20" s="62"/>
      <c r="YW20" s="62"/>
      <c r="YX20" s="62"/>
      <c r="YY20" s="62"/>
      <c r="YZ20" s="62"/>
      <c r="ZA20" s="62"/>
      <c r="ZB20" s="62"/>
      <c r="ZC20" s="62"/>
      <c r="ZD20" s="62"/>
      <c r="ZE20" s="62"/>
      <c r="ZF20" s="62"/>
      <c r="ZG20" s="62"/>
      <c r="ZH20" s="62"/>
      <c r="ZI20" s="62"/>
      <c r="ZJ20" s="62"/>
      <c r="ZK20" s="62"/>
      <c r="ZL20" s="62"/>
      <c r="ZM20" s="62"/>
      <c r="ZN20" s="62"/>
      <c r="ZO20" s="62"/>
      <c r="ZP20" s="62"/>
      <c r="ZQ20" s="62"/>
      <c r="ZR20" s="62"/>
      <c r="ZS20" s="62"/>
      <c r="ZT20" s="62"/>
      <c r="ZU20" s="62"/>
      <c r="ZV20" s="62"/>
      <c r="ZW20" s="62"/>
      <c r="ZX20" s="62"/>
      <c r="ZY20" s="62"/>
      <c r="ZZ20" s="62"/>
      <c r="AAA20" s="62"/>
      <c r="AAB20" s="62"/>
      <c r="AAC20" s="62"/>
      <c r="AAD20" s="62"/>
      <c r="AAE20" s="62"/>
      <c r="AAF20" s="62"/>
      <c r="AAG20" s="62"/>
      <c r="AAH20" s="62"/>
      <c r="AAI20" s="62"/>
      <c r="AAJ20" s="62"/>
      <c r="AAK20" s="62"/>
      <c r="AAL20" s="62"/>
      <c r="AAM20" s="62"/>
      <c r="AAN20" s="62"/>
      <c r="AAO20" s="62"/>
      <c r="AAP20" s="62"/>
      <c r="AAQ20" s="62"/>
      <c r="AAR20" s="62"/>
      <c r="AAS20" s="62"/>
      <c r="AAT20" s="62"/>
      <c r="AAU20" s="62"/>
      <c r="AAV20" s="62"/>
      <c r="AAW20" s="62"/>
      <c r="AAX20" s="62"/>
      <c r="AAY20" s="62"/>
      <c r="AAZ20" s="62"/>
      <c r="ABA20" s="62"/>
      <c r="ABB20" s="62"/>
      <c r="ABC20" s="62"/>
      <c r="ABD20" s="62"/>
      <c r="ABE20" s="62"/>
      <c r="ABF20" s="62"/>
      <c r="ABG20" s="62"/>
      <c r="ABH20" s="62"/>
      <c r="ABI20" s="62"/>
      <c r="ABJ20" s="62"/>
      <c r="ABK20" s="62"/>
      <c r="ABL20" s="62"/>
      <c r="ABM20" s="62"/>
      <c r="ABN20" s="62"/>
      <c r="ABO20" s="62"/>
      <c r="ABP20" s="62"/>
      <c r="ABQ20" s="62"/>
      <c r="ABR20" s="62"/>
      <c r="ABS20" s="62"/>
      <c r="ABT20" s="62"/>
      <c r="ABU20" s="62"/>
      <c r="ABV20" s="62"/>
      <c r="ABW20" s="62"/>
      <c r="ABX20" s="62"/>
      <c r="ABY20" s="62"/>
      <c r="ABZ20" s="62"/>
      <c r="ACA20" s="62"/>
      <c r="ACB20" s="62"/>
      <c r="ACC20" s="62"/>
      <c r="ACD20" s="62"/>
      <c r="ACE20" s="62"/>
      <c r="ACF20" s="62"/>
      <c r="ACG20" s="62"/>
      <c r="ACH20" s="62"/>
      <c r="ACI20" s="62"/>
      <c r="ACJ20" s="62"/>
      <c r="ACK20" s="62"/>
      <c r="ACL20" s="62"/>
      <c r="ACM20" s="62"/>
      <c r="ACN20" s="62"/>
      <c r="ACO20" s="62"/>
      <c r="ACP20" s="62"/>
      <c r="ACQ20" s="62"/>
      <c r="ACR20" s="62"/>
      <c r="ACS20" s="62"/>
      <c r="ACT20" s="62"/>
      <c r="ACU20" s="62"/>
      <c r="ACV20" s="62"/>
      <c r="ACW20" s="62"/>
      <c r="ACX20" s="62"/>
      <c r="ACY20" s="62"/>
      <c r="ACZ20" s="62"/>
      <c r="ADA20" s="62"/>
      <c r="ADB20" s="62"/>
      <c r="ADC20" s="62"/>
      <c r="ADD20" s="62"/>
      <c r="ADE20" s="62"/>
      <c r="ADF20" s="62"/>
      <c r="ADG20" s="62"/>
      <c r="ADH20" s="62"/>
      <c r="ADI20" s="62"/>
      <c r="ADJ20" s="62"/>
      <c r="ADK20" s="62"/>
      <c r="ADL20" s="62"/>
      <c r="ADM20" s="62"/>
      <c r="ADN20" s="62"/>
      <c r="ADO20" s="62"/>
      <c r="ADP20" s="62"/>
      <c r="ADQ20" s="62"/>
      <c r="ADR20" s="62"/>
      <c r="ADS20" s="62"/>
      <c r="ADT20" s="62"/>
      <c r="ADU20" s="62"/>
      <c r="ADV20" s="62"/>
      <c r="ADW20" s="62"/>
      <c r="ADX20" s="62"/>
      <c r="ADY20" s="62"/>
      <c r="ADZ20" s="62"/>
      <c r="AEA20" s="62"/>
      <c r="AEB20" s="62"/>
      <c r="AEC20" s="62"/>
      <c r="AED20" s="62"/>
      <c r="AEE20" s="62"/>
      <c r="AEF20" s="62"/>
      <c r="AEG20" s="62"/>
      <c r="AEH20" s="62"/>
      <c r="AEI20" s="62"/>
      <c r="AEJ20" s="62"/>
      <c r="AEK20" s="62"/>
      <c r="AEL20" s="62"/>
      <c r="AEM20" s="62"/>
      <c r="AEN20" s="62"/>
      <c r="AEO20" s="62"/>
      <c r="AEP20" s="62"/>
      <c r="AEQ20" s="62"/>
      <c r="AER20" s="62"/>
      <c r="AES20" s="62"/>
      <c r="AET20" s="62"/>
      <c r="AEU20" s="62"/>
      <c r="AEV20" s="62"/>
      <c r="AEW20" s="62"/>
      <c r="AEX20" s="62"/>
      <c r="AEY20" s="62"/>
      <c r="AEZ20" s="62"/>
      <c r="AFA20" s="62"/>
      <c r="AFB20" s="62"/>
      <c r="AFC20" s="62"/>
      <c r="AFD20" s="62"/>
      <c r="AFE20" s="62"/>
      <c r="AFF20" s="62"/>
      <c r="AFG20" s="62"/>
      <c r="AFH20" s="62"/>
      <c r="AFI20" s="62"/>
      <c r="AFJ20" s="62"/>
      <c r="AFK20" s="62"/>
      <c r="AFL20" s="62"/>
      <c r="AFM20" s="62"/>
      <c r="AFN20" s="62"/>
      <c r="AFO20" s="62"/>
      <c r="AFP20" s="62"/>
      <c r="AFQ20" s="62"/>
      <c r="AFR20" s="62"/>
      <c r="AFS20" s="62"/>
      <c r="AFT20" s="62"/>
      <c r="AFU20" s="62"/>
      <c r="AFV20" s="62"/>
      <c r="AFW20" s="62"/>
      <c r="AFX20" s="62"/>
      <c r="AFY20" s="62"/>
      <c r="AFZ20" s="62"/>
      <c r="AGA20" s="62"/>
      <c r="AGB20" s="62"/>
      <c r="AGC20" s="62"/>
      <c r="AGD20" s="62"/>
      <c r="AGE20" s="62"/>
      <c r="AGF20" s="62"/>
      <c r="AGG20" s="62"/>
      <c r="AGH20" s="62"/>
      <c r="AGI20" s="62"/>
      <c r="AGJ20" s="62"/>
      <c r="AGK20" s="62"/>
      <c r="AGL20" s="62"/>
      <c r="AGM20" s="62"/>
      <c r="AGN20" s="62"/>
      <c r="AGO20" s="62"/>
      <c r="AGP20" s="62"/>
      <c r="AGQ20" s="62"/>
      <c r="AGR20" s="62"/>
      <c r="AGS20" s="62"/>
      <c r="AGT20" s="62"/>
      <c r="AGU20" s="62"/>
      <c r="AGV20" s="62"/>
      <c r="AGW20" s="62"/>
      <c r="AGX20" s="62"/>
      <c r="AGY20" s="62"/>
      <c r="AGZ20" s="62"/>
      <c r="AHA20" s="62"/>
      <c r="AHB20" s="62"/>
      <c r="AHC20" s="62"/>
      <c r="AHD20" s="62"/>
      <c r="AHE20" s="62"/>
      <c r="AHF20" s="62"/>
      <c r="AHG20" s="62"/>
      <c r="AHH20" s="62"/>
      <c r="AHI20" s="62"/>
      <c r="AHJ20" s="62"/>
      <c r="AHK20" s="62"/>
      <c r="AHL20" s="62"/>
      <c r="AHM20" s="62"/>
      <c r="AHN20" s="62"/>
      <c r="AHO20" s="62"/>
      <c r="AHP20" s="62"/>
      <c r="AHQ20" s="62" t="s">
        <v>1167</v>
      </c>
    </row>
    <row r="21" spans="1:901">
      <c r="A21" s="62" t="s">
        <v>2264</v>
      </c>
      <c r="B21" s="62" t="s">
        <v>942</v>
      </c>
      <c r="C21" s="62" t="s">
        <v>1169</v>
      </c>
      <c r="D21" s="62"/>
      <c r="E21" s="62"/>
      <c r="F21" s="62"/>
      <c r="G21" s="62"/>
      <c r="H21" s="62"/>
      <c r="I21" s="62"/>
      <c r="J21" s="62"/>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2"/>
      <c r="AL21" s="62"/>
      <c r="AM21" s="62"/>
      <c r="AN21" s="62"/>
      <c r="AO21" s="62"/>
      <c r="AP21" s="62"/>
      <c r="AQ21" s="62"/>
      <c r="AR21" s="62"/>
      <c r="AS21" s="62"/>
      <c r="AT21" s="62"/>
      <c r="AU21" s="62"/>
      <c r="AV21" s="62"/>
      <c r="AW21" s="62"/>
      <c r="AX21" s="62"/>
      <c r="AY21" s="62"/>
      <c r="AZ21" s="62"/>
      <c r="BA21" s="62"/>
      <c r="BB21" s="62"/>
      <c r="BC21" s="62"/>
      <c r="BD21" s="62"/>
      <c r="BE21" s="62"/>
      <c r="BF21" s="62"/>
      <c r="BG21" s="62"/>
      <c r="BH21" s="62"/>
      <c r="BI21" s="62"/>
      <c r="BJ21" s="62"/>
      <c r="BK21" s="62"/>
      <c r="BL21" s="62"/>
      <c r="BM21" s="62"/>
      <c r="BN21" s="62"/>
      <c r="BO21" s="62"/>
      <c r="BP21" s="62"/>
      <c r="BQ21" s="62"/>
      <c r="BR21" s="62"/>
      <c r="BS21" s="62"/>
      <c r="BT21" s="62"/>
      <c r="BU21" s="62"/>
      <c r="BV21" s="62"/>
      <c r="BW21" s="62"/>
      <c r="BX21" s="62"/>
      <c r="BY21" s="62"/>
      <c r="BZ21" s="62"/>
      <c r="CA21" s="62"/>
      <c r="CB21" s="62"/>
      <c r="CC21" s="62"/>
      <c r="CD21" s="62"/>
      <c r="CE21" s="62"/>
      <c r="CF21" s="62"/>
      <c r="CG21" s="62"/>
      <c r="CH21" s="62"/>
      <c r="CI21" s="62"/>
      <c r="CJ21" s="62"/>
      <c r="CK21" s="62"/>
      <c r="CL21" s="62"/>
      <c r="CM21" s="62"/>
      <c r="CN21" s="62"/>
      <c r="CO21" s="62"/>
      <c r="CP21" s="62"/>
      <c r="CQ21" s="62"/>
      <c r="CR21" s="62"/>
      <c r="CS21" s="62"/>
      <c r="CT21" s="62"/>
      <c r="CU21" s="62"/>
      <c r="CV21" s="62"/>
      <c r="CW21" s="62"/>
      <c r="CX21" s="62"/>
      <c r="CY21" s="62"/>
      <c r="CZ21" s="62"/>
      <c r="DA21" s="62"/>
      <c r="DB21" s="62"/>
      <c r="DC21" s="62"/>
      <c r="DD21" s="62"/>
      <c r="DE21" s="62"/>
      <c r="DF21" s="62"/>
      <c r="DG21" s="62"/>
      <c r="DH21" s="62"/>
      <c r="DI21" s="62"/>
      <c r="DJ21" s="62"/>
      <c r="DK21" s="62"/>
      <c r="DL21" s="62"/>
      <c r="DM21" s="62"/>
      <c r="DN21" s="62"/>
      <c r="DO21" s="62"/>
      <c r="DP21" s="62"/>
      <c r="DQ21" s="62"/>
      <c r="DR21" s="62"/>
      <c r="DS21" s="62"/>
      <c r="DT21" s="62"/>
      <c r="DU21" s="62"/>
      <c r="DV21" s="62"/>
      <c r="DW21" s="62"/>
      <c r="DX21" s="62"/>
      <c r="DY21" s="62"/>
      <c r="DZ21" s="62"/>
      <c r="EA21" s="62"/>
      <c r="EB21" s="62"/>
      <c r="EC21" s="62"/>
      <c r="ED21" s="62"/>
      <c r="EE21" s="62"/>
      <c r="EF21" s="62"/>
      <c r="EG21" s="62"/>
      <c r="EH21" s="62"/>
      <c r="EI21" s="62"/>
      <c r="EJ21" s="62"/>
      <c r="EK21" s="62"/>
      <c r="EL21" s="62"/>
      <c r="EM21" s="62"/>
      <c r="EN21" s="62"/>
      <c r="EO21" s="62"/>
      <c r="EP21" s="62"/>
      <c r="EQ21" s="62"/>
      <c r="ER21" s="62"/>
      <c r="ES21" s="62"/>
      <c r="ET21" s="62"/>
      <c r="EU21" s="62"/>
      <c r="EV21" s="62"/>
      <c r="EW21" s="62"/>
      <c r="EX21" s="62"/>
      <c r="EY21" s="62"/>
      <c r="EZ21" s="62"/>
      <c r="FA21" s="62"/>
      <c r="FB21" s="62"/>
      <c r="FC21" s="62"/>
      <c r="FD21" s="62"/>
      <c r="FE21" s="62"/>
      <c r="FF21" s="62"/>
      <c r="FG21" s="62"/>
      <c r="FH21" s="62"/>
      <c r="FI21" s="62"/>
      <c r="FJ21" s="62"/>
      <c r="FK21" s="62"/>
      <c r="FL21" s="62"/>
      <c r="FM21" s="62"/>
      <c r="FN21" s="62"/>
      <c r="FO21" s="62"/>
      <c r="FP21" s="62"/>
      <c r="FQ21" s="62"/>
      <c r="FR21" s="62"/>
      <c r="FS21" s="62"/>
      <c r="FT21" s="62"/>
      <c r="FU21" s="62"/>
      <c r="FV21" s="62"/>
      <c r="FW21" s="62"/>
      <c r="FX21" s="62"/>
      <c r="FY21" s="62"/>
      <c r="FZ21" s="62"/>
      <c r="GA21" s="62"/>
      <c r="GB21" s="62"/>
      <c r="GC21" s="62"/>
      <c r="GD21" s="62"/>
      <c r="GE21" s="62"/>
      <c r="GF21" s="62"/>
      <c r="GG21" s="62"/>
      <c r="GH21" s="62"/>
      <c r="GI21" s="62"/>
      <c r="GJ21" s="62"/>
      <c r="GK21" s="62"/>
      <c r="GL21" s="62"/>
      <c r="GM21" s="62"/>
      <c r="GN21" s="62"/>
      <c r="GO21" s="62"/>
      <c r="GP21" s="62"/>
      <c r="GQ21" s="62"/>
      <c r="GR21" s="62"/>
      <c r="GS21" s="62"/>
      <c r="GT21" s="62"/>
      <c r="GU21" s="62"/>
      <c r="GV21" s="62"/>
      <c r="GW21" s="62"/>
      <c r="GX21" s="62"/>
      <c r="GY21" s="62"/>
      <c r="GZ21" s="62"/>
      <c r="HA21" s="62"/>
      <c r="HB21" s="62"/>
      <c r="HC21" s="62"/>
      <c r="HD21" s="62"/>
      <c r="HE21" s="62"/>
      <c r="HF21" s="62"/>
      <c r="HG21" s="62"/>
      <c r="HH21" s="62"/>
      <c r="HI21" s="62"/>
      <c r="HJ21" s="62"/>
      <c r="HK21" s="62"/>
      <c r="HL21" s="62"/>
      <c r="HM21" s="62"/>
      <c r="HN21" s="62"/>
      <c r="HO21" s="62"/>
      <c r="HP21" s="62"/>
      <c r="HQ21" s="62"/>
      <c r="HR21" s="62"/>
      <c r="HS21" s="62"/>
      <c r="HT21" s="62"/>
      <c r="HU21" s="62"/>
      <c r="HV21" s="62"/>
      <c r="HW21" s="62"/>
      <c r="HX21" s="62"/>
      <c r="HY21" s="62"/>
      <c r="HZ21" s="62"/>
      <c r="IA21" s="62"/>
      <c r="IB21" s="62"/>
      <c r="IC21" s="62"/>
      <c r="ID21" s="62"/>
      <c r="IE21" s="62"/>
      <c r="IF21" s="62"/>
      <c r="IG21" s="62"/>
      <c r="IH21" s="62"/>
      <c r="II21" s="62"/>
      <c r="IJ21" s="62"/>
      <c r="IK21" s="62"/>
      <c r="IL21" s="62"/>
      <c r="IM21" s="62"/>
      <c r="IN21" s="62"/>
      <c r="IO21" s="62"/>
      <c r="IP21" s="62"/>
      <c r="IQ21" s="62"/>
      <c r="IR21" s="62"/>
      <c r="IS21" s="62"/>
      <c r="IT21" s="62"/>
      <c r="IU21" s="62"/>
      <c r="IV21" s="62"/>
      <c r="IW21" s="62"/>
      <c r="IX21" s="62"/>
      <c r="IY21" s="62"/>
      <c r="IZ21" s="62"/>
      <c r="JA21" s="62"/>
      <c r="JB21" s="62"/>
      <c r="JC21" s="62"/>
      <c r="JD21" s="62"/>
      <c r="JE21" s="62"/>
      <c r="JF21" s="62"/>
      <c r="JG21" s="62"/>
      <c r="JH21" s="62"/>
      <c r="JI21" s="62"/>
      <c r="JJ21" s="62"/>
      <c r="JK21" s="62"/>
      <c r="JL21" s="62"/>
      <c r="JM21" s="62"/>
      <c r="JN21" s="62"/>
      <c r="JO21" s="62"/>
      <c r="JP21" s="62"/>
      <c r="JQ21" s="62"/>
      <c r="JR21" s="62"/>
      <c r="JS21" s="62"/>
      <c r="JT21" s="62"/>
      <c r="JU21" s="62"/>
      <c r="JV21" s="62"/>
      <c r="JW21" s="62"/>
      <c r="JX21" s="62"/>
      <c r="JY21" s="62"/>
      <c r="JZ21" s="62"/>
      <c r="KA21" s="62"/>
      <c r="KB21" s="62"/>
      <c r="KC21" s="62"/>
      <c r="KD21" s="62"/>
      <c r="KE21" s="62"/>
      <c r="KF21" s="62"/>
      <c r="KG21" s="62"/>
      <c r="KH21" s="62"/>
      <c r="KI21" s="62"/>
      <c r="KJ21" s="62"/>
      <c r="KK21" s="62"/>
      <c r="KL21" s="62"/>
      <c r="KM21" s="62"/>
      <c r="KN21" s="62"/>
      <c r="KO21" s="62"/>
      <c r="KP21" s="62"/>
      <c r="KQ21" s="62"/>
      <c r="KR21" s="62"/>
      <c r="KS21" s="62"/>
      <c r="KT21" s="62"/>
      <c r="KU21" s="62"/>
      <c r="KV21" s="62"/>
      <c r="KW21" s="62"/>
      <c r="KX21" s="62"/>
      <c r="KY21" s="62"/>
      <c r="KZ21" s="62"/>
      <c r="LA21" s="62"/>
      <c r="LB21" s="62"/>
      <c r="LC21" s="62"/>
      <c r="LD21" s="62"/>
      <c r="LE21" s="62"/>
      <c r="LF21" s="62"/>
      <c r="LG21" s="62"/>
      <c r="LH21" s="62"/>
      <c r="LI21" s="62"/>
      <c r="LJ21" s="62"/>
      <c r="LK21" s="62"/>
      <c r="LL21" s="62"/>
      <c r="LM21" s="62"/>
      <c r="LN21" s="62"/>
      <c r="LO21" s="62"/>
      <c r="LP21" s="62"/>
      <c r="LQ21" s="62"/>
      <c r="LR21" s="62"/>
      <c r="LS21" s="62"/>
      <c r="LT21" s="62"/>
      <c r="LU21" s="62"/>
      <c r="LV21" s="62"/>
      <c r="LW21" s="62"/>
      <c r="LX21" s="62"/>
      <c r="LY21" s="62"/>
      <c r="LZ21" s="62"/>
      <c r="MA21" s="62"/>
      <c r="MB21" s="62"/>
      <c r="MC21" s="62"/>
      <c r="MD21" s="62"/>
      <c r="ME21" s="62"/>
      <c r="MF21" s="62"/>
      <c r="MG21" s="62"/>
      <c r="MH21" s="62"/>
      <c r="MI21" s="62"/>
      <c r="MJ21" s="62"/>
      <c r="MK21" s="62"/>
      <c r="ML21" s="62"/>
      <c r="MM21" s="62"/>
      <c r="MN21" s="62"/>
      <c r="MO21" s="62"/>
      <c r="MP21" s="62"/>
      <c r="MQ21" s="62"/>
      <c r="MR21" s="62"/>
      <c r="MS21" s="62"/>
      <c r="MT21" s="62"/>
      <c r="MU21" s="62"/>
      <c r="MV21" s="62"/>
      <c r="MW21" s="62"/>
      <c r="MX21" s="62"/>
      <c r="MY21" s="62"/>
      <c r="MZ21" s="62"/>
      <c r="NA21" s="62"/>
      <c r="NB21" s="62"/>
      <c r="NC21" s="62"/>
      <c r="ND21" s="62"/>
      <c r="NE21" s="62"/>
      <c r="NF21" s="62"/>
      <c r="NG21" s="62"/>
      <c r="NH21" s="62"/>
      <c r="NI21" s="62"/>
      <c r="NJ21" s="62"/>
      <c r="NK21" s="62"/>
      <c r="NL21" s="62"/>
      <c r="NM21" s="62"/>
      <c r="NN21" s="62"/>
      <c r="NO21" s="62"/>
      <c r="NP21" s="62"/>
      <c r="NQ21" s="62"/>
      <c r="NR21" s="62"/>
      <c r="NS21" s="62"/>
      <c r="NT21" s="62"/>
      <c r="NU21" s="62"/>
      <c r="NV21" s="62"/>
      <c r="NW21" s="62"/>
      <c r="NX21" s="62"/>
      <c r="NY21" s="62"/>
      <c r="NZ21" s="62"/>
      <c r="OA21" s="62"/>
      <c r="OB21" s="62"/>
      <c r="OC21" s="62"/>
      <c r="OD21" s="62"/>
      <c r="OE21" s="62"/>
      <c r="OF21" s="62"/>
      <c r="OG21" s="62"/>
      <c r="OH21" s="62"/>
      <c r="OI21" s="62"/>
      <c r="OJ21" s="62"/>
      <c r="OK21" s="62"/>
      <c r="OL21" s="62"/>
      <c r="OM21" s="62"/>
      <c r="ON21" s="62"/>
      <c r="OO21" s="62"/>
      <c r="OP21" s="62"/>
      <c r="OQ21" s="62"/>
      <c r="OR21" s="62"/>
      <c r="OS21" s="62"/>
      <c r="OT21" s="62"/>
      <c r="OU21" s="62"/>
      <c r="OV21" s="62"/>
      <c r="OW21" s="62"/>
      <c r="OX21" s="62"/>
      <c r="OY21" s="62"/>
      <c r="OZ21" s="62"/>
      <c r="PA21" s="62"/>
      <c r="PB21" s="62"/>
      <c r="PC21" s="62"/>
      <c r="PD21" s="62"/>
      <c r="PE21" s="62"/>
      <c r="PF21" s="62"/>
      <c r="PG21" s="62"/>
      <c r="PH21" s="62"/>
      <c r="PI21" s="62"/>
      <c r="PJ21" s="62"/>
      <c r="PK21" s="62"/>
      <c r="PL21" s="62"/>
      <c r="PM21" s="62"/>
      <c r="PN21" s="62"/>
      <c r="PO21" s="62"/>
      <c r="PP21" s="62"/>
      <c r="PQ21" s="62"/>
      <c r="PR21" s="62"/>
      <c r="PS21" s="62"/>
      <c r="PT21" s="62"/>
      <c r="PU21" s="62"/>
      <c r="PV21" s="62"/>
      <c r="PW21" s="62"/>
      <c r="PX21" s="62"/>
      <c r="PY21" s="62"/>
      <c r="PZ21" s="62"/>
      <c r="QA21" s="62"/>
      <c r="QB21" s="62"/>
      <c r="QC21" s="62"/>
      <c r="QD21" s="62"/>
      <c r="QE21" s="62"/>
      <c r="QF21" s="62"/>
      <c r="QG21" s="62"/>
      <c r="QH21" s="62"/>
      <c r="QI21" s="62"/>
      <c r="QJ21" s="62"/>
      <c r="QK21" s="62"/>
      <c r="QL21" s="62"/>
      <c r="QM21" s="62"/>
      <c r="QN21" s="62"/>
      <c r="QO21" s="62"/>
      <c r="QP21" s="62"/>
      <c r="QQ21" s="62"/>
      <c r="QR21" s="62"/>
      <c r="QS21" s="62"/>
      <c r="QT21" s="62"/>
      <c r="QU21" s="62"/>
      <c r="QV21" s="62"/>
      <c r="QW21" s="62"/>
      <c r="QX21" s="62"/>
      <c r="QY21" s="62"/>
      <c r="QZ21" s="62"/>
      <c r="RA21" s="62"/>
      <c r="RB21" s="62"/>
      <c r="RC21" s="62"/>
      <c r="RD21" s="62"/>
      <c r="RE21" s="62"/>
      <c r="RF21" s="62"/>
      <c r="RG21" s="62"/>
      <c r="RH21" s="62"/>
      <c r="RI21" s="62"/>
      <c r="RJ21" s="62"/>
      <c r="RK21" s="62"/>
      <c r="RL21" s="62"/>
      <c r="RM21" s="62"/>
      <c r="RN21" s="62"/>
      <c r="RO21" s="62"/>
      <c r="RP21" s="62"/>
      <c r="RQ21" s="62"/>
      <c r="RR21" s="62"/>
      <c r="RS21" s="62"/>
      <c r="RT21" s="62"/>
      <c r="RU21" s="62"/>
      <c r="RV21" s="62"/>
      <c r="RW21" s="62"/>
      <c r="RX21" s="62"/>
      <c r="RY21" s="62"/>
      <c r="RZ21" s="62"/>
      <c r="SA21" s="62"/>
      <c r="SB21" s="62"/>
      <c r="SC21" s="62"/>
      <c r="SD21" s="62"/>
      <c r="SE21" s="62"/>
      <c r="SF21" s="62"/>
      <c r="SG21" s="62"/>
      <c r="SH21" s="62"/>
      <c r="SI21" s="62"/>
      <c r="SJ21" s="62"/>
      <c r="SK21" s="62"/>
      <c r="SL21" s="62"/>
      <c r="SM21" s="62"/>
      <c r="SN21" s="62"/>
      <c r="SO21" s="62"/>
      <c r="SP21" s="62"/>
      <c r="SQ21" s="62"/>
      <c r="SR21" s="62"/>
      <c r="SS21" s="62"/>
      <c r="ST21" s="62"/>
      <c r="SU21" s="62"/>
      <c r="SV21" s="62"/>
      <c r="SW21" s="62"/>
      <c r="SX21" s="62"/>
      <c r="SY21" s="62"/>
      <c r="SZ21" s="62"/>
      <c r="TA21" s="62"/>
      <c r="TB21" s="62"/>
      <c r="TC21" s="62"/>
      <c r="TD21" s="62"/>
      <c r="TE21" s="62"/>
      <c r="TF21" s="62"/>
      <c r="TG21" s="62"/>
      <c r="TH21" s="62"/>
      <c r="TI21" s="62"/>
      <c r="TJ21" s="62"/>
      <c r="TK21" s="62"/>
      <c r="TL21" s="62"/>
      <c r="TM21" s="62"/>
      <c r="TN21" s="62"/>
      <c r="TO21" s="62"/>
      <c r="TP21" s="62"/>
      <c r="TQ21" s="62"/>
      <c r="TR21" s="62"/>
      <c r="TS21" s="62"/>
      <c r="TT21" s="62"/>
      <c r="TU21" s="62"/>
      <c r="TV21" s="62"/>
      <c r="TW21" s="62"/>
      <c r="TX21" s="62"/>
      <c r="TY21" s="62"/>
      <c r="TZ21" s="62"/>
      <c r="UA21" s="62"/>
      <c r="UB21" s="62"/>
      <c r="UC21" s="62"/>
      <c r="UD21" s="62"/>
      <c r="UE21" s="62"/>
      <c r="UF21" s="62"/>
      <c r="UG21" s="62"/>
      <c r="UH21" s="62"/>
      <c r="UI21" s="62"/>
      <c r="UJ21" s="62"/>
      <c r="UK21" s="62"/>
      <c r="UL21" s="62"/>
      <c r="UM21" s="62" t="s">
        <v>968</v>
      </c>
      <c r="UN21" s="62" t="s">
        <v>945</v>
      </c>
      <c r="UO21" s="62" t="s">
        <v>1552</v>
      </c>
      <c r="UP21" s="62" t="s">
        <v>1171</v>
      </c>
      <c r="UQ21" s="62" t="s">
        <v>1557</v>
      </c>
      <c r="UR21" s="62" t="s">
        <v>942</v>
      </c>
      <c r="US21" s="62" t="s">
        <v>1559</v>
      </c>
      <c r="UT21" s="62" t="s">
        <v>942</v>
      </c>
      <c r="UU21" s="62"/>
      <c r="UV21" s="62"/>
      <c r="UW21" s="62"/>
      <c r="UX21" s="62"/>
      <c r="UY21" s="62"/>
      <c r="UZ21" s="62"/>
      <c r="VA21" s="62"/>
      <c r="VB21" s="62" t="s">
        <v>1173</v>
      </c>
      <c r="VC21" s="62">
        <v>0</v>
      </c>
      <c r="VD21" s="62">
        <v>1</v>
      </c>
      <c r="VE21" s="62">
        <v>0</v>
      </c>
      <c r="VF21" s="62">
        <v>0</v>
      </c>
      <c r="VG21" s="62">
        <v>0</v>
      </c>
      <c r="VH21" s="62">
        <v>0</v>
      </c>
      <c r="VI21" s="62">
        <v>0</v>
      </c>
      <c r="VJ21" s="62">
        <v>0</v>
      </c>
      <c r="VK21" s="62">
        <v>0</v>
      </c>
      <c r="VL21" s="62">
        <v>0</v>
      </c>
      <c r="VM21" s="62">
        <v>0</v>
      </c>
      <c r="VN21" s="62">
        <v>0</v>
      </c>
      <c r="VO21" s="62">
        <v>0</v>
      </c>
      <c r="VP21" s="62">
        <v>0</v>
      </c>
      <c r="VQ21" s="62">
        <v>0</v>
      </c>
      <c r="VR21" s="62">
        <v>0</v>
      </c>
      <c r="VS21" s="62">
        <v>0</v>
      </c>
      <c r="VT21" s="62">
        <v>0</v>
      </c>
      <c r="VU21" s="62">
        <v>0</v>
      </c>
      <c r="VV21" s="62">
        <v>0</v>
      </c>
      <c r="VW21" s="62"/>
      <c r="VX21" s="62" t="s">
        <v>1016</v>
      </c>
      <c r="VY21" s="62">
        <v>0</v>
      </c>
      <c r="VZ21" s="62">
        <v>0</v>
      </c>
      <c r="WA21" s="62">
        <v>0</v>
      </c>
      <c r="WB21" s="62">
        <v>0</v>
      </c>
      <c r="WC21" s="62">
        <v>0</v>
      </c>
      <c r="WD21" s="62">
        <v>0</v>
      </c>
      <c r="WE21" s="62">
        <v>1</v>
      </c>
      <c r="WF21" s="62" t="s">
        <v>1562</v>
      </c>
      <c r="WG21" s="62" t="s">
        <v>1175</v>
      </c>
      <c r="WH21" s="62">
        <v>0</v>
      </c>
      <c r="WI21" s="62">
        <v>1</v>
      </c>
      <c r="WJ21" s="62">
        <v>1</v>
      </c>
      <c r="WK21" s="62">
        <v>1</v>
      </c>
      <c r="WL21" s="62">
        <v>0</v>
      </c>
      <c r="WM21" s="62">
        <v>0</v>
      </c>
      <c r="WN21" s="62">
        <v>0</v>
      </c>
      <c r="WO21" s="62">
        <v>0</v>
      </c>
      <c r="WP21" s="62">
        <v>0</v>
      </c>
      <c r="WQ21" s="62">
        <v>0</v>
      </c>
      <c r="WR21" s="62">
        <v>0</v>
      </c>
      <c r="WS21" s="62"/>
      <c r="WT21" s="62" t="s">
        <v>1176</v>
      </c>
      <c r="WU21" s="62">
        <v>0</v>
      </c>
      <c r="WV21" s="62">
        <v>0</v>
      </c>
      <c r="WW21" s="62">
        <v>0</v>
      </c>
      <c r="WX21" s="62">
        <v>0</v>
      </c>
      <c r="WY21" s="62">
        <v>0</v>
      </c>
      <c r="WZ21" s="62">
        <v>0</v>
      </c>
      <c r="XA21" s="62">
        <v>0</v>
      </c>
      <c r="XB21" s="62">
        <v>0</v>
      </c>
      <c r="XC21" s="62">
        <v>0</v>
      </c>
      <c r="XD21" s="62">
        <v>0</v>
      </c>
      <c r="XE21" s="62">
        <v>1</v>
      </c>
      <c r="XF21" s="62">
        <v>0</v>
      </c>
      <c r="XG21" s="62">
        <v>0</v>
      </c>
      <c r="XH21" s="62">
        <v>0</v>
      </c>
      <c r="XI21" s="62">
        <v>1</v>
      </c>
      <c r="XJ21" s="62">
        <v>0</v>
      </c>
      <c r="XK21" s="62">
        <v>0</v>
      </c>
      <c r="XL21" s="62">
        <v>0</v>
      </c>
      <c r="XM21" s="62">
        <v>1</v>
      </c>
      <c r="XN21" s="62">
        <v>0</v>
      </c>
      <c r="XO21" s="62">
        <v>0</v>
      </c>
      <c r="XP21" s="62">
        <v>0</v>
      </c>
      <c r="XQ21" s="62">
        <v>0</v>
      </c>
      <c r="XR21" s="62"/>
      <c r="XS21" s="62" t="s">
        <v>1177</v>
      </c>
      <c r="XT21" s="62">
        <v>1</v>
      </c>
      <c r="XU21" s="62">
        <v>1</v>
      </c>
      <c r="XV21" s="62">
        <v>1</v>
      </c>
      <c r="XW21" s="62">
        <v>0</v>
      </c>
      <c r="XX21" s="62">
        <v>0</v>
      </c>
      <c r="XY21" s="62">
        <v>0</v>
      </c>
      <c r="XZ21" s="62">
        <v>0</v>
      </c>
      <c r="YA21" s="62">
        <v>0</v>
      </c>
      <c r="YB21" s="62">
        <v>0</v>
      </c>
      <c r="YC21" s="62">
        <v>0</v>
      </c>
      <c r="YD21" s="62">
        <v>0</v>
      </c>
      <c r="YE21" s="62">
        <v>0</v>
      </c>
      <c r="YF21" s="62"/>
      <c r="YG21" s="62" t="s">
        <v>1178</v>
      </c>
      <c r="YH21" s="62" t="s">
        <v>1179</v>
      </c>
      <c r="YI21" s="62" t="s">
        <v>1180</v>
      </c>
      <c r="YJ21" s="62">
        <v>1</v>
      </c>
      <c r="YK21" s="62">
        <v>0</v>
      </c>
      <c r="YL21" s="62">
        <v>0</v>
      </c>
      <c r="YM21" s="62">
        <v>0</v>
      </c>
      <c r="YN21" s="62">
        <v>1</v>
      </c>
      <c r="YO21" s="62">
        <v>0</v>
      </c>
      <c r="YP21" s="62">
        <v>0</v>
      </c>
      <c r="YQ21" s="62">
        <v>0</v>
      </c>
      <c r="YR21" s="62">
        <v>0</v>
      </c>
      <c r="YS21" s="62">
        <v>0</v>
      </c>
      <c r="YT21" s="62"/>
      <c r="YU21" s="62" t="s">
        <v>944</v>
      </c>
      <c r="YV21" s="62" t="s">
        <v>1181</v>
      </c>
      <c r="YW21" s="62">
        <v>0</v>
      </c>
      <c r="YX21" s="62">
        <v>1</v>
      </c>
      <c r="YY21" s="62">
        <v>0</v>
      </c>
      <c r="YZ21" s="62">
        <v>0</v>
      </c>
      <c r="ZA21" s="62">
        <v>0</v>
      </c>
      <c r="ZB21" s="62">
        <v>0</v>
      </c>
      <c r="ZC21" s="62">
        <v>0</v>
      </c>
      <c r="ZD21" s="62">
        <v>0</v>
      </c>
      <c r="ZE21" s="62">
        <v>0</v>
      </c>
      <c r="ZF21" s="62">
        <v>0</v>
      </c>
      <c r="ZG21" s="62">
        <v>0</v>
      </c>
      <c r="ZH21" s="62">
        <v>1</v>
      </c>
      <c r="ZI21" s="62">
        <v>0</v>
      </c>
      <c r="ZJ21" s="62">
        <v>1</v>
      </c>
      <c r="ZK21" s="62">
        <v>0</v>
      </c>
      <c r="ZL21" s="62">
        <v>0</v>
      </c>
      <c r="ZM21" s="62">
        <v>0</v>
      </c>
      <c r="ZN21" s="62">
        <v>0</v>
      </c>
      <c r="ZO21" s="62">
        <v>0</v>
      </c>
      <c r="ZP21" s="62">
        <v>0</v>
      </c>
      <c r="ZQ21" s="62">
        <v>0</v>
      </c>
      <c r="ZR21" s="62">
        <v>0</v>
      </c>
      <c r="ZS21" s="62">
        <v>0</v>
      </c>
      <c r="ZT21" s="62"/>
      <c r="ZU21" s="62" t="s">
        <v>1566</v>
      </c>
      <c r="ZV21" s="62" t="s">
        <v>942</v>
      </c>
      <c r="ZW21" s="62" t="s">
        <v>942</v>
      </c>
      <c r="ZX21" s="62"/>
      <c r="ZY21" s="62" t="s">
        <v>1183</v>
      </c>
      <c r="ZZ21" s="62" t="s">
        <v>1573</v>
      </c>
      <c r="AAA21" s="62"/>
      <c r="AAB21" s="62" t="s">
        <v>1578</v>
      </c>
      <c r="AAC21" s="62"/>
      <c r="AAD21" s="62"/>
      <c r="AAE21" s="62"/>
      <c r="AAF21" s="62"/>
      <c r="AAG21" s="62"/>
      <c r="AAH21" s="62"/>
      <c r="AAI21" s="62"/>
      <c r="AAJ21" s="62"/>
      <c r="AAK21" s="62"/>
      <c r="AAL21" s="62"/>
      <c r="AAM21" s="62"/>
      <c r="AAN21" s="62"/>
      <c r="AAO21" s="62"/>
      <c r="AAP21" s="62"/>
      <c r="AAQ21" s="62"/>
      <c r="AAR21" s="62"/>
      <c r="AAS21" s="62"/>
      <c r="AAT21" s="62"/>
      <c r="AAU21" s="62"/>
      <c r="AAV21" s="62"/>
      <c r="AAW21" s="62"/>
      <c r="AAX21" s="62"/>
      <c r="AAY21" s="62"/>
      <c r="AAZ21" s="62"/>
      <c r="ABA21" s="62"/>
      <c r="ABB21" s="62"/>
      <c r="ABC21" s="62"/>
      <c r="ABD21" s="62"/>
      <c r="ABE21" s="62"/>
      <c r="ABF21" s="62"/>
      <c r="ABG21" s="62"/>
      <c r="ABH21" s="62"/>
      <c r="ABI21" s="62"/>
      <c r="ABJ21" s="62"/>
      <c r="ABK21" s="62"/>
      <c r="ABL21" s="62"/>
      <c r="ABM21" s="62"/>
      <c r="ABN21" s="62"/>
      <c r="ABO21" s="62"/>
      <c r="ABP21" s="62"/>
      <c r="ABQ21" s="62"/>
      <c r="ABR21" s="62"/>
      <c r="ABS21" s="62"/>
      <c r="ABT21" s="62"/>
      <c r="ABU21" s="62"/>
      <c r="ABV21" s="62"/>
      <c r="ABW21" s="62"/>
      <c r="ABX21" s="62"/>
      <c r="ABY21" s="62"/>
      <c r="ABZ21" s="62"/>
      <c r="ACA21" s="62"/>
      <c r="ACB21" s="62"/>
      <c r="ACC21" s="62"/>
      <c r="ACD21" s="62"/>
      <c r="ACE21" s="62"/>
      <c r="ACF21" s="62"/>
      <c r="ACG21" s="62"/>
      <c r="ACH21" s="62"/>
      <c r="ACI21" s="62"/>
      <c r="ACJ21" s="62"/>
      <c r="ACK21" s="62"/>
      <c r="ACL21" s="62"/>
      <c r="ACM21" s="62"/>
      <c r="ACN21" s="62"/>
      <c r="ACO21" s="62"/>
      <c r="ACP21" s="62"/>
      <c r="ACQ21" s="62"/>
      <c r="ACR21" s="62"/>
      <c r="ACS21" s="62"/>
      <c r="ACT21" s="62"/>
      <c r="ACU21" s="62"/>
      <c r="ACV21" s="62"/>
      <c r="ACW21" s="62"/>
      <c r="ACX21" s="62"/>
      <c r="ACY21" s="62"/>
      <c r="ACZ21" s="62"/>
      <c r="ADA21" s="62"/>
      <c r="ADB21" s="62"/>
      <c r="ADC21" s="62"/>
      <c r="ADD21" s="62"/>
      <c r="ADE21" s="62"/>
      <c r="ADF21" s="62"/>
      <c r="ADG21" s="62"/>
      <c r="ADH21" s="62"/>
      <c r="ADI21" s="62"/>
      <c r="ADJ21" s="62"/>
      <c r="ADK21" s="62"/>
      <c r="ADL21" s="62"/>
      <c r="ADM21" s="62"/>
      <c r="ADN21" s="62"/>
      <c r="ADO21" s="62"/>
      <c r="ADP21" s="62"/>
      <c r="ADQ21" s="62"/>
      <c r="ADR21" s="62"/>
      <c r="ADS21" s="62"/>
      <c r="ADT21" s="62"/>
      <c r="ADU21" s="62"/>
      <c r="ADV21" s="62"/>
      <c r="ADW21" s="62"/>
      <c r="ADX21" s="62"/>
      <c r="ADY21" s="62"/>
      <c r="ADZ21" s="62"/>
      <c r="AEA21" s="62"/>
      <c r="AEB21" s="62"/>
      <c r="AEC21" s="62"/>
      <c r="AED21" s="62"/>
      <c r="AEE21" s="62"/>
      <c r="AEF21" s="62"/>
      <c r="AEG21" s="62"/>
      <c r="AEH21" s="62"/>
      <c r="AEI21" s="62"/>
      <c r="AEJ21" s="62"/>
      <c r="AEK21" s="62"/>
      <c r="AEL21" s="62"/>
      <c r="AEM21" s="62"/>
      <c r="AEN21" s="62"/>
      <c r="AEO21" s="62"/>
      <c r="AEP21" s="62"/>
      <c r="AEQ21" s="62"/>
      <c r="AER21" s="62"/>
      <c r="AES21" s="62"/>
      <c r="AET21" s="62"/>
      <c r="AEU21" s="62"/>
      <c r="AEV21" s="62"/>
      <c r="AEW21" s="62"/>
      <c r="AEX21" s="62"/>
      <c r="AEY21" s="62"/>
      <c r="AEZ21" s="62"/>
      <c r="AFA21" s="62"/>
      <c r="AFB21" s="62"/>
      <c r="AFC21" s="62"/>
      <c r="AFD21" s="62"/>
      <c r="AFE21" s="62"/>
      <c r="AFF21" s="62"/>
      <c r="AFG21" s="62"/>
      <c r="AFH21" s="62"/>
      <c r="AFI21" s="62"/>
      <c r="AFJ21" s="62"/>
      <c r="AFK21" s="62"/>
      <c r="AFL21" s="62"/>
      <c r="AFM21" s="62"/>
      <c r="AFN21" s="62"/>
      <c r="AFO21" s="62"/>
      <c r="AFP21" s="62"/>
      <c r="AFQ21" s="62"/>
      <c r="AFR21" s="62"/>
      <c r="AFS21" s="62"/>
      <c r="AFT21" s="62"/>
      <c r="AFU21" s="62"/>
      <c r="AFV21" s="62"/>
      <c r="AFW21" s="62"/>
      <c r="AFX21" s="62"/>
      <c r="AFY21" s="62"/>
      <c r="AFZ21" s="62"/>
      <c r="AGA21" s="62"/>
      <c r="AGB21" s="62"/>
      <c r="AGC21" s="62"/>
      <c r="AGD21" s="62"/>
      <c r="AGE21" s="62"/>
      <c r="AGF21" s="62"/>
      <c r="AGG21" s="62"/>
      <c r="AGH21" s="62"/>
      <c r="AGI21" s="62"/>
      <c r="AGJ21" s="62"/>
      <c r="AGK21" s="62"/>
      <c r="AGL21" s="62"/>
      <c r="AGM21" s="62"/>
      <c r="AGN21" s="62"/>
      <c r="AGO21" s="62"/>
      <c r="AGP21" s="62"/>
      <c r="AGQ21" s="62"/>
      <c r="AGR21" s="62"/>
      <c r="AGS21" s="62"/>
      <c r="AGT21" s="62"/>
      <c r="AGU21" s="62"/>
      <c r="AGV21" s="62"/>
      <c r="AGW21" s="62"/>
      <c r="AGX21" s="62"/>
      <c r="AGY21" s="62"/>
      <c r="AGZ21" s="62"/>
      <c r="AHA21" s="62"/>
      <c r="AHB21" s="62"/>
      <c r="AHC21" s="62"/>
      <c r="AHD21" s="62"/>
      <c r="AHE21" s="62"/>
      <c r="AHF21" s="62"/>
      <c r="AHG21" s="62"/>
      <c r="AHH21" s="62"/>
      <c r="AHI21" s="62"/>
      <c r="AHJ21" s="62"/>
      <c r="AHK21" s="62"/>
      <c r="AHL21" s="62"/>
      <c r="AHM21" s="62"/>
      <c r="AHN21" s="62"/>
      <c r="AHO21" s="62"/>
      <c r="AHP21" s="62"/>
      <c r="AHQ21" s="62" t="s">
        <v>1186</v>
      </c>
    </row>
    <row r="22" spans="1:901">
      <c r="A22" s="62" t="s">
        <v>2264</v>
      </c>
      <c r="B22" s="62" t="s">
        <v>942</v>
      </c>
      <c r="C22" s="62" t="s">
        <v>1153</v>
      </c>
      <c r="D22" s="62"/>
      <c r="E22" s="62"/>
      <c r="F22" s="62"/>
      <c r="G22" s="62"/>
      <c r="H22" s="62"/>
      <c r="I22" s="62"/>
      <c r="J22" s="62"/>
      <c r="K22" s="62"/>
      <c r="L22" s="62"/>
      <c r="M22" s="62"/>
      <c r="N22" s="62"/>
      <c r="O22" s="62"/>
      <c r="P22" s="62"/>
      <c r="Q22" s="62"/>
      <c r="R22" s="62"/>
      <c r="S22" s="62"/>
      <c r="T22" s="62"/>
      <c r="U22" s="62"/>
      <c r="V22" s="62"/>
      <c r="W22" s="62"/>
      <c r="X22" s="62"/>
      <c r="Y22" s="62"/>
      <c r="Z22" s="62"/>
      <c r="AA22" s="62"/>
      <c r="AB22" s="62"/>
      <c r="AC22" s="62"/>
      <c r="AD22" s="62"/>
      <c r="AE22" s="62"/>
      <c r="AF22" s="62"/>
      <c r="AG22" s="62"/>
      <c r="AH22" s="62"/>
      <c r="AI22" s="62"/>
      <c r="AJ22" s="62"/>
      <c r="AK22" s="62"/>
      <c r="AL22" s="62"/>
      <c r="AM22" s="62"/>
      <c r="AN22" s="62"/>
      <c r="AO22" s="62"/>
      <c r="AP22" s="62"/>
      <c r="AQ22" s="62"/>
      <c r="AR22" s="62"/>
      <c r="AS22" s="62"/>
      <c r="AT22" s="62"/>
      <c r="AU22" s="62"/>
      <c r="AV22" s="62"/>
      <c r="AW22" s="62"/>
      <c r="AX22" s="62"/>
      <c r="AY22" s="62"/>
      <c r="AZ22" s="62"/>
      <c r="BA22" s="62"/>
      <c r="BB22" s="62"/>
      <c r="BC22" s="62"/>
      <c r="BD22" s="62"/>
      <c r="BE22" s="62"/>
      <c r="BF22" s="62"/>
      <c r="BG22" s="62"/>
      <c r="BH22" s="62"/>
      <c r="BI22" s="62"/>
      <c r="BJ22" s="62"/>
      <c r="BK22" s="62"/>
      <c r="BL22" s="62"/>
      <c r="BM22" s="62"/>
      <c r="BN22" s="62"/>
      <c r="BO22" s="62"/>
      <c r="BP22" s="62"/>
      <c r="BQ22" s="62"/>
      <c r="BR22" s="62"/>
      <c r="BS22" s="62"/>
      <c r="BT22" s="62"/>
      <c r="BU22" s="62"/>
      <c r="BV22" s="62"/>
      <c r="BW22" s="62"/>
      <c r="BX22" s="62"/>
      <c r="BY22" s="62"/>
      <c r="BZ22" s="62"/>
      <c r="CA22" s="62"/>
      <c r="CB22" s="62"/>
      <c r="CC22" s="62"/>
      <c r="CD22" s="62"/>
      <c r="CE22" s="62"/>
      <c r="CF22" s="62"/>
      <c r="CG22" s="62"/>
      <c r="CH22" s="62"/>
      <c r="CI22" s="62"/>
      <c r="CJ22" s="62"/>
      <c r="CK22" s="62"/>
      <c r="CL22" s="62"/>
      <c r="CM22" s="62"/>
      <c r="CN22" s="62"/>
      <c r="CO22" s="62"/>
      <c r="CP22" s="62"/>
      <c r="CQ22" s="62"/>
      <c r="CR22" s="62"/>
      <c r="CS22" s="62"/>
      <c r="CT22" s="62"/>
      <c r="CU22" s="62"/>
      <c r="CV22" s="62"/>
      <c r="CW22" s="62"/>
      <c r="CX22" s="62"/>
      <c r="CY22" s="62"/>
      <c r="CZ22" s="62"/>
      <c r="DA22" s="62"/>
      <c r="DB22" s="62"/>
      <c r="DC22" s="62"/>
      <c r="DD22" s="62"/>
      <c r="DE22" s="62"/>
      <c r="DF22" s="62"/>
      <c r="DG22" s="62"/>
      <c r="DH22" s="62"/>
      <c r="DI22" s="62"/>
      <c r="DJ22" s="62"/>
      <c r="DK22" s="62"/>
      <c r="DL22" s="62"/>
      <c r="DM22" s="62"/>
      <c r="DN22" s="62"/>
      <c r="DO22" s="62"/>
      <c r="DP22" s="62"/>
      <c r="DQ22" s="62"/>
      <c r="DR22" s="62"/>
      <c r="DS22" s="62"/>
      <c r="DT22" s="62"/>
      <c r="DU22" s="62"/>
      <c r="DV22" s="62"/>
      <c r="DW22" s="62"/>
      <c r="DX22" s="62"/>
      <c r="DY22" s="62"/>
      <c r="DZ22" s="62"/>
      <c r="EA22" s="62"/>
      <c r="EB22" s="62"/>
      <c r="EC22" s="62"/>
      <c r="ED22" s="62"/>
      <c r="EE22" s="62"/>
      <c r="EF22" s="62"/>
      <c r="EG22" s="62"/>
      <c r="EH22" s="62"/>
      <c r="EI22" s="62"/>
      <c r="EJ22" s="62"/>
      <c r="EK22" s="62"/>
      <c r="EL22" s="62"/>
      <c r="EM22" s="62"/>
      <c r="EN22" s="62"/>
      <c r="EO22" s="62"/>
      <c r="EP22" s="62"/>
      <c r="EQ22" s="62"/>
      <c r="ER22" s="62"/>
      <c r="ES22" s="62"/>
      <c r="ET22" s="62"/>
      <c r="EU22" s="62"/>
      <c r="EV22" s="62"/>
      <c r="EW22" s="62"/>
      <c r="EX22" s="62"/>
      <c r="EY22" s="62"/>
      <c r="EZ22" s="62"/>
      <c r="FA22" s="62"/>
      <c r="FB22" s="62"/>
      <c r="FC22" s="62"/>
      <c r="FD22" s="62"/>
      <c r="FE22" s="62"/>
      <c r="FF22" s="62"/>
      <c r="FG22" s="62"/>
      <c r="FH22" s="62"/>
      <c r="FI22" s="62"/>
      <c r="FJ22" s="62"/>
      <c r="FK22" s="62"/>
      <c r="FL22" s="62"/>
      <c r="FM22" s="62"/>
      <c r="FN22" s="62"/>
      <c r="FO22" s="62"/>
      <c r="FP22" s="62"/>
      <c r="FQ22" s="62"/>
      <c r="FR22" s="62"/>
      <c r="FS22" s="62"/>
      <c r="FT22" s="62"/>
      <c r="FU22" s="62"/>
      <c r="FV22" s="62"/>
      <c r="FW22" s="62"/>
      <c r="FX22" s="62"/>
      <c r="FY22" s="62"/>
      <c r="FZ22" s="62"/>
      <c r="GA22" s="62"/>
      <c r="GB22" s="62"/>
      <c r="GC22" s="62"/>
      <c r="GD22" s="62"/>
      <c r="GE22" s="62"/>
      <c r="GF22" s="62"/>
      <c r="GG22" s="62"/>
      <c r="GH22" s="62"/>
      <c r="GI22" s="62"/>
      <c r="GJ22" s="62"/>
      <c r="GK22" s="62"/>
      <c r="GL22" s="62"/>
      <c r="GM22" s="62"/>
      <c r="GN22" s="62"/>
      <c r="GO22" s="62"/>
      <c r="GP22" s="62"/>
      <c r="GQ22" s="62"/>
      <c r="GR22" s="62"/>
      <c r="GS22" s="62"/>
      <c r="GT22" s="62"/>
      <c r="GU22" s="62"/>
      <c r="GV22" s="62"/>
      <c r="GW22" s="62"/>
      <c r="GX22" s="62"/>
      <c r="GY22" s="62"/>
      <c r="GZ22" s="62"/>
      <c r="HA22" s="62"/>
      <c r="HB22" s="62"/>
      <c r="HC22" s="62"/>
      <c r="HD22" s="62"/>
      <c r="HE22" s="62"/>
      <c r="HF22" s="62"/>
      <c r="HG22" s="62"/>
      <c r="HH22" s="62"/>
      <c r="HI22" s="62"/>
      <c r="HJ22" s="62"/>
      <c r="HK22" s="62"/>
      <c r="HL22" s="62"/>
      <c r="HM22" s="62"/>
      <c r="HN22" s="62"/>
      <c r="HO22" s="62"/>
      <c r="HP22" s="62"/>
      <c r="HQ22" s="62"/>
      <c r="HR22" s="62"/>
      <c r="HS22" s="62"/>
      <c r="HT22" s="62"/>
      <c r="HU22" s="62"/>
      <c r="HV22" s="62"/>
      <c r="HW22" s="62"/>
      <c r="HX22" s="62"/>
      <c r="HY22" s="62"/>
      <c r="HZ22" s="62"/>
      <c r="IA22" s="62"/>
      <c r="IB22" s="62"/>
      <c r="IC22" s="62"/>
      <c r="ID22" s="62"/>
      <c r="IE22" s="62"/>
      <c r="IF22" s="62"/>
      <c r="IG22" s="62"/>
      <c r="IH22" s="62"/>
      <c r="II22" s="62"/>
      <c r="IJ22" s="62"/>
      <c r="IK22" s="62"/>
      <c r="IL22" s="62"/>
      <c r="IM22" s="62"/>
      <c r="IN22" s="62"/>
      <c r="IO22" s="62"/>
      <c r="IP22" s="62"/>
      <c r="IQ22" s="62"/>
      <c r="IR22" s="62"/>
      <c r="IS22" s="62"/>
      <c r="IT22" s="62"/>
      <c r="IU22" s="62"/>
      <c r="IV22" s="62"/>
      <c r="IW22" s="62"/>
      <c r="IX22" s="62"/>
      <c r="IY22" s="62"/>
      <c r="IZ22" s="62"/>
      <c r="JA22" s="62"/>
      <c r="JB22" s="62"/>
      <c r="JC22" s="62"/>
      <c r="JD22" s="62"/>
      <c r="JE22" s="62"/>
      <c r="JF22" s="62"/>
      <c r="JG22" s="62"/>
      <c r="JH22" s="62"/>
      <c r="JI22" s="62"/>
      <c r="JJ22" s="62"/>
      <c r="JK22" s="62"/>
      <c r="JL22" s="62"/>
      <c r="JM22" s="62"/>
      <c r="JN22" s="62"/>
      <c r="JO22" s="62"/>
      <c r="JP22" s="62"/>
      <c r="JQ22" s="62"/>
      <c r="JR22" s="62"/>
      <c r="JS22" s="62"/>
      <c r="JT22" s="62"/>
      <c r="JU22" s="62"/>
      <c r="JV22" s="62"/>
      <c r="JW22" s="62"/>
      <c r="JX22" s="62"/>
      <c r="JY22" s="62"/>
      <c r="JZ22" s="62"/>
      <c r="KA22" s="62"/>
      <c r="KB22" s="62"/>
      <c r="KC22" s="62"/>
      <c r="KD22" s="62"/>
      <c r="KE22" s="62"/>
      <c r="KF22" s="62"/>
      <c r="KG22" s="62"/>
      <c r="KH22" s="62"/>
      <c r="KI22" s="62"/>
      <c r="KJ22" s="62"/>
      <c r="KK22" s="62"/>
      <c r="KL22" s="62"/>
      <c r="KM22" s="62"/>
      <c r="KN22" s="62"/>
      <c r="KO22" s="62"/>
      <c r="KP22" s="62"/>
      <c r="KQ22" s="62"/>
      <c r="KR22" s="62"/>
      <c r="KS22" s="62"/>
      <c r="KT22" s="62"/>
      <c r="KU22" s="62"/>
      <c r="KV22" s="62"/>
      <c r="KW22" s="62"/>
      <c r="KX22" s="62"/>
      <c r="KY22" s="62"/>
      <c r="KZ22" s="62"/>
      <c r="LA22" s="62"/>
      <c r="LB22" s="62"/>
      <c r="LC22" s="62"/>
      <c r="LD22" s="62"/>
      <c r="LE22" s="62"/>
      <c r="LF22" s="62"/>
      <c r="LG22" s="62"/>
      <c r="LH22" s="62"/>
      <c r="LI22" s="62"/>
      <c r="LJ22" s="62"/>
      <c r="LK22" s="62"/>
      <c r="LL22" s="62"/>
      <c r="LM22" s="62"/>
      <c r="LN22" s="62"/>
      <c r="LO22" s="62"/>
      <c r="LP22" s="62"/>
      <c r="LQ22" s="62"/>
      <c r="LR22" s="62"/>
      <c r="LS22" s="62"/>
      <c r="LT22" s="62"/>
      <c r="LU22" s="62"/>
      <c r="LV22" s="62"/>
      <c r="LW22" s="62"/>
      <c r="LX22" s="62"/>
      <c r="LY22" s="62"/>
      <c r="LZ22" s="62"/>
      <c r="MA22" s="62"/>
      <c r="MB22" s="62"/>
      <c r="MC22" s="62"/>
      <c r="MD22" s="62"/>
      <c r="ME22" s="62"/>
      <c r="MF22" s="62"/>
      <c r="MG22" s="62"/>
      <c r="MH22" s="62"/>
      <c r="MI22" s="62"/>
      <c r="MJ22" s="62"/>
      <c r="MK22" s="62"/>
      <c r="ML22" s="62"/>
      <c r="MM22" s="62"/>
      <c r="MN22" s="62"/>
      <c r="MO22" s="62"/>
      <c r="MP22" s="62"/>
      <c r="MQ22" s="62"/>
      <c r="MR22" s="62"/>
      <c r="MS22" s="62"/>
      <c r="MT22" s="62"/>
      <c r="MU22" s="62"/>
      <c r="MV22" s="62"/>
      <c r="MW22" s="62"/>
      <c r="MX22" s="62"/>
      <c r="MY22" s="62"/>
      <c r="MZ22" s="62"/>
      <c r="NA22" s="62"/>
      <c r="NB22" s="62"/>
      <c r="NC22" s="62"/>
      <c r="ND22" s="62"/>
      <c r="NE22" s="62"/>
      <c r="NF22" s="62"/>
      <c r="NG22" s="62"/>
      <c r="NH22" s="62"/>
      <c r="NI22" s="62"/>
      <c r="NJ22" s="62"/>
      <c r="NK22" s="62"/>
      <c r="NL22" s="62"/>
      <c r="NM22" s="62"/>
      <c r="NN22" s="62"/>
      <c r="NO22" s="62"/>
      <c r="NP22" s="62"/>
      <c r="NQ22" s="62"/>
      <c r="NR22" s="62"/>
      <c r="NS22" s="62"/>
      <c r="NT22" s="62"/>
      <c r="NU22" s="62"/>
      <c r="NV22" s="62"/>
      <c r="NW22" s="62"/>
      <c r="NX22" s="62"/>
      <c r="NY22" s="62"/>
      <c r="NZ22" s="62"/>
      <c r="OA22" s="62"/>
      <c r="OB22" s="62"/>
      <c r="OC22" s="62"/>
      <c r="OD22" s="62"/>
      <c r="OE22" s="62"/>
      <c r="OF22" s="62"/>
      <c r="OG22" s="62"/>
      <c r="OH22" s="62"/>
      <c r="OI22" s="62"/>
      <c r="OJ22" s="62"/>
      <c r="OK22" s="62"/>
      <c r="OL22" s="62"/>
      <c r="OM22" s="62"/>
      <c r="ON22" s="62"/>
      <c r="OO22" s="62"/>
      <c r="OP22" s="62"/>
      <c r="OQ22" s="62"/>
      <c r="OR22" s="62"/>
      <c r="OS22" s="62"/>
      <c r="OT22" s="62"/>
      <c r="OU22" s="62"/>
      <c r="OV22" s="62" t="s">
        <v>942</v>
      </c>
      <c r="OW22" s="62"/>
      <c r="OX22" s="62"/>
      <c r="OY22" s="62"/>
      <c r="OZ22" s="62"/>
      <c r="PA22" s="62"/>
      <c r="PB22" s="62"/>
      <c r="PC22" s="62"/>
      <c r="PD22" s="62"/>
      <c r="PE22" s="62"/>
      <c r="PF22" s="62"/>
      <c r="PG22" s="62"/>
      <c r="PH22" s="62"/>
      <c r="PI22" s="62"/>
      <c r="PJ22" s="62"/>
      <c r="PK22" s="62"/>
      <c r="PL22" s="62"/>
      <c r="PM22" s="62"/>
      <c r="PN22" s="62"/>
      <c r="PO22" s="62"/>
      <c r="PP22" s="62"/>
      <c r="PQ22" s="62"/>
      <c r="PR22" s="62"/>
      <c r="PS22" s="62"/>
      <c r="PT22" s="62" t="s">
        <v>1156</v>
      </c>
      <c r="PU22" s="62"/>
      <c r="PV22" s="62" t="s">
        <v>944</v>
      </c>
      <c r="PW22" s="62" t="s">
        <v>1586</v>
      </c>
      <c r="PX22" s="62" t="s">
        <v>942</v>
      </c>
      <c r="PY22" s="62"/>
      <c r="PZ22" s="62"/>
      <c r="QA22" s="62"/>
      <c r="QB22" s="62"/>
      <c r="QC22" s="62"/>
      <c r="QD22" s="62"/>
      <c r="QE22" s="62"/>
      <c r="QF22" s="62"/>
      <c r="QG22" s="62"/>
      <c r="QH22" s="62"/>
      <c r="QI22" s="62"/>
      <c r="QJ22" s="62"/>
      <c r="QK22" s="62"/>
      <c r="QL22" s="62" t="s">
        <v>1159</v>
      </c>
      <c r="QM22" s="62">
        <v>0</v>
      </c>
      <c r="QN22" s="62">
        <v>0</v>
      </c>
      <c r="QO22" s="62">
        <v>0</v>
      </c>
      <c r="QP22" s="62">
        <v>0</v>
      </c>
      <c r="QQ22" s="62">
        <v>1</v>
      </c>
      <c r="QR22" s="62">
        <v>0</v>
      </c>
      <c r="QS22" s="62">
        <v>0</v>
      </c>
      <c r="QT22" s="62">
        <v>0</v>
      </c>
      <c r="QU22" s="62"/>
      <c r="QV22" s="62" t="s">
        <v>944</v>
      </c>
      <c r="QW22" s="62"/>
      <c r="QX22" s="62"/>
      <c r="QY22" s="62"/>
      <c r="QZ22" s="62"/>
      <c r="RA22" s="62"/>
      <c r="RB22" s="62"/>
      <c r="RC22" s="62"/>
      <c r="RD22" s="62"/>
      <c r="RE22" s="62"/>
      <c r="RF22" s="62"/>
      <c r="RG22" s="62"/>
      <c r="RH22" s="62"/>
      <c r="RI22" s="62"/>
      <c r="RJ22" s="62" t="s">
        <v>942</v>
      </c>
      <c r="RK22" s="62" t="s">
        <v>1588</v>
      </c>
      <c r="RL22" s="62" t="s">
        <v>942</v>
      </c>
      <c r="RM22" s="62"/>
      <c r="RN22" s="62" t="s">
        <v>1592</v>
      </c>
      <c r="RO22" s="62"/>
      <c r="RP22" s="62"/>
      <c r="RQ22" s="62"/>
      <c r="RR22" s="62"/>
      <c r="RS22" s="62"/>
      <c r="RT22" s="62"/>
      <c r="RU22" s="62"/>
      <c r="RV22" s="62"/>
      <c r="RW22" s="62"/>
      <c r="RX22" s="62"/>
      <c r="RY22" s="62"/>
      <c r="RZ22" s="62"/>
      <c r="SA22" s="62"/>
      <c r="SB22" s="62"/>
      <c r="SC22" s="62"/>
      <c r="SD22" s="62"/>
      <c r="SE22" s="62"/>
      <c r="SF22" s="62"/>
      <c r="SG22" s="62"/>
      <c r="SH22" s="62"/>
      <c r="SI22" s="62"/>
      <c r="SJ22" s="62"/>
      <c r="SK22" s="62"/>
      <c r="SL22" s="62"/>
      <c r="SM22" s="62"/>
      <c r="SN22" s="62"/>
      <c r="SO22" s="62"/>
      <c r="SP22" s="62"/>
      <c r="SQ22" s="62"/>
      <c r="SR22" s="62"/>
      <c r="SS22" s="62"/>
      <c r="ST22" s="62"/>
      <c r="SU22" s="62"/>
      <c r="SV22" s="62"/>
      <c r="SW22" s="62"/>
      <c r="SX22" s="62"/>
      <c r="SY22" s="62"/>
      <c r="SZ22" s="62"/>
      <c r="TA22" s="62"/>
      <c r="TB22" s="62"/>
      <c r="TC22" s="62"/>
      <c r="TD22" s="62"/>
      <c r="TE22" s="62"/>
      <c r="TF22" s="62"/>
      <c r="TG22" s="62"/>
      <c r="TH22" s="62"/>
      <c r="TI22" s="62"/>
      <c r="TJ22" s="62"/>
      <c r="TK22" s="62"/>
      <c r="TL22" s="62"/>
      <c r="TM22" s="62"/>
      <c r="TN22" s="62"/>
      <c r="TO22" s="62"/>
      <c r="TP22" s="62"/>
      <c r="TQ22" s="62"/>
      <c r="TR22" s="62"/>
      <c r="TS22" s="62"/>
      <c r="TT22" s="62"/>
      <c r="TU22" s="62"/>
      <c r="TV22" s="62"/>
      <c r="TW22" s="62"/>
      <c r="TX22" s="62"/>
      <c r="TY22" s="62"/>
      <c r="TZ22" s="62"/>
      <c r="UA22" s="62"/>
      <c r="UB22" s="62"/>
      <c r="UC22" s="62"/>
      <c r="UD22" s="62"/>
      <c r="UE22" s="62"/>
      <c r="UF22" s="62"/>
      <c r="UG22" s="62"/>
      <c r="UH22" s="62"/>
      <c r="UI22" s="62"/>
      <c r="UJ22" s="62"/>
      <c r="UK22" s="62"/>
      <c r="UL22" s="62"/>
      <c r="UM22" s="62"/>
      <c r="UN22" s="62"/>
      <c r="UO22" s="62"/>
      <c r="UP22" s="62"/>
      <c r="UQ22" s="62"/>
      <c r="UR22" s="62"/>
      <c r="US22" s="62"/>
      <c r="UT22" s="62"/>
      <c r="UU22" s="62"/>
      <c r="UV22" s="62"/>
      <c r="UW22" s="62"/>
      <c r="UX22" s="62"/>
      <c r="UY22" s="62"/>
      <c r="UZ22" s="62"/>
      <c r="VA22" s="62"/>
      <c r="VB22" s="62"/>
      <c r="VC22" s="62"/>
      <c r="VD22" s="62"/>
      <c r="VE22" s="62"/>
      <c r="VF22" s="62"/>
      <c r="VG22" s="62"/>
      <c r="VH22" s="62"/>
      <c r="VI22" s="62"/>
      <c r="VJ22" s="62"/>
      <c r="VK22" s="62"/>
      <c r="VL22" s="62"/>
      <c r="VM22" s="62"/>
      <c r="VN22" s="62"/>
      <c r="VO22" s="62"/>
      <c r="VP22" s="62"/>
      <c r="VQ22" s="62"/>
      <c r="VR22" s="62"/>
      <c r="VS22" s="62"/>
      <c r="VT22" s="62"/>
      <c r="VU22" s="62"/>
      <c r="VV22" s="62"/>
      <c r="VW22" s="62"/>
      <c r="VX22" s="62"/>
      <c r="VY22" s="62"/>
      <c r="VZ22" s="62"/>
      <c r="WA22" s="62"/>
      <c r="WB22" s="62"/>
      <c r="WC22" s="62"/>
      <c r="WD22" s="62"/>
      <c r="WE22" s="62"/>
      <c r="WF22" s="62"/>
      <c r="WG22" s="62"/>
      <c r="WH22" s="62"/>
      <c r="WI22" s="62"/>
      <c r="WJ22" s="62"/>
      <c r="WK22" s="62"/>
      <c r="WL22" s="62"/>
      <c r="WM22" s="62"/>
      <c r="WN22" s="62"/>
      <c r="WO22" s="62"/>
      <c r="WP22" s="62"/>
      <c r="WQ22" s="62"/>
      <c r="WR22" s="62"/>
      <c r="WS22" s="62"/>
      <c r="WT22" s="62"/>
      <c r="WU22" s="62"/>
      <c r="WV22" s="62"/>
      <c r="WW22" s="62"/>
      <c r="WX22" s="62"/>
      <c r="WY22" s="62"/>
      <c r="WZ22" s="62"/>
      <c r="XA22" s="62"/>
      <c r="XB22" s="62"/>
      <c r="XC22" s="62"/>
      <c r="XD22" s="62"/>
      <c r="XE22" s="62"/>
      <c r="XF22" s="62"/>
      <c r="XG22" s="62"/>
      <c r="XH22" s="62"/>
      <c r="XI22" s="62"/>
      <c r="XJ22" s="62"/>
      <c r="XK22" s="62"/>
      <c r="XL22" s="62"/>
      <c r="XM22" s="62"/>
      <c r="XN22" s="62"/>
      <c r="XO22" s="62"/>
      <c r="XP22" s="62"/>
      <c r="XQ22" s="62"/>
      <c r="XR22" s="62"/>
      <c r="XS22" s="62"/>
      <c r="XT22" s="62"/>
      <c r="XU22" s="62"/>
      <c r="XV22" s="62"/>
      <c r="XW22" s="62"/>
      <c r="XX22" s="62"/>
      <c r="XY22" s="62"/>
      <c r="XZ22" s="62"/>
      <c r="YA22" s="62"/>
      <c r="YB22" s="62"/>
      <c r="YC22" s="62"/>
      <c r="YD22" s="62"/>
      <c r="YE22" s="62"/>
      <c r="YF22" s="62"/>
      <c r="YG22" s="62"/>
      <c r="YH22" s="62"/>
      <c r="YI22" s="62"/>
      <c r="YJ22" s="62"/>
      <c r="YK22" s="62"/>
      <c r="YL22" s="62"/>
      <c r="YM22" s="62"/>
      <c r="YN22" s="62"/>
      <c r="YO22" s="62"/>
      <c r="YP22" s="62"/>
      <c r="YQ22" s="62"/>
      <c r="YR22" s="62"/>
      <c r="YS22" s="62"/>
      <c r="YT22" s="62"/>
      <c r="YU22" s="62"/>
      <c r="YV22" s="62"/>
      <c r="YW22" s="62"/>
      <c r="YX22" s="62"/>
      <c r="YY22" s="62"/>
      <c r="YZ22" s="62"/>
      <c r="ZA22" s="62"/>
      <c r="ZB22" s="62"/>
      <c r="ZC22" s="62"/>
      <c r="ZD22" s="62"/>
      <c r="ZE22" s="62"/>
      <c r="ZF22" s="62"/>
      <c r="ZG22" s="62"/>
      <c r="ZH22" s="62"/>
      <c r="ZI22" s="62"/>
      <c r="ZJ22" s="62"/>
      <c r="ZK22" s="62"/>
      <c r="ZL22" s="62"/>
      <c r="ZM22" s="62"/>
      <c r="ZN22" s="62"/>
      <c r="ZO22" s="62"/>
      <c r="ZP22" s="62"/>
      <c r="ZQ22" s="62"/>
      <c r="ZR22" s="62"/>
      <c r="ZS22" s="62"/>
      <c r="ZT22" s="62"/>
      <c r="ZU22" s="62"/>
      <c r="ZV22" s="62"/>
      <c r="ZW22" s="62"/>
      <c r="ZX22" s="62"/>
      <c r="ZY22" s="62"/>
      <c r="ZZ22" s="62"/>
      <c r="AAA22" s="62"/>
      <c r="AAB22" s="62"/>
      <c r="AAC22" s="62"/>
      <c r="AAD22" s="62"/>
      <c r="AAE22" s="62"/>
      <c r="AAF22" s="62"/>
      <c r="AAG22" s="62"/>
      <c r="AAH22" s="62"/>
      <c r="AAI22" s="62"/>
      <c r="AAJ22" s="62"/>
      <c r="AAK22" s="62"/>
      <c r="AAL22" s="62"/>
      <c r="AAM22" s="62"/>
      <c r="AAN22" s="62"/>
      <c r="AAO22" s="62"/>
      <c r="AAP22" s="62"/>
      <c r="AAQ22" s="62"/>
      <c r="AAR22" s="62"/>
      <c r="AAS22" s="62"/>
      <c r="AAT22" s="62"/>
      <c r="AAU22" s="62"/>
      <c r="AAV22" s="62"/>
      <c r="AAW22" s="62"/>
      <c r="AAX22" s="62"/>
      <c r="AAY22" s="62"/>
      <c r="AAZ22" s="62"/>
      <c r="ABA22" s="62"/>
      <c r="ABB22" s="62"/>
      <c r="ABC22" s="62"/>
      <c r="ABD22" s="62"/>
      <c r="ABE22" s="62"/>
      <c r="ABF22" s="62"/>
      <c r="ABG22" s="62"/>
      <c r="ABH22" s="62"/>
      <c r="ABI22" s="62"/>
      <c r="ABJ22" s="62"/>
      <c r="ABK22" s="62"/>
      <c r="ABL22" s="62"/>
      <c r="ABM22" s="62"/>
      <c r="ABN22" s="62"/>
      <c r="ABO22" s="62"/>
      <c r="ABP22" s="62"/>
      <c r="ABQ22" s="62"/>
      <c r="ABR22" s="62"/>
      <c r="ABS22" s="62"/>
      <c r="ABT22" s="62"/>
      <c r="ABU22" s="62"/>
      <c r="ABV22" s="62"/>
      <c r="ABW22" s="62"/>
      <c r="ABX22" s="62"/>
      <c r="ABY22" s="62"/>
      <c r="ABZ22" s="62"/>
      <c r="ACA22" s="62"/>
      <c r="ACB22" s="62"/>
      <c r="ACC22" s="62"/>
      <c r="ACD22" s="62"/>
      <c r="ACE22" s="62"/>
      <c r="ACF22" s="62"/>
      <c r="ACG22" s="62"/>
      <c r="ACH22" s="62"/>
      <c r="ACI22" s="62"/>
      <c r="ACJ22" s="62"/>
      <c r="ACK22" s="62"/>
      <c r="ACL22" s="62"/>
      <c r="ACM22" s="62"/>
      <c r="ACN22" s="62"/>
      <c r="ACO22" s="62"/>
      <c r="ACP22" s="62"/>
      <c r="ACQ22" s="62"/>
      <c r="ACR22" s="62"/>
      <c r="ACS22" s="62"/>
      <c r="ACT22" s="62"/>
      <c r="ACU22" s="62"/>
      <c r="ACV22" s="62"/>
      <c r="ACW22" s="62"/>
      <c r="ACX22" s="62"/>
      <c r="ACY22" s="62"/>
      <c r="ACZ22" s="62"/>
      <c r="ADA22" s="62"/>
      <c r="ADB22" s="62"/>
      <c r="ADC22" s="62"/>
      <c r="ADD22" s="62"/>
      <c r="ADE22" s="62"/>
      <c r="ADF22" s="62"/>
      <c r="ADG22" s="62"/>
      <c r="ADH22" s="62"/>
      <c r="ADI22" s="62"/>
      <c r="ADJ22" s="62"/>
      <c r="ADK22" s="62"/>
      <c r="ADL22" s="62"/>
      <c r="ADM22" s="62"/>
      <c r="ADN22" s="62"/>
      <c r="ADO22" s="62"/>
      <c r="ADP22" s="62"/>
      <c r="ADQ22" s="62"/>
      <c r="ADR22" s="62"/>
      <c r="ADS22" s="62"/>
      <c r="ADT22" s="62"/>
      <c r="ADU22" s="62"/>
      <c r="ADV22" s="62"/>
      <c r="ADW22" s="62"/>
      <c r="ADX22" s="62"/>
      <c r="ADY22" s="62"/>
      <c r="ADZ22" s="62"/>
      <c r="AEA22" s="62"/>
      <c r="AEB22" s="62"/>
      <c r="AEC22" s="62"/>
      <c r="AED22" s="62"/>
      <c r="AEE22" s="62"/>
      <c r="AEF22" s="62"/>
      <c r="AEG22" s="62"/>
      <c r="AEH22" s="62"/>
      <c r="AEI22" s="62"/>
      <c r="AEJ22" s="62"/>
      <c r="AEK22" s="62"/>
      <c r="AEL22" s="62"/>
      <c r="AEM22" s="62"/>
      <c r="AEN22" s="62"/>
      <c r="AEO22" s="62"/>
      <c r="AEP22" s="62"/>
      <c r="AEQ22" s="62"/>
      <c r="AER22" s="62"/>
      <c r="AES22" s="62"/>
      <c r="AET22" s="62"/>
      <c r="AEU22" s="62"/>
      <c r="AEV22" s="62"/>
      <c r="AEW22" s="62"/>
      <c r="AEX22" s="62"/>
      <c r="AEY22" s="62"/>
      <c r="AEZ22" s="62"/>
      <c r="AFA22" s="62"/>
      <c r="AFB22" s="62"/>
      <c r="AFC22" s="62"/>
      <c r="AFD22" s="62"/>
      <c r="AFE22" s="62"/>
      <c r="AFF22" s="62"/>
      <c r="AFG22" s="62"/>
      <c r="AFH22" s="62"/>
      <c r="AFI22" s="62"/>
      <c r="AFJ22" s="62"/>
      <c r="AFK22" s="62"/>
      <c r="AFL22" s="62"/>
      <c r="AFM22" s="62"/>
      <c r="AFN22" s="62"/>
      <c r="AFO22" s="62"/>
      <c r="AFP22" s="62"/>
      <c r="AFQ22" s="62"/>
      <c r="AFR22" s="62"/>
      <c r="AFS22" s="62"/>
      <c r="AFT22" s="62"/>
      <c r="AFU22" s="62"/>
      <c r="AFV22" s="62"/>
      <c r="AFW22" s="62"/>
      <c r="AFX22" s="62"/>
      <c r="AFY22" s="62"/>
      <c r="AFZ22" s="62"/>
      <c r="AGA22" s="62"/>
      <c r="AGB22" s="62"/>
      <c r="AGC22" s="62"/>
      <c r="AGD22" s="62"/>
      <c r="AGE22" s="62"/>
      <c r="AGF22" s="62"/>
      <c r="AGG22" s="62"/>
      <c r="AGH22" s="62"/>
      <c r="AGI22" s="62"/>
      <c r="AGJ22" s="62"/>
      <c r="AGK22" s="62"/>
      <c r="AGL22" s="62"/>
      <c r="AGM22" s="62"/>
      <c r="AGN22" s="62"/>
      <c r="AGO22" s="62"/>
      <c r="AGP22" s="62"/>
      <c r="AGQ22" s="62"/>
      <c r="AGR22" s="62"/>
      <c r="AGS22" s="62"/>
      <c r="AGT22" s="62"/>
      <c r="AGU22" s="62"/>
      <c r="AGV22" s="62"/>
      <c r="AGW22" s="62"/>
      <c r="AGX22" s="62"/>
      <c r="AGY22" s="62"/>
      <c r="AGZ22" s="62"/>
      <c r="AHA22" s="62"/>
      <c r="AHB22" s="62"/>
      <c r="AHC22" s="62"/>
      <c r="AHD22" s="62"/>
      <c r="AHE22" s="62"/>
      <c r="AHF22" s="62"/>
      <c r="AHG22" s="62"/>
      <c r="AHH22" s="62"/>
      <c r="AHI22" s="62"/>
      <c r="AHJ22" s="62"/>
      <c r="AHK22" s="62"/>
      <c r="AHL22" s="62"/>
      <c r="AHM22" s="62"/>
      <c r="AHN22" s="62"/>
      <c r="AHO22" s="62"/>
      <c r="AHP22" s="62"/>
      <c r="AHQ22" s="62" t="s">
        <v>1190</v>
      </c>
    </row>
    <row r="23" spans="1:901">
      <c r="A23" s="62" t="s">
        <v>2264</v>
      </c>
      <c r="B23" s="62" t="s">
        <v>942</v>
      </c>
      <c r="C23" s="62" t="s">
        <v>1169</v>
      </c>
      <c r="D23" s="62"/>
      <c r="E23" s="62"/>
      <c r="F23" s="62"/>
      <c r="G23" s="62"/>
      <c r="H23" s="62"/>
      <c r="I23" s="62"/>
      <c r="J23" s="62"/>
      <c r="K23" s="62"/>
      <c r="L23" s="62"/>
      <c r="M23" s="62"/>
      <c r="N23" s="62"/>
      <c r="O23" s="62"/>
      <c r="P23" s="62"/>
      <c r="Q23" s="62"/>
      <c r="R23" s="62"/>
      <c r="S23" s="62"/>
      <c r="T23" s="62"/>
      <c r="U23" s="62"/>
      <c r="V23" s="62"/>
      <c r="W23" s="62"/>
      <c r="X23" s="62"/>
      <c r="Y23" s="62"/>
      <c r="Z23" s="62"/>
      <c r="AA23" s="62"/>
      <c r="AB23" s="62"/>
      <c r="AC23" s="62"/>
      <c r="AD23" s="62"/>
      <c r="AE23" s="62"/>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c r="NI23" s="62"/>
      <c r="NJ23" s="62"/>
      <c r="NK23" s="62"/>
      <c r="NL23" s="62"/>
      <c r="NM23" s="62"/>
      <c r="NN23" s="62"/>
      <c r="NO23" s="62"/>
      <c r="NP23" s="62"/>
      <c r="NQ23" s="62"/>
      <c r="NR23" s="62"/>
      <c r="NS23" s="62"/>
      <c r="NT23" s="62"/>
      <c r="NU23" s="62"/>
      <c r="NV23" s="62"/>
      <c r="NW23" s="62"/>
      <c r="NX23" s="62"/>
      <c r="NY23" s="62"/>
      <c r="NZ23" s="62"/>
      <c r="OA23" s="62"/>
      <c r="OB23" s="62"/>
      <c r="OC23" s="62"/>
      <c r="OD23" s="62"/>
      <c r="OE23" s="62"/>
      <c r="OF23" s="62"/>
      <c r="OG23" s="62"/>
      <c r="OH23" s="62"/>
      <c r="OI23" s="62"/>
      <c r="OJ23" s="62"/>
      <c r="OK23" s="62"/>
      <c r="OL23" s="62"/>
      <c r="OM23" s="62"/>
      <c r="ON23" s="62"/>
      <c r="OO23" s="62"/>
      <c r="OP23" s="62"/>
      <c r="OQ23" s="62"/>
      <c r="OR23" s="62"/>
      <c r="OS23" s="62"/>
      <c r="OT23" s="62"/>
      <c r="OU23" s="62"/>
      <c r="OV23" s="62"/>
      <c r="OW23" s="62"/>
      <c r="OX23" s="62"/>
      <c r="OY23" s="62"/>
      <c r="OZ23" s="62"/>
      <c r="PA23" s="62"/>
      <c r="PB23" s="62"/>
      <c r="PC23" s="62"/>
      <c r="PD23" s="62"/>
      <c r="PE23" s="62"/>
      <c r="PF23" s="62"/>
      <c r="PG23" s="62"/>
      <c r="PH23" s="62"/>
      <c r="PI23" s="62"/>
      <c r="PJ23" s="62"/>
      <c r="PK23" s="62"/>
      <c r="PL23" s="62"/>
      <c r="PM23" s="62"/>
      <c r="PN23" s="62"/>
      <c r="PO23" s="62"/>
      <c r="PP23" s="62"/>
      <c r="PQ23" s="62"/>
      <c r="PR23" s="62"/>
      <c r="PS23" s="62"/>
      <c r="PT23" s="62"/>
      <c r="PU23" s="62"/>
      <c r="PV23" s="62"/>
      <c r="PW23" s="62"/>
      <c r="PX23" s="62"/>
      <c r="PY23" s="62"/>
      <c r="PZ23" s="62"/>
      <c r="QA23" s="62"/>
      <c r="QB23" s="62"/>
      <c r="QC23" s="62"/>
      <c r="QD23" s="62"/>
      <c r="QE23" s="62"/>
      <c r="QF23" s="62"/>
      <c r="QG23" s="62"/>
      <c r="QH23" s="62"/>
      <c r="QI23" s="62"/>
      <c r="QJ23" s="62"/>
      <c r="QK23" s="62"/>
      <c r="QL23" s="62"/>
      <c r="QM23" s="62"/>
      <c r="QN23" s="62"/>
      <c r="QO23" s="62"/>
      <c r="QP23" s="62"/>
      <c r="QQ23" s="62"/>
      <c r="QR23" s="62"/>
      <c r="QS23" s="62"/>
      <c r="QT23" s="62"/>
      <c r="QU23" s="62"/>
      <c r="QV23" s="62"/>
      <c r="QW23" s="62"/>
      <c r="QX23" s="62"/>
      <c r="QY23" s="62"/>
      <c r="QZ23" s="62"/>
      <c r="RA23" s="62"/>
      <c r="RB23" s="62"/>
      <c r="RC23" s="62"/>
      <c r="RD23" s="62"/>
      <c r="RE23" s="62"/>
      <c r="RF23" s="62"/>
      <c r="RG23" s="62"/>
      <c r="RH23" s="62"/>
      <c r="RI23" s="62"/>
      <c r="RJ23" s="62"/>
      <c r="RK23" s="62"/>
      <c r="RL23" s="62"/>
      <c r="RM23" s="62"/>
      <c r="RN23" s="62"/>
      <c r="RO23" s="62"/>
      <c r="RP23" s="62"/>
      <c r="RQ23" s="62"/>
      <c r="RR23" s="62"/>
      <c r="RS23" s="62"/>
      <c r="RT23" s="62"/>
      <c r="RU23" s="62"/>
      <c r="RV23" s="62"/>
      <c r="RW23" s="62"/>
      <c r="RX23" s="62"/>
      <c r="RY23" s="62"/>
      <c r="RZ23" s="62"/>
      <c r="SA23" s="62"/>
      <c r="SB23" s="62"/>
      <c r="SC23" s="62"/>
      <c r="SD23" s="62"/>
      <c r="SE23" s="62"/>
      <c r="SF23" s="62"/>
      <c r="SG23" s="62"/>
      <c r="SH23" s="62"/>
      <c r="SI23" s="62"/>
      <c r="SJ23" s="62"/>
      <c r="SK23" s="62"/>
      <c r="SL23" s="62"/>
      <c r="SM23" s="62"/>
      <c r="SN23" s="62"/>
      <c r="SO23" s="62"/>
      <c r="SP23" s="62"/>
      <c r="SQ23" s="62"/>
      <c r="SR23" s="62"/>
      <c r="SS23" s="62"/>
      <c r="ST23" s="62"/>
      <c r="SU23" s="62"/>
      <c r="SV23" s="62"/>
      <c r="SW23" s="62"/>
      <c r="SX23" s="62"/>
      <c r="SY23" s="62"/>
      <c r="SZ23" s="62"/>
      <c r="TA23" s="62"/>
      <c r="TB23" s="62"/>
      <c r="TC23" s="62"/>
      <c r="TD23" s="62"/>
      <c r="TE23" s="62"/>
      <c r="TF23" s="62"/>
      <c r="TG23" s="62"/>
      <c r="TH23" s="62"/>
      <c r="TI23" s="62"/>
      <c r="TJ23" s="62"/>
      <c r="TK23" s="62"/>
      <c r="TL23" s="62"/>
      <c r="TM23" s="62"/>
      <c r="TN23" s="62"/>
      <c r="TO23" s="62"/>
      <c r="TP23" s="62"/>
      <c r="TQ23" s="62"/>
      <c r="TR23" s="62"/>
      <c r="TS23" s="62"/>
      <c r="TT23" s="62"/>
      <c r="TU23" s="62"/>
      <c r="TV23" s="62"/>
      <c r="TW23" s="62"/>
      <c r="TX23" s="62"/>
      <c r="TY23" s="62"/>
      <c r="TZ23" s="62"/>
      <c r="UA23" s="62"/>
      <c r="UB23" s="62"/>
      <c r="UC23" s="62"/>
      <c r="UD23" s="62"/>
      <c r="UE23" s="62"/>
      <c r="UF23" s="62"/>
      <c r="UG23" s="62"/>
      <c r="UH23" s="62"/>
      <c r="UI23" s="62"/>
      <c r="UJ23" s="62"/>
      <c r="UK23" s="62"/>
      <c r="UL23" s="62"/>
      <c r="UM23" s="62" t="s">
        <v>1014</v>
      </c>
      <c r="UN23" s="62" t="s">
        <v>968</v>
      </c>
      <c r="UO23" s="62" t="s">
        <v>1553</v>
      </c>
      <c r="UP23" s="62" t="s">
        <v>968</v>
      </c>
      <c r="UQ23" s="62" t="s">
        <v>1557</v>
      </c>
      <c r="UR23" s="62" t="s">
        <v>942</v>
      </c>
      <c r="US23" s="62" t="s">
        <v>1560</v>
      </c>
      <c r="UT23" s="62" t="s">
        <v>1194</v>
      </c>
      <c r="UU23" s="62"/>
      <c r="UV23" s="62"/>
      <c r="UW23" s="62"/>
      <c r="UX23" s="62"/>
      <c r="UY23" s="62"/>
      <c r="UZ23" s="62"/>
      <c r="VA23" s="62"/>
      <c r="VB23" s="62" t="s">
        <v>1195</v>
      </c>
      <c r="VC23" s="62">
        <v>0</v>
      </c>
      <c r="VD23" s="62">
        <v>1</v>
      </c>
      <c r="VE23" s="62">
        <v>1</v>
      </c>
      <c r="VF23" s="62">
        <v>0</v>
      </c>
      <c r="VG23" s="62">
        <v>0</v>
      </c>
      <c r="VH23" s="62">
        <v>0</v>
      </c>
      <c r="VI23" s="62">
        <v>0</v>
      </c>
      <c r="VJ23" s="62">
        <v>0</v>
      </c>
      <c r="VK23" s="62">
        <v>0</v>
      </c>
      <c r="VL23" s="62">
        <v>0</v>
      </c>
      <c r="VM23" s="62">
        <v>0</v>
      </c>
      <c r="VN23" s="62">
        <v>1</v>
      </c>
      <c r="VO23" s="62">
        <v>0</v>
      </c>
      <c r="VP23" s="62">
        <v>0</v>
      </c>
      <c r="VQ23" s="62">
        <v>0</v>
      </c>
      <c r="VR23" s="62">
        <v>0</v>
      </c>
      <c r="VS23" s="62">
        <v>0</v>
      </c>
      <c r="VT23" s="62">
        <v>0</v>
      </c>
      <c r="VU23" s="62">
        <v>0</v>
      </c>
      <c r="VV23" s="62">
        <v>0</v>
      </c>
      <c r="VW23" s="62"/>
      <c r="VX23" s="62" t="s">
        <v>1196</v>
      </c>
      <c r="VY23" s="62">
        <v>1</v>
      </c>
      <c r="VZ23" s="62">
        <v>1</v>
      </c>
      <c r="WA23" s="62">
        <v>0</v>
      </c>
      <c r="WB23" s="62">
        <v>0</v>
      </c>
      <c r="WC23" s="62">
        <v>0</v>
      </c>
      <c r="WD23" s="62">
        <v>1</v>
      </c>
      <c r="WE23" s="62">
        <v>0</v>
      </c>
      <c r="WF23" s="62"/>
      <c r="WG23" s="62" t="s">
        <v>1197</v>
      </c>
      <c r="WH23" s="62">
        <v>0</v>
      </c>
      <c r="WI23" s="62">
        <v>1</v>
      </c>
      <c r="WJ23" s="62">
        <v>0</v>
      </c>
      <c r="WK23" s="62">
        <v>1</v>
      </c>
      <c r="WL23" s="62">
        <v>0</v>
      </c>
      <c r="WM23" s="62">
        <v>0</v>
      </c>
      <c r="WN23" s="62">
        <v>0</v>
      </c>
      <c r="WO23" s="62">
        <v>0</v>
      </c>
      <c r="WP23" s="62">
        <v>1</v>
      </c>
      <c r="WQ23" s="62">
        <v>0</v>
      </c>
      <c r="WR23" s="62">
        <v>0</v>
      </c>
      <c r="WS23" s="62"/>
      <c r="WT23" s="62" t="s">
        <v>1198</v>
      </c>
      <c r="WU23" s="62">
        <v>0</v>
      </c>
      <c r="WV23" s="62">
        <v>1</v>
      </c>
      <c r="WW23" s="62">
        <v>0</v>
      </c>
      <c r="WX23" s="62">
        <v>0</v>
      </c>
      <c r="WY23" s="62">
        <v>0</v>
      </c>
      <c r="WZ23" s="62">
        <v>0</v>
      </c>
      <c r="XA23" s="62">
        <v>0</v>
      </c>
      <c r="XB23" s="62">
        <v>0</v>
      </c>
      <c r="XC23" s="62">
        <v>0</v>
      </c>
      <c r="XD23" s="62">
        <v>0</v>
      </c>
      <c r="XE23" s="62">
        <v>1</v>
      </c>
      <c r="XF23" s="62">
        <v>0</v>
      </c>
      <c r="XG23" s="62">
        <v>0</v>
      </c>
      <c r="XH23" s="62">
        <v>1</v>
      </c>
      <c r="XI23" s="62">
        <v>0</v>
      </c>
      <c r="XJ23" s="62">
        <v>0</v>
      </c>
      <c r="XK23" s="62">
        <v>0</v>
      </c>
      <c r="XL23" s="62">
        <v>0</v>
      </c>
      <c r="XM23" s="62">
        <v>0</v>
      </c>
      <c r="XN23" s="62">
        <v>0</v>
      </c>
      <c r="XO23" s="62">
        <v>0</v>
      </c>
      <c r="XP23" s="62">
        <v>0</v>
      </c>
      <c r="XQ23" s="62">
        <v>0</v>
      </c>
      <c r="XR23" s="62"/>
      <c r="XS23" s="62" t="s">
        <v>1197</v>
      </c>
      <c r="XT23" s="62">
        <v>1</v>
      </c>
      <c r="XU23" s="62">
        <v>0</v>
      </c>
      <c r="XV23" s="62">
        <v>1</v>
      </c>
      <c r="XW23" s="62">
        <v>0</v>
      </c>
      <c r="XX23" s="62">
        <v>0</v>
      </c>
      <c r="XY23" s="62">
        <v>0</v>
      </c>
      <c r="XZ23" s="62">
        <v>0</v>
      </c>
      <c r="YA23" s="62">
        <v>1</v>
      </c>
      <c r="YB23" s="62">
        <v>0</v>
      </c>
      <c r="YC23" s="62">
        <v>0</v>
      </c>
      <c r="YD23" s="62">
        <v>0</v>
      </c>
      <c r="YE23" s="62">
        <v>0</v>
      </c>
      <c r="YF23" s="62"/>
      <c r="YG23" s="62" t="s">
        <v>1178</v>
      </c>
      <c r="YH23" s="62" t="s">
        <v>1179</v>
      </c>
      <c r="YI23" s="62" t="s">
        <v>1199</v>
      </c>
      <c r="YJ23" s="62">
        <v>1</v>
      </c>
      <c r="YK23" s="62">
        <v>1</v>
      </c>
      <c r="YL23" s="62">
        <v>0</v>
      </c>
      <c r="YM23" s="62">
        <v>0</v>
      </c>
      <c r="YN23" s="62">
        <v>1</v>
      </c>
      <c r="YO23" s="62">
        <v>0</v>
      </c>
      <c r="YP23" s="62">
        <v>0</v>
      </c>
      <c r="YQ23" s="62">
        <v>0</v>
      </c>
      <c r="YR23" s="62">
        <v>0</v>
      </c>
      <c r="YS23" s="62">
        <v>0</v>
      </c>
      <c r="YT23" s="62"/>
      <c r="YU23" s="62" t="s">
        <v>944</v>
      </c>
      <c r="YV23" s="62" t="s">
        <v>1200</v>
      </c>
      <c r="YW23" s="62">
        <v>0</v>
      </c>
      <c r="YX23" s="62">
        <v>0</v>
      </c>
      <c r="YY23" s="62">
        <v>0</v>
      </c>
      <c r="YZ23" s="62">
        <v>0</v>
      </c>
      <c r="ZA23" s="62">
        <v>0</v>
      </c>
      <c r="ZB23" s="62">
        <v>0</v>
      </c>
      <c r="ZC23" s="62">
        <v>0</v>
      </c>
      <c r="ZD23" s="62">
        <v>0</v>
      </c>
      <c r="ZE23" s="62">
        <v>0</v>
      </c>
      <c r="ZF23" s="62">
        <v>0</v>
      </c>
      <c r="ZG23" s="62">
        <v>0</v>
      </c>
      <c r="ZH23" s="62">
        <v>0</v>
      </c>
      <c r="ZI23" s="62">
        <v>0</v>
      </c>
      <c r="ZJ23" s="62">
        <v>1</v>
      </c>
      <c r="ZK23" s="62">
        <v>0</v>
      </c>
      <c r="ZL23" s="62">
        <v>0</v>
      </c>
      <c r="ZM23" s="62">
        <v>1</v>
      </c>
      <c r="ZN23" s="62">
        <v>1</v>
      </c>
      <c r="ZO23" s="62">
        <v>0</v>
      </c>
      <c r="ZP23" s="62">
        <v>0</v>
      </c>
      <c r="ZQ23" s="62">
        <v>0</v>
      </c>
      <c r="ZR23" s="62">
        <v>0</v>
      </c>
      <c r="ZS23" s="62">
        <v>0</v>
      </c>
      <c r="ZT23" s="62"/>
      <c r="ZU23" s="62" t="s">
        <v>1567</v>
      </c>
      <c r="ZV23" s="62" t="s">
        <v>942</v>
      </c>
      <c r="ZW23" s="62" t="s">
        <v>942</v>
      </c>
      <c r="ZX23" s="62"/>
      <c r="ZY23" s="62" t="s">
        <v>1183</v>
      </c>
      <c r="ZZ23" s="62" t="s">
        <v>1574</v>
      </c>
      <c r="AAA23" s="62"/>
      <c r="AAB23" s="62" t="s">
        <v>1579</v>
      </c>
      <c r="AAC23" s="62"/>
      <c r="AAD23" s="62"/>
      <c r="AAE23" s="62"/>
      <c r="AAF23" s="62"/>
      <c r="AAG23" s="62"/>
      <c r="AAH23" s="62"/>
      <c r="AAI23" s="62"/>
      <c r="AAJ23" s="62"/>
      <c r="AAK23" s="62"/>
      <c r="AAL23" s="62"/>
      <c r="AAM23" s="62"/>
      <c r="AAN23" s="62"/>
      <c r="AAO23" s="62"/>
      <c r="AAP23" s="62"/>
      <c r="AAQ23" s="62"/>
      <c r="AAR23" s="62"/>
      <c r="AAS23" s="62"/>
      <c r="AAT23" s="62"/>
      <c r="AAU23" s="62"/>
      <c r="AAV23" s="62"/>
      <c r="AAW23" s="62"/>
      <c r="AAX23" s="62"/>
      <c r="AAY23" s="62"/>
      <c r="AAZ23" s="62"/>
      <c r="ABA23" s="62"/>
      <c r="ABB23" s="62"/>
      <c r="ABC23" s="62"/>
      <c r="ABD23" s="62"/>
      <c r="ABE23" s="62"/>
      <c r="ABF23" s="62"/>
      <c r="ABG23" s="62"/>
      <c r="ABH23" s="62"/>
      <c r="ABI23" s="62"/>
      <c r="ABJ23" s="62"/>
      <c r="ABK23" s="62"/>
      <c r="ABL23" s="62"/>
      <c r="ABM23" s="62"/>
      <c r="ABN23" s="62"/>
      <c r="ABO23" s="62"/>
      <c r="ABP23" s="62"/>
      <c r="ABQ23" s="62"/>
      <c r="ABR23" s="62"/>
      <c r="ABS23" s="62"/>
      <c r="ABT23" s="62"/>
      <c r="ABU23" s="62"/>
      <c r="ABV23" s="62"/>
      <c r="ABW23" s="62"/>
      <c r="ABX23" s="62"/>
      <c r="ABY23" s="62"/>
      <c r="ABZ23" s="62"/>
      <c r="ACA23" s="62"/>
      <c r="ACB23" s="62"/>
      <c r="ACC23" s="62"/>
      <c r="ACD23" s="62"/>
      <c r="ACE23" s="62"/>
      <c r="ACF23" s="62"/>
      <c r="ACG23" s="62"/>
      <c r="ACH23" s="62"/>
      <c r="ACI23" s="62"/>
      <c r="ACJ23" s="62"/>
      <c r="ACK23" s="62"/>
      <c r="ACL23" s="62"/>
      <c r="ACM23" s="62"/>
      <c r="ACN23" s="62"/>
      <c r="ACO23" s="62"/>
      <c r="ACP23" s="62"/>
      <c r="ACQ23" s="62"/>
      <c r="ACR23" s="62"/>
      <c r="ACS23" s="62"/>
      <c r="ACT23" s="62"/>
      <c r="ACU23" s="62"/>
      <c r="ACV23" s="62"/>
      <c r="ACW23" s="62"/>
      <c r="ACX23" s="62"/>
      <c r="ACY23" s="62"/>
      <c r="ACZ23" s="62"/>
      <c r="ADA23" s="62"/>
      <c r="ADB23" s="62"/>
      <c r="ADC23" s="62"/>
      <c r="ADD23" s="62"/>
      <c r="ADE23" s="62"/>
      <c r="ADF23" s="62"/>
      <c r="ADG23" s="62"/>
      <c r="ADH23" s="62"/>
      <c r="ADI23" s="62"/>
      <c r="ADJ23" s="62"/>
      <c r="ADK23" s="62"/>
      <c r="ADL23" s="62"/>
      <c r="ADM23" s="62"/>
      <c r="ADN23" s="62"/>
      <c r="ADO23" s="62"/>
      <c r="ADP23" s="62"/>
      <c r="ADQ23" s="62"/>
      <c r="ADR23" s="62"/>
      <c r="ADS23" s="62"/>
      <c r="ADT23" s="62"/>
      <c r="ADU23" s="62"/>
      <c r="ADV23" s="62"/>
      <c r="ADW23" s="62"/>
      <c r="ADX23" s="62"/>
      <c r="ADY23" s="62"/>
      <c r="ADZ23" s="62"/>
      <c r="AEA23" s="62"/>
      <c r="AEB23" s="62"/>
      <c r="AEC23" s="62"/>
      <c r="AED23" s="62"/>
      <c r="AEE23" s="62"/>
      <c r="AEF23" s="62"/>
      <c r="AEG23" s="62"/>
      <c r="AEH23" s="62"/>
      <c r="AEI23" s="62"/>
      <c r="AEJ23" s="62"/>
      <c r="AEK23" s="62"/>
      <c r="AEL23" s="62"/>
      <c r="AEM23" s="62"/>
      <c r="AEN23" s="62"/>
      <c r="AEO23" s="62"/>
      <c r="AEP23" s="62"/>
      <c r="AEQ23" s="62"/>
      <c r="AER23" s="62"/>
      <c r="AES23" s="62"/>
      <c r="AET23" s="62"/>
      <c r="AEU23" s="62"/>
      <c r="AEV23" s="62"/>
      <c r="AEW23" s="62"/>
      <c r="AEX23" s="62"/>
      <c r="AEY23" s="62"/>
      <c r="AEZ23" s="62"/>
      <c r="AFA23" s="62"/>
      <c r="AFB23" s="62"/>
      <c r="AFC23" s="62"/>
      <c r="AFD23" s="62"/>
      <c r="AFE23" s="62"/>
      <c r="AFF23" s="62"/>
      <c r="AFG23" s="62"/>
      <c r="AFH23" s="62"/>
      <c r="AFI23" s="62"/>
      <c r="AFJ23" s="62"/>
      <c r="AFK23" s="62"/>
      <c r="AFL23" s="62"/>
      <c r="AFM23" s="62"/>
      <c r="AFN23" s="62"/>
      <c r="AFO23" s="62"/>
      <c r="AFP23" s="62"/>
      <c r="AFQ23" s="62"/>
      <c r="AFR23" s="62"/>
      <c r="AFS23" s="62"/>
      <c r="AFT23" s="62"/>
      <c r="AFU23" s="62"/>
      <c r="AFV23" s="62"/>
      <c r="AFW23" s="62"/>
      <c r="AFX23" s="62"/>
      <c r="AFY23" s="62"/>
      <c r="AFZ23" s="62"/>
      <c r="AGA23" s="62"/>
      <c r="AGB23" s="62"/>
      <c r="AGC23" s="62"/>
      <c r="AGD23" s="62"/>
      <c r="AGE23" s="62"/>
      <c r="AGF23" s="62"/>
      <c r="AGG23" s="62"/>
      <c r="AGH23" s="62"/>
      <c r="AGI23" s="62"/>
      <c r="AGJ23" s="62"/>
      <c r="AGK23" s="62"/>
      <c r="AGL23" s="62"/>
      <c r="AGM23" s="62"/>
      <c r="AGN23" s="62"/>
      <c r="AGO23" s="62"/>
      <c r="AGP23" s="62"/>
      <c r="AGQ23" s="62"/>
      <c r="AGR23" s="62"/>
      <c r="AGS23" s="62"/>
      <c r="AGT23" s="62"/>
      <c r="AGU23" s="62"/>
      <c r="AGV23" s="62"/>
      <c r="AGW23" s="62"/>
      <c r="AGX23" s="62"/>
      <c r="AGY23" s="62"/>
      <c r="AGZ23" s="62"/>
      <c r="AHA23" s="62"/>
      <c r="AHB23" s="62"/>
      <c r="AHC23" s="62"/>
      <c r="AHD23" s="62"/>
      <c r="AHE23" s="62"/>
      <c r="AHF23" s="62"/>
      <c r="AHG23" s="62"/>
      <c r="AHH23" s="62"/>
      <c r="AHI23" s="62"/>
      <c r="AHJ23" s="62"/>
      <c r="AHK23" s="62"/>
      <c r="AHL23" s="62"/>
      <c r="AHM23" s="62"/>
      <c r="AHN23" s="62"/>
      <c r="AHO23" s="62"/>
      <c r="AHP23" s="62"/>
      <c r="AHQ23" s="62" t="s">
        <v>1204</v>
      </c>
    </row>
    <row r="24" spans="1:901">
      <c r="A24" s="62" t="s">
        <v>2264</v>
      </c>
      <c r="B24" s="62" t="s">
        <v>942</v>
      </c>
      <c r="C24" s="62" t="s">
        <v>1153</v>
      </c>
      <c r="D24" s="62"/>
      <c r="E24" s="62"/>
      <c r="F24" s="62"/>
      <c r="G24" s="62"/>
      <c r="H24" s="62"/>
      <c r="I24" s="62"/>
      <c r="J24" s="62"/>
      <c r="K24" s="62"/>
      <c r="L24" s="62"/>
      <c r="M24" s="62"/>
      <c r="N24" s="62"/>
      <c r="O24" s="62"/>
      <c r="P24" s="62"/>
      <c r="Q24" s="62"/>
      <c r="R24" s="62"/>
      <c r="S24" s="62"/>
      <c r="T24" s="62"/>
      <c r="U24" s="62"/>
      <c r="V24" s="62"/>
      <c r="W24" s="62"/>
      <c r="X24" s="62"/>
      <c r="Y24" s="62"/>
      <c r="Z24" s="62"/>
      <c r="AA24" s="62"/>
      <c r="AB24" s="62"/>
      <c r="AC24" s="62"/>
      <c r="AD24" s="62"/>
      <c r="AE24" s="62"/>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c r="NI24" s="62"/>
      <c r="NJ24" s="62"/>
      <c r="NK24" s="62"/>
      <c r="NL24" s="62"/>
      <c r="NM24" s="62"/>
      <c r="NN24" s="62"/>
      <c r="NO24" s="62"/>
      <c r="NP24" s="62"/>
      <c r="NQ24" s="62"/>
      <c r="NR24" s="62"/>
      <c r="NS24" s="62"/>
      <c r="NT24" s="62"/>
      <c r="NU24" s="62"/>
      <c r="NV24" s="62"/>
      <c r="NW24" s="62"/>
      <c r="NX24" s="62"/>
      <c r="NY24" s="62"/>
      <c r="NZ24" s="62"/>
      <c r="OA24" s="62"/>
      <c r="OB24" s="62"/>
      <c r="OC24" s="62"/>
      <c r="OD24" s="62"/>
      <c r="OE24" s="62"/>
      <c r="OF24" s="62"/>
      <c r="OG24" s="62"/>
      <c r="OH24" s="62"/>
      <c r="OI24" s="62"/>
      <c r="OJ24" s="62"/>
      <c r="OK24" s="62"/>
      <c r="OL24" s="62"/>
      <c r="OM24" s="62"/>
      <c r="ON24" s="62"/>
      <c r="OO24" s="62"/>
      <c r="OP24" s="62"/>
      <c r="OQ24" s="62"/>
      <c r="OR24" s="62"/>
      <c r="OS24" s="62"/>
      <c r="OT24" s="62"/>
      <c r="OU24" s="62"/>
      <c r="OV24" s="62" t="s">
        <v>944</v>
      </c>
      <c r="OW24" s="62" t="s">
        <v>1066</v>
      </c>
      <c r="OX24" s="62">
        <v>0</v>
      </c>
      <c r="OY24" s="62">
        <v>0</v>
      </c>
      <c r="OZ24" s="62">
        <v>0</v>
      </c>
      <c r="PA24" s="62">
        <v>1</v>
      </c>
      <c r="PB24" s="62">
        <v>0</v>
      </c>
      <c r="PC24" s="62">
        <v>0</v>
      </c>
      <c r="PD24" s="62">
        <v>0</v>
      </c>
      <c r="PE24" s="62">
        <v>0</v>
      </c>
      <c r="PF24" s="62">
        <v>0</v>
      </c>
      <c r="PG24" s="62">
        <v>0</v>
      </c>
      <c r="PH24" s="62">
        <v>0</v>
      </c>
      <c r="PI24" s="62">
        <v>0</v>
      </c>
      <c r="PJ24" s="62">
        <v>0</v>
      </c>
      <c r="PK24" s="62"/>
      <c r="PL24" s="62" t="s">
        <v>1155</v>
      </c>
      <c r="PM24" s="62">
        <v>1</v>
      </c>
      <c r="PN24" s="62">
        <v>0</v>
      </c>
      <c r="PO24" s="62">
        <v>0</v>
      </c>
      <c r="PP24" s="62">
        <v>0</v>
      </c>
      <c r="PQ24" s="62">
        <v>0</v>
      </c>
      <c r="PR24" s="62">
        <v>0</v>
      </c>
      <c r="PS24" s="62"/>
      <c r="PT24" s="62" t="s">
        <v>1156</v>
      </c>
      <c r="PU24" s="62"/>
      <c r="PV24" s="62" t="s">
        <v>944</v>
      </c>
      <c r="PW24" s="62" t="s">
        <v>1587</v>
      </c>
      <c r="PX24" s="62" t="s">
        <v>944</v>
      </c>
      <c r="PY24" s="62" t="s">
        <v>1206</v>
      </c>
      <c r="PZ24" s="62">
        <v>0</v>
      </c>
      <c r="QA24" s="62">
        <v>0</v>
      </c>
      <c r="QB24" s="62">
        <v>1</v>
      </c>
      <c r="QC24" s="62">
        <v>1</v>
      </c>
      <c r="QD24" s="62">
        <v>0</v>
      </c>
      <c r="QE24" s="62">
        <v>0</v>
      </c>
      <c r="QF24" s="62">
        <v>0</v>
      </c>
      <c r="QG24" s="62">
        <v>0</v>
      </c>
      <c r="QH24" s="62">
        <v>0</v>
      </c>
      <c r="QI24" s="62">
        <v>0</v>
      </c>
      <c r="QJ24" s="62">
        <v>0</v>
      </c>
      <c r="QK24" s="62"/>
      <c r="QL24" s="62" t="s">
        <v>1159</v>
      </c>
      <c r="QM24" s="62">
        <v>0</v>
      </c>
      <c r="QN24" s="62">
        <v>0</v>
      </c>
      <c r="QO24" s="62">
        <v>0</v>
      </c>
      <c r="QP24" s="62">
        <v>0</v>
      </c>
      <c r="QQ24" s="62">
        <v>1</v>
      </c>
      <c r="QR24" s="62">
        <v>0</v>
      </c>
      <c r="QS24" s="62">
        <v>0</v>
      </c>
      <c r="QT24" s="62">
        <v>0</v>
      </c>
      <c r="QU24" s="62"/>
      <c r="QV24" s="62" t="s">
        <v>942</v>
      </c>
      <c r="QW24" s="62" t="s">
        <v>1207</v>
      </c>
      <c r="QX24" s="62">
        <v>1</v>
      </c>
      <c r="QY24" s="62">
        <v>1</v>
      </c>
      <c r="QZ24" s="62">
        <v>0</v>
      </c>
      <c r="RA24" s="62">
        <v>0</v>
      </c>
      <c r="RB24" s="62">
        <v>1</v>
      </c>
      <c r="RC24" s="62">
        <v>0</v>
      </c>
      <c r="RD24" s="62">
        <v>0</v>
      </c>
      <c r="RE24" s="62">
        <v>0</v>
      </c>
      <c r="RF24" s="62">
        <v>0</v>
      </c>
      <c r="RG24" s="62">
        <v>0</v>
      </c>
      <c r="RH24" s="62">
        <v>0</v>
      </c>
      <c r="RI24" s="62"/>
      <c r="RJ24" s="62" t="s">
        <v>942</v>
      </c>
      <c r="RK24" s="62" t="s">
        <v>1589</v>
      </c>
      <c r="RL24" s="62" t="s">
        <v>942</v>
      </c>
      <c r="RM24" s="62"/>
      <c r="RN24" s="62" t="s">
        <v>1593</v>
      </c>
      <c r="RO24" s="62"/>
      <c r="RP24" s="62"/>
      <c r="RQ24" s="62"/>
      <c r="RR24" s="62"/>
      <c r="RS24" s="62"/>
      <c r="RT24" s="62"/>
      <c r="RU24" s="62"/>
      <c r="RV24" s="62"/>
      <c r="RW24" s="62"/>
      <c r="RX24" s="62"/>
      <c r="RY24" s="62"/>
      <c r="RZ24" s="62"/>
      <c r="SA24" s="62"/>
      <c r="SB24" s="62"/>
      <c r="SC24" s="62"/>
      <c r="SD24" s="62"/>
      <c r="SE24" s="62"/>
      <c r="SF24" s="62"/>
      <c r="SG24" s="62"/>
      <c r="SH24" s="62"/>
      <c r="SI24" s="62"/>
      <c r="SJ24" s="62"/>
      <c r="SK24" s="62"/>
      <c r="SL24" s="62"/>
      <c r="SM24" s="62"/>
      <c r="SN24" s="62"/>
      <c r="SO24" s="62"/>
      <c r="SP24" s="62"/>
      <c r="SQ24" s="62"/>
      <c r="SR24" s="62"/>
      <c r="SS24" s="62"/>
      <c r="ST24" s="62"/>
      <c r="SU24" s="62"/>
      <c r="SV24" s="62"/>
      <c r="SW24" s="62"/>
      <c r="SX24" s="62"/>
      <c r="SY24" s="62"/>
      <c r="SZ24" s="62"/>
      <c r="TA24" s="62"/>
      <c r="TB24" s="62"/>
      <c r="TC24" s="62"/>
      <c r="TD24" s="62"/>
      <c r="TE24" s="62"/>
      <c r="TF24" s="62"/>
      <c r="TG24" s="62"/>
      <c r="TH24" s="62"/>
      <c r="TI24" s="62"/>
      <c r="TJ24" s="62"/>
      <c r="TK24" s="62"/>
      <c r="TL24" s="62"/>
      <c r="TM24" s="62"/>
      <c r="TN24" s="62"/>
      <c r="TO24" s="62"/>
      <c r="TP24" s="62"/>
      <c r="TQ24" s="62"/>
      <c r="TR24" s="62"/>
      <c r="TS24" s="62"/>
      <c r="TT24" s="62"/>
      <c r="TU24" s="62"/>
      <c r="TV24" s="62"/>
      <c r="TW24" s="62"/>
      <c r="TX24" s="62"/>
      <c r="TY24" s="62"/>
      <c r="TZ24" s="62"/>
      <c r="UA24" s="62"/>
      <c r="UB24" s="62"/>
      <c r="UC24" s="62"/>
      <c r="UD24" s="62"/>
      <c r="UE24" s="62"/>
      <c r="UF24" s="62"/>
      <c r="UG24" s="62"/>
      <c r="UH24" s="62"/>
      <c r="UI24" s="62"/>
      <c r="UJ24" s="62"/>
      <c r="UK24" s="62"/>
      <c r="UL24" s="62"/>
      <c r="UM24" s="62"/>
      <c r="UN24" s="62"/>
      <c r="UO24" s="62"/>
      <c r="UP24" s="62"/>
      <c r="UQ24" s="62"/>
      <c r="UR24" s="62"/>
      <c r="US24" s="62"/>
      <c r="UT24" s="62"/>
      <c r="UU24" s="62"/>
      <c r="UV24" s="62"/>
      <c r="UW24" s="62"/>
      <c r="UX24" s="62"/>
      <c r="UY24" s="62"/>
      <c r="UZ24" s="62"/>
      <c r="VA24" s="62"/>
      <c r="VB24" s="62"/>
      <c r="VC24" s="62"/>
      <c r="VD24" s="62"/>
      <c r="VE24" s="62"/>
      <c r="VF24" s="62"/>
      <c r="VG24" s="62"/>
      <c r="VH24" s="62"/>
      <c r="VI24" s="62"/>
      <c r="VJ24" s="62"/>
      <c r="VK24" s="62"/>
      <c r="VL24" s="62"/>
      <c r="VM24" s="62"/>
      <c r="VN24" s="62"/>
      <c r="VO24" s="62"/>
      <c r="VP24" s="62"/>
      <c r="VQ24" s="62"/>
      <c r="VR24" s="62"/>
      <c r="VS24" s="62"/>
      <c r="VT24" s="62"/>
      <c r="VU24" s="62"/>
      <c r="VV24" s="62"/>
      <c r="VW24" s="62"/>
      <c r="VX24" s="62"/>
      <c r="VY24" s="62"/>
      <c r="VZ24" s="62"/>
      <c r="WA24" s="62"/>
      <c r="WB24" s="62"/>
      <c r="WC24" s="62"/>
      <c r="WD24" s="62"/>
      <c r="WE24" s="62"/>
      <c r="WF24" s="62"/>
      <c r="WG24" s="62"/>
      <c r="WH24" s="62"/>
      <c r="WI24" s="62"/>
      <c r="WJ24" s="62"/>
      <c r="WK24" s="62"/>
      <c r="WL24" s="62"/>
      <c r="WM24" s="62"/>
      <c r="WN24" s="62"/>
      <c r="WO24" s="62"/>
      <c r="WP24" s="62"/>
      <c r="WQ24" s="62"/>
      <c r="WR24" s="62"/>
      <c r="WS24" s="62"/>
      <c r="WT24" s="62"/>
      <c r="WU24" s="62"/>
      <c r="WV24" s="62"/>
      <c r="WW24" s="62"/>
      <c r="WX24" s="62"/>
      <c r="WY24" s="62"/>
      <c r="WZ24" s="62"/>
      <c r="XA24" s="62"/>
      <c r="XB24" s="62"/>
      <c r="XC24" s="62"/>
      <c r="XD24" s="62"/>
      <c r="XE24" s="62"/>
      <c r="XF24" s="62"/>
      <c r="XG24" s="62"/>
      <c r="XH24" s="62"/>
      <c r="XI24" s="62"/>
      <c r="XJ24" s="62"/>
      <c r="XK24" s="62"/>
      <c r="XL24" s="62"/>
      <c r="XM24" s="62"/>
      <c r="XN24" s="62"/>
      <c r="XO24" s="62"/>
      <c r="XP24" s="62"/>
      <c r="XQ24" s="62"/>
      <c r="XR24" s="62"/>
      <c r="XS24" s="62"/>
      <c r="XT24" s="62"/>
      <c r="XU24" s="62"/>
      <c r="XV24" s="62"/>
      <c r="XW24" s="62"/>
      <c r="XX24" s="62"/>
      <c r="XY24" s="62"/>
      <c r="XZ24" s="62"/>
      <c r="YA24" s="62"/>
      <c r="YB24" s="62"/>
      <c r="YC24" s="62"/>
      <c r="YD24" s="62"/>
      <c r="YE24" s="62"/>
      <c r="YF24" s="62"/>
      <c r="YG24" s="62"/>
      <c r="YH24" s="62"/>
      <c r="YI24" s="62"/>
      <c r="YJ24" s="62"/>
      <c r="YK24" s="62"/>
      <c r="YL24" s="62"/>
      <c r="YM24" s="62"/>
      <c r="YN24" s="62"/>
      <c r="YO24" s="62"/>
      <c r="YP24" s="62"/>
      <c r="YQ24" s="62"/>
      <c r="YR24" s="62"/>
      <c r="YS24" s="62"/>
      <c r="YT24" s="62"/>
      <c r="YU24" s="62"/>
      <c r="YV24" s="62"/>
      <c r="YW24" s="62"/>
      <c r="YX24" s="62"/>
      <c r="YY24" s="62"/>
      <c r="YZ24" s="62"/>
      <c r="ZA24" s="62"/>
      <c r="ZB24" s="62"/>
      <c r="ZC24" s="62"/>
      <c r="ZD24" s="62"/>
      <c r="ZE24" s="62"/>
      <c r="ZF24" s="62"/>
      <c r="ZG24" s="62"/>
      <c r="ZH24" s="62"/>
      <c r="ZI24" s="62"/>
      <c r="ZJ24" s="62"/>
      <c r="ZK24" s="62"/>
      <c r="ZL24" s="62"/>
      <c r="ZM24" s="62"/>
      <c r="ZN24" s="62"/>
      <c r="ZO24" s="62"/>
      <c r="ZP24" s="62"/>
      <c r="ZQ24" s="62"/>
      <c r="ZR24" s="62"/>
      <c r="ZS24" s="62"/>
      <c r="ZT24" s="62"/>
      <c r="ZU24" s="62"/>
      <c r="ZV24" s="62"/>
      <c r="ZW24" s="62"/>
      <c r="ZX24" s="62"/>
      <c r="ZY24" s="62"/>
      <c r="ZZ24" s="62"/>
      <c r="AAA24" s="62"/>
      <c r="AAB24" s="62"/>
      <c r="AAC24" s="62"/>
      <c r="AAD24" s="62"/>
      <c r="AAE24" s="62"/>
      <c r="AAF24" s="62"/>
      <c r="AAG24" s="62"/>
      <c r="AAH24" s="62"/>
      <c r="AAI24" s="62"/>
      <c r="AAJ24" s="62"/>
      <c r="AAK24" s="62"/>
      <c r="AAL24" s="62"/>
      <c r="AAM24" s="62"/>
      <c r="AAN24" s="62"/>
      <c r="AAO24" s="62"/>
      <c r="AAP24" s="62"/>
      <c r="AAQ24" s="62"/>
      <c r="AAR24" s="62"/>
      <c r="AAS24" s="62"/>
      <c r="AAT24" s="62"/>
      <c r="AAU24" s="62"/>
      <c r="AAV24" s="62"/>
      <c r="AAW24" s="62"/>
      <c r="AAX24" s="62"/>
      <c r="AAY24" s="62"/>
      <c r="AAZ24" s="62"/>
      <c r="ABA24" s="62"/>
      <c r="ABB24" s="62"/>
      <c r="ABC24" s="62"/>
      <c r="ABD24" s="62"/>
      <c r="ABE24" s="62"/>
      <c r="ABF24" s="62"/>
      <c r="ABG24" s="62"/>
      <c r="ABH24" s="62"/>
      <c r="ABI24" s="62"/>
      <c r="ABJ24" s="62"/>
      <c r="ABK24" s="62"/>
      <c r="ABL24" s="62"/>
      <c r="ABM24" s="62"/>
      <c r="ABN24" s="62"/>
      <c r="ABO24" s="62"/>
      <c r="ABP24" s="62"/>
      <c r="ABQ24" s="62"/>
      <c r="ABR24" s="62"/>
      <c r="ABS24" s="62"/>
      <c r="ABT24" s="62"/>
      <c r="ABU24" s="62"/>
      <c r="ABV24" s="62"/>
      <c r="ABW24" s="62"/>
      <c r="ABX24" s="62"/>
      <c r="ABY24" s="62"/>
      <c r="ABZ24" s="62"/>
      <c r="ACA24" s="62"/>
      <c r="ACB24" s="62"/>
      <c r="ACC24" s="62"/>
      <c r="ACD24" s="62"/>
      <c r="ACE24" s="62"/>
      <c r="ACF24" s="62"/>
      <c r="ACG24" s="62"/>
      <c r="ACH24" s="62"/>
      <c r="ACI24" s="62"/>
      <c r="ACJ24" s="62"/>
      <c r="ACK24" s="62"/>
      <c r="ACL24" s="62"/>
      <c r="ACM24" s="62"/>
      <c r="ACN24" s="62"/>
      <c r="ACO24" s="62"/>
      <c r="ACP24" s="62"/>
      <c r="ACQ24" s="62"/>
      <c r="ACR24" s="62"/>
      <c r="ACS24" s="62"/>
      <c r="ACT24" s="62"/>
      <c r="ACU24" s="62"/>
      <c r="ACV24" s="62"/>
      <c r="ACW24" s="62"/>
      <c r="ACX24" s="62"/>
      <c r="ACY24" s="62"/>
      <c r="ACZ24" s="62"/>
      <c r="ADA24" s="62"/>
      <c r="ADB24" s="62"/>
      <c r="ADC24" s="62"/>
      <c r="ADD24" s="62"/>
      <c r="ADE24" s="62"/>
      <c r="ADF24" s="62"/>
      <c r="ADG24" s="62"/>
      <c r="ADH24" s="62"/>
      <c r="ADI24" s="62"/>
      <c r="ADJ24" s="62"/>
      <c r="ADK24" s="62"/>
      <c r="ADL24" s="62"/>
      <c r="ADM24" s="62"/>
      <c r="ADN24" s="62"/>
      <c r="ADO24" s="62"/>
      <c r="ADP24" s="62"/>
      <c r="ADQ24" s="62"/>
      <c r="ADR24" s="62"/>
      <c r="ADS24" s="62"/>
      <c r="ADT24" s="62"/>
      <c r="ADU24" s="62"/>
      <c r="ADV24" s="62"/>
      <c r="ADW24" s="62"/>
      <c r="ADX24" s="62"/>
      <c r="ADY24" s="62"/>
      <c r="ADZ24" s="62"/>
      <c r="AEA24" s="62"/>
      <c r="AEB24" s="62"/>
      <c r="AEC24" s="62"/>
      <c r="AED24" s="62"/>
      <c r="AEE24" s="62"/>
      <c r="AEF24" s="62"/>
      <c r="AEG24" s="62"/>
      <c r="AEH24" s="62"/>
      <c r="AEI24" s="62"/>
      <c r="AEJ24" s="62"/>
      <c r="AEK24" s="62"/>
      <c r="AEL24" s="62"/>
      <c r="AEM24" s="62"/>
      <c r="AEN24" s="62"/>
      <c r="AEO24" s="62"/>
      <c r="AEP24" s="62"/>
      <c r="AEQ24" s="62"/>
      <c r="AER24" s="62"/>
      <c r="AES24" s="62"/>
      <c r="AET24" s="62"/>
      <c r="AEU24" s="62"/>
      <c r="AEV24" s="62"/>
      <c r="AEW24" s="62"/>
      <c r="AEX24" s="62"/>
      <c r="AEY24" s="62"/>
      <c r="AEZ24" s="62"/>
      <c r="AFA24" s="62"/>
      <c r="AFB24" s="62"/>
      <c r="AFC24" s="62"/>
      <c r="AFD24" s="62"/>
      <c r="AFE24" s="62"/>
      <c r="AFF24" s="62"/>
      <c r="AFG24" s="62"/>
      <c r="AFH24" s="62"/>
      <c r="AFI24" s="62"/>
      <c r="AFJ24" s="62"/>
      <c r="AFK24" s="62"/>
      <c r="AFL24" s="62"/>
      <c r="AFM24" s="62"/>
      <c r="AFN24" s="62"/>
      <c r="AFO24" s="62"/>
      <c r="AFP24" s="62"/>
      <c r="AFQ24" s="62"/>
      <c r="AFR24" s="62"/>
      <c r="AFS24" s="62"/>
      <c r="AFT24" s="62"/>
      <c r="AFU24" s="62"/>
      <c r="AFV24" s="62"/>
      <c r="AFW24" s="62"/>
      <c r="AFX24" s="62"/>
      <c r="AFY24" s="62"/>
      <c r="AFZ24" s="62"/>
      <c r="AGA24" s="62"/>
      <c r="AGB24" s="62"/>
      <c r="AGC24" s="62"/>
      <c r="AGD24" s="62"/>
      <c r="AGE24" s="62"/>
      <c r="AGF24" s="62"/>
      <c r="AGG24" s="62"/>
      <c r="AGH24" s="62"/>
      <c r="AGI24" s="62"/>
      <c r="AGJ24" s="62"/>
      <c r="AGK24" s="62"/>
      <c r="AGL24" s="62"/>
      <c r="AGM24" s="62"/>
      <c r="AGN24" s="62"/>
      <c r="AGO24" s="62"/>
      <c r="AGP24" s="62"/>
      <c r="AGQ24" s="62"/>
      <c r="AGR24" s="62"/>
      <c r="AGS24" s="62"/>
      <c r="AGT24" s="62"/>
      <c r="AGU24" s="62"/>
      <c r="AGV24" s="62"/>
      <c r="AGW24" s="62"/>
      <c r="AGX24" s="62"/>
      <c r="AGY24" s="62"/>
      <c r="AGZ24" s="62"/>
      <c r="AHA24" s="62"/>
      <c r="AHB24" s="62"/>
      <c r="AHC24" s="62"/>
      <c r="AHD24" s="62"/>
      <c r="AHE24" s="62"/>
      <c r="AHF24" s="62"/>
      <c r="AHG24" s="62"/>
      <c r="AHH24" s="62"/>
      <c r="AHI24" s="62"/>
      <c r="AHJ24" s="62"/>
      <c r="AHK24" s="62"/>
      <c r="AHL24" s="62"/>
      <c r="AHM24" s="62"/>
      <c r="AHN24" s="62"/>
      <c r="AHO24" s="62"/>
      <c r="AHP24" s="62"/>
      <c r="AHQ24" s="62" t="s">
        <v>1210</v>
      </c>
    </row>
    <row r="25" spans="1:901">
      <c r="A25" s="62" t="s">
        <v>2264</v>
      </c>
      <c r="B25" s="62" t="s">
        <v>942</v>
      </c>
      <c r="C25" s="62" t="s">
        <v>1169</v>
      </c>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c r="NI25" s="62"/>
      <c r="NJ25" s="62"/>
      <c r="NK25" s="62"/>
      <c r="NL25" s="62"/>
      <c r="NM25" s="62"/>
      <c r="NN25" s="62"/>
      <c r="NO25" s="62"/>
      <c r="NP25" s="62"/>
      <c r="NQ25" s="62"/>
      <c r="NR25" s="62"/>
      <c r="NS25" s="62"/>
      <c r="NT25" s="62"/>
      <c r="NU25" s="62"/>
      <c r="NV25" s="62"/>
      <c r="NW25" s="62"/>
      <c r="NX25" s="62"/>
      <c r="NY25" s="62"/>
      <c r="NZ25" s="62"/>
      <c r="OA25" s="62"/>
      <c r="OB25" s="62"/>
      <c r="OC25" s="62"/>
      <c r="OD25" s="62"/>
      <c r="OE25" s="62"/>
      <c r="OF25" s="62"/>
      <c r="OG25" s="62"/>
      <c r="OH25" s="62"/>
      <c r="OI25" s="62"/>
      <c r="OJ25" s="62"/>
      <c r="OK25" s="62"/>
      <c r="OL25" s="62"/>
      <c r="OM25" s="62"/>
      <c r="ON25" s="62"/>
      <c r="OO25" s="62"/>
      <c r="OP25" s="62"/>
      <c r="OQ25" s="62"/>
      <c r="OR25" s="62"/>
      <c r="OS25" s="62"/>
      <c r="OT25" s="62"/>
      <c r="OU25" s="62"/>
      <c r="OV25" s="62"/>
      <c r="OW25" s="62"/>
      <c r="OX25" s="62"/>
      <c r="OY25" s="62"/>
      <c r="OZ25" s="62"/>
      <c r="PA25" s="62"/>
      <c r="PB25" s="62"/>
      <c r="PC25" s="62"/>
      <c r="PD25" s="62"/>
      <c r="PE25" s="62"/>
      <c r="PF25" s="62"/>
      <c r="PG25" s="62"/>
      <c r="PH25" s="62"/>
      <c r="PI25" s="62"/>
      <c r="PJ25" s="62"/>
      <c r="PK25" s="62"/>
      <c r="PL25" s="62"/>
      <c r="PM25" s="62"/>
      <c r="PN25" s="62"/>
      <c r="PO25" s="62"/>
      <c r="PP25" s="62"/>
      <c r="PQ25" s="62"/>
      <c r="PR25" s="62"/>
      <c r="PS25" s="62"/>
      <c r="PT25" s="62"/>
      <c r="PU25" s="62"/>
      <c r="PV25" s="62"/>
      <c r="PW25" s="62"/>
      <c r="PX25" s="62"/>
      <c r="PY25" s="62"/>
      <c r="PZ25" s="62"/>
      <c r="QA25" s="62"/>
      <c r="QB25" s="62"/>
      <c r="QC25" s="62"/>
      <c r="QD25" s="62"/>
      <c r="QE25" s="62"/>
      <c r="QF25" s="62"/>
      <c r="QG25" s="62"/>
      <c r="QH25" s="62"/>
      <c r="QI25" s="62"/>
      <c r="QJ25" s="62"/>
      <c r="QK25" s="62"/>
      <c r="QL25" s="62"/>
      <c r="QM25" s="62"/>
      <c r="QN25" s="62"/>
      <c r="QO25" s="62"/>
      <c r="QP25" s="62"/>
      <c r="QQ25" s="62"/>
      <c r="QR25" s="62"/>
      <c r="QS25" s="62"/>
      <c r="QT25" s="62"/>
      <c r="QU25" s="62"/>
      <c r="QV25" s="62"/>
      <c r="QW25" s="62"/>
      <c r="QX25" s="62"/>
      <c r="QY25" s="62"/>
      <c r="QZ25" s="62"/>
      <c r="RA25" s="62"/>
      <c r="RB25" s="62"/>
      <c r="RC25" s="62"/>
      <c r="RD25" s="62"/>
      <c r="RE25" s="62"/>
      <c r="RF25" s="62"/>
      <c r="RG25" s="62"/>
      <c r="RH25" s="62"/>
      <c r="RI25" s="62"/>
      <c r="RJ25" s="62"/>
      <c r="RK25" s="62"/>
      <c r="RL25" s="62"/>
      <c r="RM25" s="62"/>
      <c r="RN25" s="62"/>
      <c r="RO25" s="62"/>
      <c r="RP25" s="62"/>
      <c r="RQ25" s="62"/>
      <c r="RR25" s="62"/>
      <c r="RS25" s="62"/>
      <c r="RT25" s="62"/>
      <c r="RU25" s="62"/>
      <c r="RV25" s="62"/>
      <c r="RW25" s="62"/>
      <c r="RX25" s="62"/>
      <c r="RY25" s="62"/>
      <c r="RZ25" s="62"/>
      <c r="SA25" s="62"/>
      <c r="SB25" s="62"/>
      <c r="SC25" s="62"/>
      <c r="SD25" s="62"/>
      <c r="SE25" s="62"/>
      <c r="SF25" s="62"/>
      <c r="SG25" s="62"/>
      <c r="SH25" s="62"/>
      <c r="SI25" s="62"/>
      <c r="SJ25" s="62"/>
      <c r="SK25" s="62"/>
      <c r="SL25" s="62"/>
      <c r="SM25" s="62"/>
      <c r="SN25" s="62"/>
      <c r="SO25" s="62"/>
      <c r="SP25" s="62"/>
      <c r="SQ25" s="62"/>
      <c r="SR25" s="62"/>
      <c r="SS25" s="62"/>
      <c r="ST25" s="62"/>
      <c r="SU25" s="62"/>
      <c r="SV25" s="62"/>
      <c r="SW25" s="62"/>
      <c r="SX25" s="62"/>
      <c r="SY25" s="62"/>
      <c r="SZ25" s="62"/>
      <c r="TA25" s="62"/>
      <c r="TB25" s="62"/>
      <c r="TC25" s="62"/>
      <c r="TD25" s="62"/>
      <c r="TE25" s="62"/>
      <c r="TF25" s="62"/>
      <c r="TG25" s="62"/>
      <c r="TH25" s="62"/>
      <c r="TI25" s="62"/>
      <c r="TJ25" s="62"/>
      <c r="TK25" s="62"/>
      <c r="TL25" s="62"/>
      <c r="TM25" s="62"/>
      <c r="TN25" s="62"/>
      <c r="TO25" s="62"/>
      <c r="TP25" s="62"/>
      <c r="TQ25" s="62"/>
      <c r="TR25" s="62"/>
      <c r="TS25" s="62"/>
      <c r="TT25" s="62"/>
      <c r="TU25" s="62"/>
      <c r="TV25" s="62"/>
      <c r="TW25" s="62"/>
      <c r="TX25" s="62"/>
      <c r="TY25" s="62"/>
      <c r="TZ25" s="62"/>
      <c r="UA25" s="62"/>
      <c r="UB25" s="62"/>
      <c r="UC25" s="62"/>
      <c r="UD25" s="62"/>
      <c r="UE25" s="62"/>
      <c r="UF25" s="62"/>
      <c r="UG25" s="62"/>
      <c r="UH25" s="62"/>
      <c r="UI25" s="62"/>
      <c r="UJ25" s="62"/>
      <c r="UK25" s="62"/>
      <c r="UL25" s="62"/>
      <c r="UM25" s="62" t="s">
        <v>968</v>
      </c>
      <c r="UN25" s="62" t="s">
        <v>968</v>
      </c>
      <c r="UO25" s="62" t="s">
        <v>1554</v>
      </c>
      <c r="UP25" s="62" t="s">
        <v>968</v>
      </c>
      <c r="UQ25" s="62" t="s">
        <v>1558</v>
      </c>
      <c r="UR25" s="62" t="s">
        <v>942</v>
      </c>
      <c r="US25" s="62" t="s">
        <v>1561</v>
      </c>
      <c r="UT25" s="62" t="s">
        <v>942</v>
      </c>
      <c r="UU25" s="62"/>
      <c r="UV25" s="62"/>
      <c r="UW25" s="62"/>
      <c r="UX25" s="62"/>
      <c r="UY25" s="62"/>
      <c r="UZ25" s="62"/>
      <c r="VA25" s="62"/>
      <c r="VB25" s="62" t="s">
        <v>1214</v>
      </c>
      <c r="VC25" s="62">
        <v>0</v>
      </c>
      <c r="VD25" s="62">
        <v>1</v>
      </c>
      <c r="VE25" s="62">
        <v>1</v>
      </c>
      <c r="VF25" s="62">
        <v>0</v>
      </c>
      <c r="VG25" s="62">
        <v>0</v>
      </c>
      <c r="VH25" s="62">
        <v>0</v>
      </c>
      <c r="VI25" s="62">
        <v>0</v>
      </c>
      <c r="VJ25" s="62">
        <v>0</v>
      </c>
      <c r="VK25" s="62">
        <v>0</v>
      </c>
      <c r="VL25" s="62">
        <v>0</v>
      </c>
      <c r="VM25" s="62">
        <v>0</v>
      </c>
      <c r="VN25" s="62">
        <v>1</v>
      </c>
      <c r="VO25" s="62">
        <v>0</v>
      </c>
      <c r="VP25" s="62">
        <v>0</v>
      </c>
      <c r="VQ25" s="62">
        <v>0</v>
      </c>
      <c r="VR25" s="62">
        <v>0</v>
      </c>
      <c r="VS25" s="62">
        <v>0</v>
      </c>
      <c r="VT25" s="62">
        <v>0</v>
      </c>
      <c r="VU25" s="62">
        <v>0</v>
      </c>
      <c r="VV25" s="62">
        <v>0</v>
      </c>
      <c r="VW25" s="62"/>
      <c r="VX25" s="62" t="s">
        <v>1215</v>
      </c>
      <c r="VY25" s="62">
        <v>1</v>
      </c>
      <c r="VZ25" s="62">
        <v>0</v>
      </c>
      <c r="WA25" s="62">
        <v>1</v>
      </c>
      <c r="WB25" s="62">
        <v>0</v>
      </c>
      <c r="WC25" s="62">
        <v>0</v>
      </c>
      <c r="WD25" s="62">
        <v>1</v>
      </c>
      <c r="WE25" s="62">
        <v>0</v>
      </c>
      <c r="WF25" s="62"/>
      <c r="WG25" s="62" t="s">
        <v>1216</v>
      </c>
      <c r="WH25" s="62">
        <v>0</v>
      </c>
      <c r="WI25" s="62">
        <v>1</v>
      </c>
      <c r="WJ25" s="62">
        <v>0</v>
      </c>
      <c r="WK25" s="62">
        <v>1</v>
      </c>
      <c r="WL25" s="62">
        <v>0</v>
      </c>
      <c r="WM25" s="62">
        <v>0</v>
      </c>
      <c r="WN25" s="62">
        <v>0</v>
      </c>
      <c r="WO25" s="62">
        <v>0</v>
      </c>
      <c r="WP25" s="62">
        <v>1</v>
      </c>
      <c r="WQ25" s="62">
        <v>0</v>
      </c>
      <c r="WR25" s="62">
        <v>0</v>
      </c>
      <c r="WS25" s="62"/>
      <c r="WT25" s="62" t="s">
        <v>1217</v>
      </c>
      <c r="WU25" s="62">
        <v>0</v>
      </c>
      <c r="WV25" s="62">
        <v>1</v>
      </c>
      <c r="WW25" s="62">
        <v>0</v>
      </c>
      <c r="WX25" s="62">
        <v>0</v>
      </c>
      <c r="WY25" s="62">
        <v>0</v>
      </c>
      <c r="WZ25" s="62">
        <v>0</v>
      </c>
      <c r="XA25" s="62">
        <v>0</v>
      </c>
      <c r="XB25" s="62">
        <v>0</v>
      </c>
      <c r="XC25" s="62">
        <v>0</v>
      </c>
      <c r="XD25" s="62">
        <v>0</v>
      </c>
      <c r="XE25" s="62">
        <v>0</v>
      </c>
      <c r="XF25" s="62">
        <v>0</v>
      </c>
      <c r="XG25" s="62">
        <v>0</v>
      </c>
      <c r="XH25" s="62">
        <v>0</v>
      </c>
      <c r="XI25" s="62">
        <v>0</v>
      </c>
      <c r="XJ25" s="62">
        <v>0</v>
      </c>
      <c r="XK25" s="62">
        <v>0</v>
      </c>
      <c r="XL25" s="62">
        <v>0</v>
      </c>
      <c r="XM25" s="62">
        <v>0</v>
      </c>
      <c r="XN25" s="62">
        <v>0</v>
      </c>
      <c r="XO25" s="62">
        <v>0</v>
      </c>
      <c r="XP25" s="62">
        <v>0</v>
      </c>
      <c r="XQ25" s="62">
        <v>0</v>
      </c>
      <c r="XR25" s="62"/>
      <c r="XS25" s="62" t="s">
        <v>1218</v>
      </c>
      <c r="XT25" s="62">
        <v>0</v>
      </c>
      <c r="XU25" s="62">
        <v>1</v>
      </c>
      <c r="XV25" s="62">
        <v>1</v>
      </c>
      <c r="XW25" s="62">
        <v>0</v>
      </c>
      <c r="XX25" s="62">
        <v>0</v>
      </c>
      <c r="XY25" s="62">
        <v>0</v>
      </c>
      <c r="XZ25" s="62">
        <v>0</v>
      </c>
      <c r="YA25" s="62">
        <v>0</v>
      </c>
      <c r="YB25" s="62">
        <v>0</v>
      </c>
      <c r="YC25" s="62">
        <v>0</v>
      </c>
      <c r="YD25" s="62">
        <v>0</v>
      </c>
      <c r="YE25" s="62">
        <v>0</v>
      </c>
      <c r="YF25" s="62"/>
      <c r="YG25" s="62" t="s">
        <v>1178</v>
      </c>
      <c r="YH25" s="62" t="s">
        <v>1179</v>
      </c>
      <c r="YI25" s="62" t="s">
        <v>1219</v>
      </c>
      <c r="YJ25" s="62">
        <v>0</v>
      </c>
      <c r="YK25" s="62">
        <v>0</v>
      </c>
      <c r="YL25" s="62">
        <v>0</v>
      </c>
      <c r="YM25" s="62">
        <v>0</v>
      </c>
      <c r="YN25" s="62">
        <v>1</v>
      </c>
      <c r="YO25" s="62">
        <v>0</v>
      </c>
      <c r="YP25" s="62">
        <v>0</v>
      </c>
      <c r="YQ25" s="62">
        <v>0</v>
      </c>
      <c r="YR25" s="62">
        <v>0</v>
      </c>
      <c r="YS25" s="62">
        <v>0</v>
      </c>
      <c r="YT25" s="62"/>
      <c r="YU25" s="62" t="s">
        <v>944</v>
      </c>
      <c r="YV25" s="62" t="s">
        <v>1220</v>
      </c>
      <c r="YW25" s="62">
        <v>0</v>
      </c>
      <c r="YX25" s="62">
        <v>0</v>
      </c>
      <c r="YY25" s="62">
        <v>0</v>
      </c>
      <c r="YZ25" s="62">
        <v>0</v>
      </c>
      <c r="ZA25" s="62">
        <v>0</v>
      </c>
      <c r="ZB25" s="62">
        <v>0</v>
      </c>
      <c r="ZC25" s="62">
        <v>0</v>
      </c>
      <c r="ZD25" s="62">
        <v>0</v>
      </c>
      <c r="ZE25" s="62">
        <v>0</v>
      </c>
      <c r="ZF25" s="62">
        <v>0</v>
      </c>
      <c r="ZG25" s="62">
        <v>0</v>
      </c>
      <c r="ZH25" s="62">
        <v>1</v>
      </c>
      <c r="ZI25" s="62">
        <v>0</v>
      </c>
      <c r="ZJ25" s="62">
        <v>0</v>
      </c>
      <c r="ZK25" s="62">
        <v>0</v>
      </c>
      <c r="ZL25" s="62">
        <v>0</v>
      </c>
      <c r="ZM25" s="62">
        <v>1</v>
      </c>
      <c r="ZN25" s="62">
        <v>1</v>
      </c>
      <c r="ZO25" s="62">
        <v>0</v>
      </c>
      <c r="ZP25" s="62">
        <v>0</v>
      </c>
      <c r="ZQ25" s="62">
        <v>0</v>
      </c>
      <c r="ZR25" s="62">
        <v>0</v>
      </c>
      <c r="ZS25" s="62">
        <v>0</v>
      </c>
      <c r="ZT25" s="62"/>
      <c r="ZU25" s="62" t="s">
        <v>1568</v>
      </c>
      <c r="ZV25" s="62" t="s">
        <v>944</v>
      </c>
      <c r="ZW25" s="62"/>
      <c r="ZX25" s="62"/>
      <c r="ZY25" s="62" t="s">
        <v>1183</v>
      </c>
      <c r="ZZ25" s="62" t="s">
        <v>1575</v>
      </c>
      <c r="AAA25" s="62"/>
      <c r="AAB25" s="62" t="s">
        <v>1580</v>
      </c>
      <c r="AAC25" s="62"/>
      <c r="AAD25" s="62"/>
      <c r="AAE25" s="62"/>
      <c r="AAF25" s="62"/>
      <c r="AAG25" s="62"/>
      <c r="AAH25" s="62"/>
      <c r="AAI25" s="62"/>
      <c r="AAJ25" s="62"/>
      <c r="AAK25" s="62"/>
      <c r="AAL25" s="62"/>
      <c r="AAM25" s="62"/>
      <c r="AAN25" s="62"/>
      <c r="AAO25" s="62"/>
      <c r="AAP25" s="62"/>
      <c r="AAQ25" s="62"/>
      <c r="AAR25" s="62"/>
      <c r="AAS25" s="62"/>
      <c r="AAT25" s="62"/>
      <c r="AAU25" s="62"/>
      <c r="AAV25" s="62"/>
      <c r="AAW25" s="62"/>
      <c r="AAX25" s="62"/>
      <c r="AAY25" s="62"/>
      <c r="AAZ25" s="62"/>
      <c r="ABA25" s="62"/>
      <c r="ABB25" s="62"/>
      <c r="ABC25" s="62"/>
      <c r="ABD25" s="62"/>
      <c r="ABE25" s="62"/>
      <c r="ABF25" s="62"/>
      <c r="ABG25" s="62"/>
      <c r="ABH25" s="62"/>
      <c r="ABI25" s="62"/>
      <c r="ABJ25" s="62"/>
      <c r="ABK25" s="62"/>
      <c r="ABL25" s="62"/>
      <c r="ABM25" s="62"/>
      <c r="ABN25" s="62"/>
      <c r="ABO25" s="62"/>
      <c r="ABP25" s="62"/>
      <c r="ABQ25" s="62"/>
      <c r="ABR25" s="62"/>
      <c r="ABS25" s="62"/>
      <c r="ABT25" s="62"/>
      <c r="ABU25" s="62"/>
      <c r="ABV25" s="62"/>
      <c r="ABW25" s="62"/>
      <c r="ABX25" s="62"/>
      <c r="ABY25" s="62"/>
      <c r="ABZ25" s="62"/>
      <c r="ACA25" s="62"/>
      <c r="ACB25" s="62"/>
      <c r="ACC25" s="62"/>
      <c r="ACD25" s="62"/>
      <c r="ACE25" s="62"/>
      <c r="ACF25" s="62"/>
      <c r="ACG25" s="62"/>
      <c r="ACH25" s="62"/>
      <c r="ACI25" s="62"/>
      <c r="ACJ25" s="62"/>
      <c r="ACK25" s="62"/>
      <c r="ACL25" s="62"/>
      <c r="ACM25" s="62"/>
      <c r="ACN25" s="62"/>
      <c r="ACO25" s="62"/>
      <c r="ACP25" s="62"/>
      <c r="ACQ25" s="62"/>
      <c r="ACR25" s="62"/>
      <c r="ACS25" s="62"/>
      <c r="ACT25" s="62"/>
      <c r="ACU25" s="62"/>
      <c r="ACV25" s="62"/>
      <c r="ACW25" s="62"/>
      <c r="ACX25" s="62"/>
      <c r="ACY25" s="62"/>
      <c r="ACZ25" s="62"/>
      <c r="ADA25" s="62"/>
      <c r="ADB25" s="62"/>
      <c r="ADC25" s="62"/>
      <c r="ADD25" s="62"/>
      <c r="ADE25" s="62"/>
      <c r="ADF25" s="62"/>
      <c r="ADG25" s="62"/>
      <c r="ADH25" s="62"/>
      <c r="ADI25" s="62"/>
      <c r="ADJ25" s="62"/>
      <c r="ADK25" s="62"/>
      <c r="ADL25" s="62"/>
      <c r="ADM25" s="62"/>
      <c r="ADN25" s="62"/>
      <c r="ADO25" s="62"/>
      <c r="ADP25" s="62"/>
      <c r="ADQ25" s="62"/>
      <c r="ADR25" s="62"/>
      <c r="ADS25" s="62"/>
      <c r="ADT25" s="62"/>
      <c r="ADU25" s="62"/>
      <c r="ADV25" s="62"/>
      <c r="ADW25" s="62"/>
      <c r="ADX25" s="62"/>
      <c r="ADY25" s="62"/>
      <c r="ADZ25" s="62"/>
      <c r="AEA25" s="62"/>
      <c r="AEB25" s="62"/>
      <c r="AEC25" s="62"/>
      <c r="AED25" s="62"/>
      <c r="AEE25" s="62"/>
      <c r="AEF25" s="62"/>
      <c r="AEG25" s="62"/>
      <c r="AEH25" s="62"/>
      <c r="AEI25" s="62"/>
      <c r="AEJ25" s="62"/>
      <c r="AEK25" s="62"/>
      <c r="AEL25" s="62"/>
      <c r="AEM25" s="62"/>
      <c r="AEN25" s="62"/>
      <c r="AEO25" s="62"/>
      <c r="AEP25" s="62"/>
      <c r="AEQ25" s="62"/>
      <c r="AER25" s="62"/>
      <c r="AES25" s="62"/>
      <c r="AET25" s="62"/>
      <c r="AEU25" s="62"/>
      <c r="AEV25" s="62"/>
      <c r="AEW25" s="62"/>
      <c r="AEX25" s="62"/>
      <c r="AEY25" s="62"/>
      <c r="AEZ25" s="62"/>
      <c r="AFA25" s="62"/>
      <c r="AFB25" s="62"/>
      <c r="AFC25" s="62"/>
      <c r="AFD25" s="62"/>
      <c r="AFE25" s="62"/>
      <c r="AFF25" s="62"/>
      <c r="AFG25" s="62"/>
      <c r="AFH25" s="62"/>
      <c r="AFI25" s="62"/>
      <c r="AFJ25" s="62"/>
      <c r="AFK25" s="62"/>
      <c r="AFL25" s="62"/>
      <c r="AFM25" s="62"/>
      <c r="AFN25" s="62"/>
      <c r="AFO25" s="62"/>
      <c r="AFP25" s="62"/>
      <c r="AFQ25" s="62"/>
      <c r="AFR25" s="62"/>
      <c r="AFS25" s="62"/>
      <c r="AFT25" s="62"/>
      <c r="AFU25" s="62"/>
      <c r="AFV25" s="62"/>
      <c r="AFW25" s="62"/>
      <c r="AFX25" s="62"/>
      <c r="AFY25" s="62"/>
      <c r="AFZ25" s="62"/>
      <c r="AGA25" s="62"/>
      <c r="AGB25" s="62"/>
      <c r="AGC25" s="62"/>
      <c r="AGD25" s="62"/>
      <c r="AGE25" s="62"/>
      <c r="AGF25" s="62"/>
      <c r="AGG25" s="62"/>
      <c r="AGH25" s="62"/>
      <c r="AGI25" s="62"/>
      <c r="AGJ25" s="62"/>
      <c r="AGK25" s="62"/>
      <c r="AGL25" s="62"/>
      <c r="AGM25" s="62"/>
      <c r="AGN25" s="62"/>
      <c r="AGO25" s="62"/>
      <c r="AGP25" s="62"/>
      <c r="AGQ25" s="62"/>
      <c r="AGR25" s="62"/>
      <c r="AGS25" s="62"/>
      <c r="AGT25" s="62"/>
      <c r="AGU25" s="62"/>
      <c r="AGV25" s="62"/>
      <c r="AGW25" s="62"/>
      <c r="AGX25" s="62"/>
      <c r="AGY25" s="62"/>
      <c r="AGZ25" s="62"/>
      <c r="AHA25" s="62"/>
      <c r="AHB25" s="62"/>
      <c r="AHC25" s="62"/>
      <c r="AHD25" s="62"/>
      <c r="AHE25" s="62"/>
      <c r="AHF25" s="62"/>
      <c r="AHG25" s="62"/>
      <c r="AHH25" s="62"/>
      <c r="AHI25" s="62"/>
      <c r="AHJ25" s="62"/>
      <c r="AHK25" s="62"/>
      <c r="AHL25" s="62"/>
      <c r="AHM25" s="62"/>
      <c r="AHN25" s="62"/>
      <c r="AHO25" s="62"/>
      <c r="AHP25" s="62"/>
      <c r="AHQ25" s="62" t="s">
        <v>1224</v>
      </c>
    </row>
    <row r="26" spans="1:901">
      <c r="A26" s="62" t="s">
        <v>2264</v>
      </c>
      <c r="B26" s="62" t="s">
        <v>942</v>
      </c>
      <c r="C26" s="62" t="s">
        <v>1169</v>
      </c>
      <c r="D26" s="62"/>
      <c r="E26" s="62"/>
      <c r="F26" s="62"/>
      <c r="G26" s="62"/>
      <c r="H26" s="62"/>
      <c r="I26" s="62"/>
      <c r="J26" s="62"/>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c r="NI26" s="62"/>
      <c r="NJ26" s="62"/>
      <c r="NK26" s="62"/>
      <c r="NL26" s="62"/>
      <c r="NM26" s="62"/>
      <c r="NN26" s="62"/>
      <c r="NO26" s="62"/>
      <c r="NP26" s="62"/>
      <c r="NQ26" s="62"/>
      <c r="NR26" s="62"/>
      <c r="NS26" s="62"/>
      <c r="NT26" s="62"/>
      <c r="NU26" s="62"/>
      <c r="NV26" s="62"/>
      <c r="NW26" s="62"/>
      <c r="NX26" s="62"/>
      <c r="NY26" s="62"/>
      <c r="NZ26" s="62"/>
      <c r="OA26" s="62"/>
      <c r="OB26" s="62"/>
      <c r="OC26" s="62"/>
      <c r="OD26" s="62"/>
      <c r="OE26" s="62"/>
      <c r="OF26" s="62"/>
      <c r="OG26" s="62"/>
      <c r="OH26" s="62"/>
      <c r="OI26" s="62"/>
      <c r="OJ26" s="62"/>
      <c r="OK26" s="62"/>
      <c r="OL26" s="62"/>
      <c r="OM26" s="62"/>
      <c r="ON26" s="62"/>
      <c r="OO26" s="62"/>
      <c r="OP26" s="62"/>
      <c r="OQ26" s="62"/>
      <c r="OR26" s="62"/>
      <c r="OS26" s="62"/>
      <c r="OT26" s="62"/>
      <c r="OU26" s="62"/>
      <c r="OV26" s="62"/>
      <c r="OW26" s="62"/>
      <c r="OX26" s="62"/>
      <c r="OY26" s="62"/>
      <c r="OZ26" s="62"/>
      <c r="PA26" s="62"/>
      <c r="PB26" s="62"/>
      <c r="PC26" s="62"/>
      <c r="PD26" s="62"/>
      <c r="PE26" s="62"/>
      <c r="PF26" s="62"/>
      <c r="PG26" s="62"/>
      <c r="PH26" s="62"/>
      <c r="PI26" s="62"/>
      <c r="PJ26" s="62"/>
      <c r="PK26" s="62"/>
      <c r="PL26" s="62"/>
      <c r="PM26" s="62"/>
      <c r="PN26" s="62"/>
      <c r="PO26" s="62"/>
      <c r="PP26" s="62"/>
      <c r="PQ26" s="62"/>
      <c r="PR26" s="62"/>
      <c r="PS26" s="62"/>
      <c r="PT26" s="62"/>
      <c r="PU26" s="62"/>
      <c r="PV26" s="62"/>
      <c r="PW26" s="62"/>
      <c r="PX26" s="62"/>
      <c r="PY26" s="62"/>
      <c r="PZ26" s="62"/>
      <c r="QA26" s="62"/>
      <c r="QB26" s="62"/>
      <c r="QC26" s="62"/>
      <c r="QD26" s="62"/>
      <c r="QE26" s="62"/>
      <c r="QF26" s="62"/>
      <c r="QG26" s="62"/>
      <c r="QH26" s="62"/>
      <c r="QI26" s="62"/>
      <c r="QJ26" s="62"/>
      <c r="QK26" s="62"/>
      <c r="QL26" s="62"/>
      <c r="QM26" s="62"/>
      <c r="QN26" s="62"/>
      <c r="QO26" s="62"/>
      <c r="QP26" s="62"/>
      <c r="QQ26" s="62"/>
      <c r="QR26" s="62"/>
      <c r="QS26" s="62"/>
      <c r="QT26" s="62"/>
      <c r="QU26" s="62"/>
      <c r="QV26" s="62"/>
      <c r="QW26" s="62"/>
      <c r="QX26" s="62"/>
      <c r="QY26" s="62"/>
      <c r="QZ26" s="62"/>
      <c r="RA26" s="62"/>
      <c r="RB26" s="62"/>
      <c r="RC26" s="62"/>
      <c r="RD26" s="62"/>
      <c r="RE26" s="62"/>
      <c r="RF26" s="62"/>
      <c r="RG26" s="62"/>
      <c r="RH26" s="62"/>
      <c r="RI26" s="62"/>
      <c r="RJ26" s="62"/>
      <c r="RK26" s="62"/>
      <c r="RL26" s="62"/>
      <c r="RM26" s="62"/>
      <c r="RN26" s="62"/>
      <c r="RO26" s="62"/>
      <c r="RP26" s="62"/>
      <c r="RQ26" s="62"/>
      <c r="RR26" s="62"/>
      <c r="RS26" s="62"/>
      <c r="RT26" s="62"/>
      <c r="RU26" s="62"/>
      <c r="RV26" s="62"/>
      <c r="RW26" s="62"/>
      <c r="RX26" s="62"/>
      <c r="RY26" s="62"/>
      <c r="RZ26" s="62"/>
      <c r="SA26" s="62"/>
      <c r="SB26" s="62"/>
      <c r="SC26" s="62"/>
      <c r="SD26" s="62"/>
      <c r="SE26" s="62"/>
      <c r="SF26" s="62"/>
      <c r="SG26" s="62"/>
      <c r="SH26" s="62"/>
      <c r="SI26" s="62"/>
      <c r="SJ26" s="62"/>
      <c r="SK26" s="62"/>
      <c r="SL26" s="62"/>
      <c r="SM26" s="62"/>
      <c r="SN26" s="62"/>
      <c r="SO26" s="62"/>
      <c r="SP26" s="62"/>
      <c r="SQ26" s="62"/>
      <c r="SR26" s="62"/>
      <c r="SS26" s="62"/>
      <c r="ST26" s="62"/>
      <c r="SU26" s="62"/>
      <c r="SV26" s="62"/>
      <c r="SW26" s="62"/>
      <c r="SX26" s="62"/>
      <c r="SY26" s="62"/>
      <c r="SZ26" s="62"/>
      <c r="TA26" s="62"/>
      <c r="TB26" s="62"/>
      <c r="TC26" s="62"/>
      <c r="TD26" s="62"/>
      <c r="TE26" s="62"/>
      <c r="TF26" s="62"/>
      <c r="TG26" s="62"/>
      <c r="TH26" s="62"/>
      <c r="TI26" s="62"/>
      <c r="TJ26" s="62"/>
      <c r="TK26" s="62"/>
      <c r="TL26" s="62"/>
      <c r="TM26" s="62"/>
      <c r="TN26" s="62"/>
      <c r="TO26" s="62"/>
      <c r="TP26" s="62"/>
      <c r="TQ26" s="62"/>
      <c r="TR26" s="62"/>
      <c r="TS26" s="62"/>
      <c r="TT26" s="62"/>
      <c r="TU26" s="62"/>
      <c r="TV26" s="62"/>
      <c r="TW26" s="62"/>
      <c r="TX26" s="62"/>
      <c r="TY26" s="62"/>
      <c r="TZ26" s="62"/>
      <c r="UA26" s="62"/>
      <c r="UB26" s="62"/>
      <c r="UC26" s="62"/>
      <c r="UD26" s="62"/>
      <c r="UE26" s="62"/>
      <c r="UF26" s="62"/>
      <c r="UG26" s="62"/>
      <c r="UH26" s="62"/>
      <c r="UI26" s="62"/>
      <c r="UJ26" s="62"/>
      <c r="UK26" s="62"/>
      <c r="UL26" s="62"/>
      <c r="UM26" s="62" t="s">
        <v>1171</v>
      </c>
      <c r="UN26" s="62" t="s">
        <v>1014</v>
      </c>
      <c r="UO26" s="62" t="s">
        <v>1555</v>
      </c>
      <c r="UP26" s="62" t="s">
        <v>1014</v>
      </c>
      <c r="UQ26" s="62" t="s">
        <v>1557</v>
      </c>
      <c r="UR26" s="62" t="s">
        <v>942</v>
      </c>
      <c r="US26" s="62" t="s">
        <v>1561</v>
      </c>
      <c r="UT26" s="62" t="s">
        <v>942</v>
      </c>
      <c r="UU26" s="62"/>
      <c r="UV26" s="62"/>
      <c r="UW26" s="62"/>
      <c r="UX26" s="62"/>
      <c r="UY26" s="62"/>
      <c r="UZ26" s="62"/>
      <c r="VA26" s="62"/>
      <c r="VB26" s="62" t="s">
        <v>1173</v>
      </c>
      <c r="VC26" s="62">
        <v>0</v>
      </c>
      <c r="VD26" s="62">
        <v>1</v>
      </c>
      <c r="VE26" s="62">
        <v>0</v>
      </c>
      <c r="VF26" s="62">
        <v>0</v>
      </c>
      <c r="VG26" s="62">
        <v>0</v>
      </c>
      <c r="VH26" s="62">
        <v>0</v>
      </c>
      <c r="VI26" s="62">
        <v>0</v>
      </c>
      <c r="VJ26" s="62">
        <v>0</v>
      </c>
      <c r="VK26" s="62">
        <v>0</v>
      </c>
      <c r="VL26" s="62">
        <v>0</v>
      </c>
      <c r="VM26" s="62">
        <v>0</v>
      </c>
      <c r="VN26" s="62">
        <v>0</v>
      </c>
      <c r="VO26" s="62">
        <v>0</v>
      </c>
      <c r="VP26" s="62">
        <v>0</v>
      </c>
      <c r="VQ26" s="62">
        <v>0</v>
      </c>
      <c r="VR26" s="62">
        <v>0</v>
      </c>
      <c r="VS26" s="62">
        <v>0</v>
      </c>
      <c r="VT26" s="62">
        <v>0</v>
      </c>
      <c r="VU26" s="62">
        <v>0</v>
      </c>
      <c r="VV26" s="62">
        <v>0</v>
      </c>
      <c r="VW26" s="62"/>
      <c r="VX26" s="62" t="s">
        <v>1016</v>
      </c>
      <c r="VY26" s="62">
        <v>0</v>
      </c>
      <c r="VZ26" s="62">
        <v>0</v>
      </c>
      <c r="WA26" s="62">
        <v>0</v>
      </c>
      <c r="WB26" s="62">
        <v>0</v>
      </c>
      <c r="WC26" s="62">
        <v>0</v>
      </c>
      <c r="WD26" s="62">
        <v>0</v>
      </c>
      <c r="WE26" s="62">
        <v>1</v>
      </c>
      <c r="WF26" s="62" t="s">
        <v>1563</v>
      </c>
      <c r="WG26" s="62" t="s">
        <v>1229</v>
      </c>
      <c r="WH26" s="62">
        <v>0</v>
      </c>
      <c r="WI26" s="62">
        <v>0</v>
      </c>
      <c r="WJ26" s="62">
        <v>1</v>
      </c>
      <c r="WK26" s="62">
        <v>0</v>
      </c>
      <c r="WL26" s="62">
        <v>0</v>
      </c>
      <c r="WM26" s="62">
        <v>1</v>
      </c>
      <c r="WN26" s="62">
        <v>0</v>
      </c>
      <c r="WO26" s="62">
        <v>0</v>
      </c>
      <c r="WP26" s="62">
        <v>1</v>
      </c>
      <c r="WQ26" s="62">
        <v>0</v>
      </c>
      <c r="WR26" s="62">
        <v>0</v>
      </c>
      <c r="WS26" s="62"/>
      <c r="WT26" s="62" t="s">
        <v>1230</v>
      </c>
      <c r="WU26" s="62">
        <v>0</v>
      </c>
      <c r="WV26" s="62">
        <v>0</v>
      </c>
      <c r="WW26" s="62">
        <v>0</v>
      </c>
      <c r="WX26" s="62">
        <v>0</v>
      </c>
      <c r="WY26" s="62">
        <v>0</v>
      </c>
      <c r="WZ26" s="62">
        <v>0</v>
      </c>
      <c r="XA26" s="62">
        <v>0</v>
      </c>
      <c r="XB26" s="62">
        <v>0</v>
      </c>
      <c r="XC26" s="62">
        <v>0</v>
      </c>
      <c r="XD26" s="62">
        <v>0</v>
      </c>
      <c r="XE26" s="62">
        <v>0</v>
      </c>
      <c r="XF26" s="62">
        <v>0</v>
      </c>
      <c r="XG26" s="62">
        <v>0</v>
      </c>
      <c r="XH26" s="62">
        <v>1</v>
      </c>
      <c r="XI26" s="62">
        <v>0</v>
      </c>
      <c r="XJ26" s="62">
        <v>0</v>
      </c>
      <c r="XK26" s="62">
        <v>1</v>
      </c>
      <c r="XL26" s="62">
        <v>1</v>
      </c>
      <c r="XM26" s="62">
        <v>0</v>
      </c>
      <c r="XN26" s="62">
        <v>0</v>
      </c>
      <c r="XO26" s="62">
        <v>0</v>
      </c>
      <c r="XP26" s="62">
        <v>0</v>
      </c>
      <c r="XQ26" s="62">
        <v>0</v>
      </c>
      <c r="XR26" s="62"/>
      <c r="XS26" s="62" t="s">
        <v>1231</v>
      </c>
      <c r="XT26" s="62">
        <v>0</v>
      </c>
      <c r="XU26" s="62">
        <v>1</v>
      </c>
      <c r="XV26" s="62">
        <v>0</v>
      </c>
      <c r="XW26" s="62">
        <v>0</v>
      </c>
      <c r="XX26" s="62">
        <v>0</v>
      </c>
      <c r="XY26" s="62">
        <v>0</v>
      </c>
      <c r="XZ26" s="62">
        <v>0</v>
      </c>
      <c r="YA26" s="62">
        <v>1</v>
      </c>
      <c r="YB26" s="62">
        <v>0</v>
      </c>
      <c r="YC26" s="62">
        <v>0</v>
      </c>
      <c r="YD26" s="62">
        <v>0</v>
      </c>
      <c r="YE26" s="62">
        <v>0</v>
      </c>
      <c r="YF26" s="62"/>
      <c r="YG26" s="62" t="s">
        <v>1232</v>
      </c>
      <c r="YH26" s="62" t="s">
        <v>1179</v>
      </c>
      <c r="YI26" s="62" t="s">
        <v>1219</v>
      </c>
      <c r="YJ26" s="62">
        <v>0</v>
      </c>
      <c r="YK26" s="62">
        <v>0</v>
      </c>
      <c r="YL26" s="62">
        <v>0</v>
      </c>
      <c r="YM26" s="62">
        <v>0</v>
      </c>
      <c r="YN26" s="62">
        <v>1</v>
      </c>
      <c r="YO26" s="62">
        <v>0</v>
      </c>
      <c r="YP26" s="62">
        <v>0</v>
      </c>
      <c r="YQ26" s="62">
        <v>0</v>
      </c>
      <c r="YR26" s="62">
        <v>0</v>
      </c>
      <c r="YS26" s="62">
        <v>0</v>
      </c>
      <c r="YT26" s="62"/>
      <c r="YU26" s="62" t="s">
        <v>944</v>
      </c>
      <c r="YV26" s="62" t="s">
        <v>1233</v>
      </c>
      <c r="YW26" s="62">
        <v>0</v>
      </c>
      <c r="YX26" s="62">
        <v>1</v>
      </c>
      <c r="YY26" s="62">
        <v>0</v>
      </c>
      <c r="YZ26" s="62">
        <v>0</v>
      </c>
      <c r="ZA26" s="62">
        <v>0</v>
      </c>
      <c r="ZB26" s="62">
        <v>0</v>
      </c>
      <c r="ZC26" s="62">
        <v>0</v>
      </c>
      <c r="ZD26" s="62">
        <v>0</v>
      </c>
      <c r="ZE26" s="62">
        <v>0</v>
      </c>
      <c r="ZF26" s="62">
        <v>0</v>
      </c>
      <c r="ZG26" s="62">
        <v>0</v>
      </c>
      <c r="ZH26" s="62">
        <v>0</v>
      </c>
      <c r="ZI26" s="62">
        <v>0</v>
      </c>
      <c r="ZJ26" s="62">
        <v>1</v>
      </c>
      <c r="ZK26" s="62">
        <v>0</v>
      </c>
      <c r="ZL26" s="62">
        <v>0</v>
      </c>
      <c r="ZM26" s="62">
        <v>0</v>
      </c>
      <c r="ZN26" s="62">
        <v>0</v>
      </c>
      <c r="ZO26" s="62">
        <v>0</v>
      </c>
      <c r="ZP26" s="62">
        <v>0</v>
      </c>
      <c r="ZQ26" s="62">
        <v>0</v>
      </c>
      <c r="ZR26" s="62">
        <v>0</v>
      </c>
      <c r="ZS26" s="62">
        <v>0</v>
      </c>
      <c r="ZT26" s="62"/>
      <c r="ZU26" s="62" t="s">
        <v>1569</v>
      </c>
      <c r="ZV26" s="62" t="s">
        <v>942</v>
      </c>
      <c r="ZW26" s="62" t="s">
        <v>944</v>
      </c>
      <c r="ZX26" s="62" t="s">
        <v>1571</v>
      </c>
      <c r="ZY26" s="62" t="s">
        <v>1183</v>
      </c>
      <c r="ZZ26" s="62" t="s">
        <v>1576</v>
      </c>
      <c r="AAA26" s="62"/>
      <c r="AAB26" s="62" t="s">
        <v>1581</v>
      </c>
      <c r="AAC26" s="62"/>
      <c r="AAD26" s="62"/>
      <c r="AAE26" s="62"/>
      <c r="AAF26" s="62"/>
      <c r="AAG26" s="62"/>
      <c r="AAH26" s="62"/>
      <c r="AAI26" s="62"/>
      <c r="AAJ26" s="62"/>
      <c r="AAK26" s="62"/>
      <c r="AAL26" s="62"/>
      <c r="AAM26" s="62"/>
      <c r="AAN26" s="62"/>
      <c r="AAO26" s="62"/>
      <c r="AAP26" s="62"/>
      <c r="AAQ26" s="62"/>
      <c r="AAR26" s="62"/>
      <c r="AAS26" s="62"/>
      <c r="AAT26" s="62"/>
      <c r="AAU26" s="62"/>
      <c r="AAV26" s="62"/>
      <c r="AAW26" s="62"/>
      <c r="AAX26" s="62"/>
      <c r="AAY26" s="62"/>
      <c r="AAZ26" s="62"/>
      <c r="ABA26" s="62"/>
      <c r="ABB26" s="62"/>
      <c r="ABC26" s="62"/>
      <c r="ABD26" s="62"/>
      <c r="ABE26" s="62"/>
      <c r="ABF26" s="62"/>
      <c r="ABG26" s="62"/>
      <c r="ABH26" s="62"/>
      <c r="ABI26" s="62"/>
      <c r="ABJ26" s="62"/>
      <c r="ABK26" s="62"/>
      <c r="ABL26" s="62"/>
      <c r="ABM26" s="62"/>
      <c r="ABN26" s="62"/>
      <c r="ABO26" s="62"/>
      <c r="ABP26" s="62"/>
      <c r="ABQ26" s="62"/>
      <c r="ABR26" s="62"/>
      <c r="ABS26" s="62"/>
      <c r="ABT26" s="62"/>
      <c r="ABU26" s="62"/>
      <c r="ABV26" s="62"/>
      <c r="ABW26" s="62"/>
      <c r="ABX26" s="62"/>
      <c r="ABY26" s="62"/>
      <c r="ABZ26" s="62"/>
      <c r="ACA26" s="62"/>
      <c r="ACB26" s="62"/>
      <c r="ACC26" s="62"/>
      <c r="ACD26" s="62"/>
      <c r="ACE26" s="62"/>
      <c r="ACF26" s="62"/>
      <c r="ACG26" s="62"/>
      <c r="ACH26" s="62"/>
      <c r="ACI26" s="62"/>
      <c r="ACJ26" s="62"/>
      <c r="ACK26" s="62"/>
      <c r="ACL26" s="62"/>
      <c r="ACM26" s="62"/>
      <c r="ACN26" s="62"/>
      <c r="ACO26" s="62"/>
      <c r="ACP26" s="62"/>
      <c r="ACQ26" s="62"/>
      <c r="ACR26" s="62"/>
      <c r="ACS26" s="62"/>
      <c r="ACT26" s="62"/>
      <c r="ACU26" s="62"/>
      <c r="ACV26" s="62"/>
      <c r="ACW26" s="62"/>
      <c r="ACX26" s="62"/>
      <c r="ACY26" s="62"/>
      <c r="ACZ26" s="62"/>
      <c r="ADA26" s="62"/>
      <c r="ADB26" s="62"/>
      <c r="ADC26" s="62"/>
      <c r="ADD26" s="62"/>
      <c r="ADE26" s="62"/>
      <c r="ADF26" s="62"/>
      <c r="ADG26" s="62"/>
      <c r="ADH26" s="62"/>
      <c r="ADI26" s="62"/>
      <c r="ADJ26" s="62"/>
      <c r="ADK26" s="62"/>
      <c r="ADL26" s="62"/>
      <c r="ADM26" s="62"/>
      <c r="ADN26" s="62"/>
      <c r="ADO26" s="62"/>
      <c r="ADP26" s="62"/>
      <c r="ADQ26" s="62"/>
      <c r="ADR26" s="62"/>
      <c r="ADS26" s="62"/>
      <c r="ADT26" s="62"/>
      <c r="ADU26" s="62"/>
      <c r="ADV26" s="62"/>
      <c r="ADW26" s="62"/>
      <c r="ADX26" s="62"/>
      <c r="ADY26" s="62"/>
      <c r="ADZ26" s="62"/>
      <c r="AEA26" s="62"/>
      <c r="AEB26" s="62"/>
      <c r="AEC26" s="62"/>
      <c r="AED26" s="62"/>
      <c r="AEE26" s="62"/>
      <c r="AEF26" s="62"/>
      <c r="AEG26" s="62"/>
      <c r="AEH26" s="62"/>
      <c r="AEI26" s="62"/>
      <c r="AEJ26" s="62"/>
      <c r="AEK26" s="62"/>
      <c r="AEL26" s="62"/>
      <c r="AEM26" s="62"/>
      <c r="AEN26" s="62"/>
      <c r="AEO26" s="62"/>
      <c r="AEP26" s="62"/>
      <c r="AEQ26" s="62"/>
      <c r="AER26" s="62"/>
      <c r="AES26" s="62"/>
      <c r="AET26" s="62"/>
      <c r="AEU26" s="62"/>
      <c r="AEV26" s="62"/>
      <c r="AEW26" s="62"/>
      <c r="AEX26" s="62"/>
      <c r="AEY26" s="62"/>
      <c r="AEZ26" s="62"/>
      <c r="AFA26" s="62"/>
      <c r="AFB26" s="62"/>
      <c r="AFC26" s="62"/>
      <c r="AFD26" s="62"/>
      <c r="AFE26" s="62"/>
      <c r="AFF26" s="62"/>
      <c r="AFG26" s="62"/>
      <c r="AFH26" s="62"/>
      <c r="AFI26" s="62"/>
      <c r="AFJ26" s="62"/>
      <c r="AFK26" s="62"/>
      <c r="AFL26" s="62"/>
      <c r="AFM26" s="62"/>
      <c r="AFN26" s="62"/>
      <c r="AFO26" s="62"/>
      <c r="AFP26" s="62"/>
      <c r="AFQ26" s="62"/>
      <c r="AFR26" s="62"/>
      <c r="AFS26" s="62"/>
      <c r="AFT26" s="62"/>
      <c r="AFU26" s="62"/>
      <c r="AFV26" s="62"/>
      <c r="AFW26" s="62"/>
      <c r="AFX26" s="62"/>
      <c r="AFY26" s="62"/>
      <c r="AFZ26" s="62"/>
      <c r="AGA26" s="62"/>
      <c r="AGB26" s="62"/>
      <c r="AGC26" s="62"/>
      <c r="AGD26" s="62"/>
      <c r="AGE26" s="62"/>
      <c r="AGF26" s="62"/>
      <c r="AGG26" s="62"/>
      <c r="AGH26" s="62"/>
      <c r="AGI26" s="62"/>
      <c r="AGJ26" s="62"/>
      <c r="AGK26" s="62"/>
      <c r="AGL26" s="62"/>
      <c r="AGM26" s="62"/>
      <c r="AGN26" s="62"/>
      <c r="AGO26" s="62"/>
      <c r="AGP26" s="62"/>
      <c r="AGQ26" s="62"/>
      <c r="AGR26" s="62"/>
      <c r="AGS26" s="62"/>
      <c r="AGT26" s="62"/>
      <c r="AGU26" s="62"/>
      <c r="AGV26" s="62"/>
      <c r="AGW26" s="62"/>
      <c r="AGX26" s="62"/>
      <c r="AGY26" s="62"/>
      <c r="AGZ26" s="62"/>
      <c r="AHA26" s="62"/>
      <c r="AHB26" s="62"/>
      <c r="AHC26" s="62"/>
      <c r="AHD26" s="62"/>
      <c r="AHE26" s="62"/>
      <c r="AHF26" s="62"/>
      <c r="AHG26" s="62"/>
      <c r="AHH26" s="62"/>
      <c r="AHI26" s="62"/>
      <c r="AHJ26" s="62"/>
      <c r="AHK26" s="62"/>
      <c r="AHL26" s="62"/>
      <c r="AHM26" s="62"/>
      <c r="AHN26" s="62"/>
      <c r="AHO26" s="62"/>
      <c r="AHP26" s="62"/>
      <c r="AHQ26" s="62" t="s">
        <v>1238</v>
      </c>
    </row>
    <row r="27" spans="1:901">
      <c r="A27" s="62" t="s">
        <v>2264</v>
      </c>
      <c r="B27" s="62" t="s">
        <v>942</v>
      </c>
      <c r="C27" s="62" t="s">
        <v>1240</v>
      </c>
      <c r="D27" s="62"/>
      <c r="E27" s="62"/>
      <c r="F27" s="62"/>
      <c r="G27" s="62"/>
      <c r="H27" s="62"/>
      <c r="I27" s="62"/>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c r="NI27" s="62"/>
      <c r="NJ27" s="62"/>
      <c r="NK27" s="62"/>
      <c r="NL27" s="62"/>
      <c r="NM27" s="62"/>
      <c r="NN27" s="62"/>
      <c r="NO27" s="62"/>
      <c r="NP27" s="62"/>
      <c r="NQ27" s="62"/>
      <c r="NR27" s="62"/>
      <c r="NS27" s="62"/>
      <c r="NT27" s="62"/>
      <c r="NU27" s="62"/>
      <c r="NV27" s="62"/>
      <c r="NW27" s="62"/>
      <c r="NX27" s="62"/>
      <c r="NY27" s="62"/>
      <c r="NZ27" s="62"/>
      <c r="OA27" s="62"/>
      <c r="OB27" s="62"/>
      <c r="OC27" s="62"/>
      <c r="OD27" s="62"/>
      <c r="OE27" s="62"/>
      <c r="OF27" s="62"/>
      <c r="OG27" s="62"/>
      <c r="OH27" s="62"/>
      <c r="OI27" s="62"/>
      <c r="OJ27" s="62"/>
      <c r="OK27" s="62"/>
      <c r="OL27" s="62"/>
      <c r="OM27" s="62"/>
      <c r="ON27" s="62"/>
      <c r="OO27" s="62"/>
      <c r="OP27" s="62"/>
      <c r="OQ27" s="62"/>
      <c r="OR27" s="62"/>
      <c r="OS27" s="62"/>
      <c r="OT27" s="62"/>
      <c r="OU27" s="62"/>
      <c r="OV27" s="62"/>
      <c r="OW27" s="62"/>
      <c r="OX27" s="62"/>
      <c r="OY27" s="62"/>
      <c r="OZ27" s="62"/>
      <c r="PA27" s="62"/>
      <c r="PB27" s="62"/>
      <c r="PC27" s="62"/>
      <c r="PD27" s="62"/>
      <c r="PE27" s="62"/>
      <c r="PF27" s="62"/>
      <c r="PG27" s="62"/>
      <c r="PH27" s="62"/>
      <c r="PI27" s="62"/>
      <c r="PJ27" s="62"/>
      <c r="PK27" s="62"/>
      <c r="PL27" s="62"/>
      <c r="PM27" s="62"/>
      <c r="PN27" s="62"/>
      <c r="PO27" s="62"/>
      <c r="PP27" s="62"/>
      <c r="PQ27" s="62"/>
      <c r="PR27" s="62"/>
      <c r="PS27" s="62"/>
      <c r="PT27" s="62"/>
      <c r="PU27" s="62"/>
      <c r="PV27" s="62"/>
      <c r="PW27" s="62"/>
      <c r="PX27" s="62"/>
      <c r="PY27" s="62"/>
      <c r="PZ27" s="62"/>
      <c r="QA27" s="62"/>
      <c r="QB27" s="62"/>
      <c r="QC27" s="62"/>
      <c r="QD27" s="62"/>
      <c r="QE27" s="62"/>
      <c r="QF27" s="62"/>
      <c r="QG27" s="62"/>
      <c r="QH27" s="62"/>
      <c r="QI27" s="62"/>
      <c r="QJ27" s="62"/>
      <c r="QK27" s="62"/>
      <c r="QL27" s="62"/>
      <c r="QM27" s="62"/>
      <c r="QN27" s="62"/>
      <c r="QO27" s="62"/>
      <c r="QP27" s="62"/>
      <c r="QQ27" s="62"/>
      <c r="QR27" s="62"/>
      <c r="QS27" s="62"/>
      <c r="QT27" s="62"/>
      <c r="QU27" s="62"/>
      <c r="QV27" s="62"/>
      <c r="QW27" s="62"/>
      <c r="QX27" s="62"/>
      <c r="QY27" s="62"/>
      <c r="QZ27" s="62"/>
      <c r="RA27" s="62"/>
      <c r="RB27" s="62"/>
      <c r="RC27" s="62"/>
      <c r="RD27" s="62"/>
      <c r="RE27" s="62"/>
      <c r="RF27" s="62"/>
      <c r="RG27" s="62"/>
      <c r="RH27" s="62"/>
      <c r="RI27" s="62"/>
      <c r="RJ27" s="62"/>
      <c r="RK27" s="62"/>
      <c r="RL27" s="62"/>
      <c r="RM27" s="62"/>
      <c r="RN27" s="62"/>
      <c r="RO27" s="62"/>
      <c r="RP27" s="62"/>
      <c r="RQ27" s="62"/>
      <c r="RR27" s="62"/>
      <c r="RS27" s="62"/>
      <c r="RT27" s="62"/>
      <c r="RU27" s="62"/>
      <c r="RV27" s="62"/>
      <c r="RW27" s="62"/>
      <c r="RX27" s="62"/>
      <c r="RY27" s="62"/>
      <c r="RZ27" s="62"/>
      <c r="SA27" s="62"/>
      <c r="SB27" s="62"/>
      <c r="SC27" s="62"/>
      <c r="SD27" s="62"/>
      <c r="SE27" s="62"/>
      <c r="SF27" s="62"/>
      <c r="SG27" s="62"/>
      <c r="SH27" s="62"/>
      <c r="SI27" s="62"/>
      <c r="SJ27" s="62"/>
      <c r="SK27" s="62"/>
      <c r="SL27" s="62"/>
      <c r="SM27" s="62"/>
      <c r="SN27" s="62"/>
      <c r="SO27" s="62"/>
      <c r="SP27" s="62"/>
      <c r="SQ27" s="62"/>
      <c r="SR27" s="62"/>
      <c r="SS27" s="62"/>
      <c r="ST27" s="62"/>
      <c r="SU27" s="62"/>
      <c r="SV27" s="62"/>
      <c r="SW27" s="62"/>
      <c r="SX27" s="62"/>
      <c r="SY27" s="62"/>
      <c r="SZ27" s="62"/>
      <c r="TA27" s="62"/>
      <c r="TB27" s="62"/>
      <c r="TC27" s="62"/>
      <c r="TD27" s="62"/>
      <c r="TE27" s="62"/>
      <c r="TF27" s="62"/>
      <c r="TG27" s="62"/>
      <c r="TH27" s="62"/>
      <c r="TI27" s="62"/>
      <c r="TJ27" s="62"/>
      <c r="TK27" s="62"/>
      <c r="TL27" s="62"/>
      <c r="TM27" s="62"/>
      <c r="TN27" s="62"/>
      <c r="TO27" s="62"/>
      <c r="TP27" s="62"/>
      <c r="TQ27" s="62"/>
      <c r="TR27" s="62"/>
      <c r="TS27" s="62"/>
      <c r="TT27" s="62"/>
      <c r="TU27" s="62"/>
      <c r="TV27" s="62"/>
      <c r="TW27" s="62"/>
      <c r="TX27" s="62"/>
      <c r="TY27" s="62"/>
      <c r="TZ27" s="62"/>
      <c r="UA27" s="62"/>
      <c r="UB27" s="62"/>
      <c r="UC27" s="62"/>
      <c r="UD27" s="62"/>
      <c r="UE27" s="62"/>
      <c r="UF27" s="62"/>
      <c r="UG27" s="62"/>
      <c r="UH27" s="62"/>
      <c r="UI27" s="62"/>
      <c r="UJ27" s="62"/>
      <c r="UK27" s="62"/>
      <c r="UL27" s="62"/>
      <c r="UM27" s="62"/>
      <c r="UN27" s="62"/>
      <c r="UO27" s="62"/>
      <c r="UP27" s="62"/>
      <c r="UQ27" s="62"/>
      <c r="UR27" s="62"/>
      <c r="US27" s="62"/>
      <c r="UT27" s="62"/>
      <c r="UU27" s="62"/>
      <c r="UV27" s="62"/>
      <c r="UW27" s="62"/>
      <c r="UX27" s="62"/>
      <c r="UY27" s="62"/>
      <c r="UZ27" s="62"/>
      <c r="VA27" s="62"/>
      <c r="VB27" s="62"/>
      <c r="VC27" s="62"/>
      <c r="VD27" s="62"/>
      <c r="VE27" s="62"/>
      <c r="VF27" s="62"/>
      <c r="VG27" s="62"/>
      <c r="VH27" s="62"/>
      <c r="VI27" s="62"/>
      <c r="VJ27" s="62"/>
      <c r="VK27" s="62"/>
      <c r="VL27" s="62"/>
      <c r="VM27" s="62"/>
      <c r="VN27" s="62"/>
      <c r="VO27" s="62"/>
      <c r="VP27" s="62"/>
      <c r="VQ27" s="62"/>
      <c r="VR27" s="62"/>
      <c r="VS27" s="62"/>
      <c r="VT27" s="62"/>
      <c r="VU27" s="62"/>
      <c r="VV27" s="62"/>
      <c r="VW27" s="62"/>
      <c r="VX27" s="62"/>
      <c r="VY27" s="62"/>
      <c r="VZ27" s="62"/>
      <c r="WA27" s="62"/>
      <c r="WB27" s="62"/>
      <c r="WC27" s="62"/>
      <c r="WD27" s="62"/>
      <c r="WE27" s="62"/>
      <c r="WF27" s="62"/>
      <c r="WG27" s="62"/>
      <c r="WH27" s="62"/>
      <c r="WI27" s="62"/>
      <c r="WJ27" s="62"/>
      <c r="WK27" s="62"/>
      <c r="WL27" s="62"/>
      <c r="WM27" s="62"/>
      <c r="WN27" s="62"/>
      <c r="WO27" s="62"/>
      <c r="WP27" s="62"/>
      <c r="WQ27" s="62"/>
      <c r="WR27" s="62"/>
      <c r="WS27" s="62"/>
      <c r="WT27" s="62"/>
      <c r="WU27" s="62"/>
      <c r="WV27" s="62"/>
      <c r="WW27" s="62"/>
      <c r="WX27" s="62"/>
      <c r="WY27" s="62"/>
      <c r="WZ27" s="62"/>
      <c r="XA27" s="62"/>
      <c r="XB27" s="62"/>
      <c r="XC27" s="62"/>
      <c r="XD27" s="62"/>
      <c r="XE27" s="62"/>
      <c r="XF27" s="62"/>
      <c r="XG27" s="62"/>
      <c r="XH27" s="62"/>
      <c r="XI27" s="62"/>
      <c r="XJ27" s="62"/>
      <c r="XK27" s="62"/>
      <c r="XL27" s="62"/>
      <c r="XM27" s="62"/>
      <c r="XN27" s="62"/>
      <c r="XO27" s="62"/>
      <c r="XP27" s="62"/>
      <c r="XQ27" s="62"/>
      <c r="XR27" s="62"/>
      <c r="XS27" s="62"/>
      <c r="XT27" s="62"/>
      <c r="XU27" s="62"/>
      <c r="XV27" s="62"/>
      <c r="XW27" s="62"/>
      <c r="XX27" s="62"/>
      <c r="XY27" s="62"/>
      <c r="XZ27" s="62"/>
      <c r="YA27" s="62"/>
      <c r="YB27" s="62"/>
      <c r="YC27" s="62"/>
      <c r="YD27" s="62"/>
      <c r="YE27" s="62"/>
      <c r="YF27" s="62"/>
      <c r="YG27" s="62"/>
      <c r="YH27" s="62"/>
      <c r="YI27" s="62"/>
      <c r="YJ27" s="62"/>
      <c r="YK27" s="62"/>
      <c r="YL27" s="62"/>
      <c r="YM27" s="62"/>
      <c r="YN27" s="62"/>
      <c r="YO27" s="62"/>
      <c r="YP27" s="62"/>
      <c r="YQ27" s="62"/>
      <c r="YR27" s="62"/>
      <c r="YS27" s="62"/>
      <c r="YT27" s="62"/>
      <c r="YU27" s="62"/>
      <c r="YV27" s="62"/>
      <c r="YW27" s="62"/>
      <c r="YX27" s="62"/>
      <c r="YY27" s="62"/>
      <c r="YZ27" s="62"/>
      <c r="ZA27" s="62"/>
      <c r="ZB27" s="62"/>
      <c r="ZC27" s="62"/>
      <c r="ZD27" s="62"/>
      <c r="ZE27" s="62"/>
      <c r="ZF27" s="62"/>
      <c r="ZG27" s="62"/>
      <c r="ZH27" s="62"/>
      <c r="ZI27" s="62"/>
      <c r="ZJ27" s="62"/>
      <c r="ZK27" s="62"/>
      <c r="ZL27" s="62"/>
      <c r="ZM27" s="62"/>
      <c r="ZN27" s="62"/>
      <c r="ZO27" s="62"/>
      <c r="ZP27" s="62"/>
      <c r="ZQ27" s="62"/>
      <c r="ZR27" s="62"/>
      <c r="ZS27" s="62"/>
      <c r="ZT27" s="62"/>
      <c r="ZU27" s="62"/>
      <c r="ZV27" s="62"/>
      <c r="ZW27" s="62"/>
      <c r="ZX27" s="62"/>
      <c r="ZY27" s="62"/>
      <c r="ZZ27" s="62"/>
      <c r="AAA27" s="62"/>
      <c r="AAB27" s="62"/>
      <c r="AAC27" s="62" t="s">
        <v>944</v>
      </c>
      <c r="AAD27" s="62"/>
      <c r="AAE27" s="62"/>
      <c r="AAF27" s="62"/>
      <c r="AAG27" s="62"/>
      <c r="AAH27" s="62"/>
      <c r="AAI27" s="62"/>
      <c r="AAJ27" s="62"/>
      <c r="AAK27" s="62"/>
      <c r="AAL27" s="62"/>
      <c r="AAM27" s="62"/>
      <c r="AAN27" s="62"/>
      <c r="AAO27" s="62"/>
      <c r="AAP27" s="62"/>
      <c r="AAQ27" s="62"/>
      <c r="AAR27" s="62"/>
      <c r="AAS27" s="62"/>
      <c r="AAT27" s="62"/>
      <c r="AAU27" s="62"/>
      <c r="AAV27" s="62"/>
      <c r="AAW27" s="62"/>
      <c r="AAX27" s="62"/>
      <c r="AAY27" s="62"/>
      <c r="AAZ27" s="62"/>
      <c r="ABA27" s="62"/>
      <c r="ABB27" s="62"/>
      <c r="ABC27" s="62"/>
      <c r="ABD27" s="62"/>
      <c r="ABE27" s="62"/>
      <c r="ABF27" s="62"/>
      <c r="ABG27" s="62"/>
      <c r="ABH27" s="62"/>
      <c r="ABI27" s="62"/>
      <c r="ABJ27" s="62"/>
      <c r="ABK27" s="62"/>
      <c r="ABL27" s="62"/>
      <c r="ABM27" s="62"/>
      <c r="ABN27" s="62"/>
      <c r="ABO27" s="62"/>
      <c r="ABP27" s="62"/>
      <c r="ABQ27" s="62" t="s">
        <v>1241</v>
      </c>
      <c r="ABR27" s="62">
        <v>1</v>
      </c>
      <c r="ABS27" s="62">
        <v>0</v>
      </c>
      <c r="ABT27" s="62">
        <v>0</v>
      </c>
      <c r="ABU27" s="62">
        <v>1</v>
      </c>
      <c r="ABV27" s="62">
        <v>0</v>
      </c>
      <c r="ABW27" s="62">
        <v>1</v>
      </c>
      <c r="ABX27" s="62">
        <v>0</v>
      </c>
      <c r="ABY27" s="62">
        <v>0</v>
      </c>
      <c r="ABZ27" s="62">
        <v>0</v>
      </c>
      <c r="ACA27" s="62"/>
      <c r="ACB27" s="62" t="s">
        <v>942</v>
      </c>
      <c r="ACC27" s="62" t="s">
        <v>1242</v>
      </c>
      <c r="ACD27" s="62">
        <v>0</v>
      </c>
      <c r="ACE27" s="62">
        <v>0</v>
      </c>
      <c r="ACF27" s="62">
        <v>1</v>
      </c>
      <c r="ACG27" s="62">
        <v>0</v>
      </c>
      <c r="ACH27" s="62">
        <v>0</v>
      </c>
      <c r="ACI27" s="62">
        <v>0</v>
      </c>
      <c r="ACJ27" s="62">
        <v>0</v>
      </c>
      <c r="ACK27" s="62">
        <v>0</v>
      </c>
      <c r="ACL27" s="62">
        <v>1</v>
      </c>
      <c r="ACM27" s="62">
        <v>0</v>
      </c>
      <c r="ACN27" s="62">
        <v>0</v>
      </c>
      <c r="ACO27" s="62">
        <v>0</v>
      </c>
      <c r="ACP27" s="62"/>
      <c r="ACQ27" s="62" t="s">
        <v>1243</v>
      </c>
      <c r="ACR27" s="62">
        <v>0</v>
      </c>
      <c r="ACS27" s="62">
        <v>0</v>
      </c>
      <c r="ACT27" s="62">
        <v>1</v>
      </c>
      <c r="ACU27" s="62">
        <v>0</v>
      </c>
      <c r="ACV27" s="62">
        <v>0</v>
      </c>
      <c r="ACW27" s="62">
        <v>1</v>
      </c>
      <c r="ACX27" s="62">
        <v>1</v>
      </c>
      <c r="ACY27" s="62">
        <v>0</v>
      </c>
      <c r="ACZ27" s="62">
        <v>0</v>
      </c>
      <c r="ADA27" s="62">
        <v>0</v>
      </c>
      <c r="ADB27" s="62">
        <v>1</v>
      </c>
      <c r="ADC27" s="62">
        <v>0</v>
      </c>
      <c r="ADD27" s="62">
        <v>0</v>
      </c>
      <c r="ADE27" s="62">
        <v>0</v>
      </c>
      <c r="ADF27" s="62">
        <v>0</v>
      </c>
      <c r="ADG27" s="62">
        <v>0</v>
      </c>
      <c r="ADH27" s="62">
        <v>0</v>
      </c>
      <c r="ADI27" s="62">
        <v>0</v>
      </c>
      <c r="ADJ27" s="62">
        <v>0</v>
      </c>
      <c r="ADK27" s="62">
        <v>0</v>
      </c>
      <c r="ADL27" s="62">
        <v>0</v>
      </c>
      <c r="ADM27" s="62"/>
      <c r="ADN27" s="62" t="s">
        <v>1530</v>
      </c>
      <c r="ADO27" s="62" t="s">
        <v>942</v>
      </c>
      <c r="ADP27" s="62"/>
      <c r="ADQ27" s="62" t="s">
        <v>942</v>
      </c>
      <c r="ADR27" s="62"/>
      <c r="ADS27" s="62" t="s">
        <v>942</v>
      </c>
      <c r="ADT27" s="62" t="s">
        <v>1245</v>
      </c>
      <c r="ADU27" s="62">
        <v>1</v>
      </c>
      <c r="ADV27" s="62">
        <v>0</v>
      </c>
      <c r="ADW27" s="62">
        <v>0</v>
      </c>
      <c r="ADX27" s="62">
        <v>0</v>
      </c>
      <c r="ADY27" s="62">
        <v>0</v>
      </c>
      <c r="ADZ27" s="62">
        <v>0</v>
      </c>
      <c r="AEA27" s="62">
        <v>0</v>
      </c>
      <c r="AEB27" s="62">
        <v>1</v>
      </c>
      <c r="AEC27" s="62">
        <v>0</v>
      </c>
      <c r="AED27" s="62"/>
      <c r="AEE27" s="62" t="s">
        <v>1246</v>
      </c>
      <c r="AEF27" s="62">
        <v>1</v>
      </c>
      <c r="AEG27" s="62">
        <v>0</v>
      </c>
      <c r="AEH27" s="62">
        <v>0</v>
      </c>
      <c r="AEI27" s="62">
        <v>1</v>
      </c>
      <c r="AEJ27" s="62">
        <v>1</v>
      </c>
      <c r="AEK27" s="62">
        <v>1</v>
      </c>
      <c r="AEL27" s="62">
        <v>0</v>
      </c>
      <c r="AEM27" s="62">
        <v>0</v>
      </c>
      <c r="AEN27" s="62">
        <v>0</v>
      </c>
      <c r="AEO27" s="62"/>
      <c r="AEP27" s="62" t="s">
        <v>1247</v>
      </c>
      <c r="AEQ27" s="62">
        <v>1</v>
      </c>
      <c r="AER27" s="62">
        <v>0</v>
      </c>
      <c r="AES27" s="62">
        <v>0</v>
      </c>
      <c r="AET27" s="62">
        <v>1</v>
      </c>
      <c r="AEU27" s="62">
        <v>0</v>
      </c>
      <c r="AEV27" s="62">
        <v>1</v>
      </c>
      <c r="AEW27" s="62">
        <v>0</v>
      </c>
      <c r="AEX27" s="62"/>
      <c r="AEY27" s="62" t="s">
        <v>1248</v>
      </c>
      <c r="AEZ27" s="62" t="s">
        <v>1534</v>
      </c>
      <c r="AFA27" s="62" t="s">
        <v>942</v>
      </c>
      <c r="AFB27" s="62"/>
      <c r="AFC27" s="62"/>
      <c r="AFD27" s="62"/>
      <c r="AFE27" s="62"/>
      <c r="AFF27" s="62"/>
      <c r="AFG27" s="62"/>
      <c r="AFH27" s="62"/>
      <c r="AFI27" s="62"/>
      <c r="AFJ27" s="62"/>
      <c r="AFK27" s="62"/>
      <c r="AFL27" s="62"/>
      <c r="AFM27" s="62"/>
      <c r="AFN27" s="62"/>
      <c r="AFO27" s="62"/>
      <c r="AFP27" s="62"/>
      <c r="AFQ27" s="62"/>
      <c r="AFR27" s="62"/>
      <c r="AFS27" s="62"/>
      <c r="AFT27" s="62"/>
      <c r="AFU27" s="62"/>
      <c r="AFV27" s="62"/>
      <c r="AFW27" s="62"/>
      <c r="AFX27" s="62" t="s">
        <v>1250</v>
      </c>
      <c r="AFY27" s="62">
        <v>1</v>
      </c>
      <c r="AFZ27" s="62">
        <v>0</v>
      </c>
      <c r="AGA27" s="62">
        <v>1</v>
      </c>
      <c r="AGB27" s="62">
        <v>1</v>
      </c>
      <c r="AGC27" s="62">
        <v>0</v>
      </c>
      <c r="AGD27" s="62">
        <v>0</v>
      </c>
      <c r="AGE27" s="62">
        <v>0</v>
      </c>
      <c r="AGF27" s="62">
        <v>0</v>
      </c>
      <c r="AGG27" s="62">
        <v>0</v>
      </c>
      <c r="AGH27" s="62">
        <v>0</v>
      </c>
      <c r="AGI27" s="62"/>
      <c r="AGJ27" s="62" t="s">
        <v>942</v>
      </c>
      <c r="AGK27" s="62" t="s">
        <v>1536</v>
      </c>
      <c r="AGL27" s="62" t="s">
        <v>1540</v>
      </c>
      <c r="AGM27" s="62" t="s">
        <v>1253</v>
      </c>
      <c r="AGN27" s="62">
        <v>0</v>
      </c>
      <c r="AGO27" s="62">
        <v>1</v>
      </c>
      <c r="AGP27" s="62">
        <v>0</v>
      </c>
      <c r="AGQ27" s="62">
        <v>0</v>
      </c>
      <c r="AGR27" s="62">
        <v>1</v>
      </c>
      <c r="AGS27" s="62">
        <v>1</v>
      </c>
      <c r="AGT27" s="62">
        <v>0</v>
      </c>
      <c r="AGU27" s="62">
        <v>0</v>
      </c>
      <c r="AGV27" s="62">
        <v>1</v>
      </c>
      <c r="AGW27" s="62">
        <v>0</v>
      </c>
      <c r="AGX27" s="62">
        <v>0</v>
      </c>
      <c r="AGY27" s="62">
        <v>0</v>
      </c>
      <c r="AGZ27" s="62">
        <v>0</v>
      </c>
      <c r="AHA27" s="62">
        <v>0</v>
      </c>
      <c r="AHB27" s="62">
        <v>0</v>
      </c>
      <c r="AHC27" s="62">
        <v>0</v>
      </c>
      <c r="AHD27" s="62">
        <v>0</v>
      </c>
      <c r="AHE27" s="62">
        <v>0</v>
      </c>
      <c r="AHF27" s="62">
        <v>0</v>
      </c>
      <c r="AHG27" s="62"/>
      <c r="AHH27" s="62" t="s">
        <v>942</v>
      </c>
      <c r="AHI27" s="62"/>
      <c r="AHJ27" s="62" t="s">
        <v>1254</v>
      </c>
      <c r="AHK27" s="62" t="s">
        <v>1545</v>
      </c>
      <c r="AHL27" s="62" t="s">
        <v>944</v>
      </c>
      <c r="AHM27" s="62"/>
      <c r="AHN27" s="62"/>
      <c r="AHO27" s="62" t="s">
        <v>1548</v>
      </c>
      <c r="AHP27" s="62"/>
      <c r="AHQ27" s="62" t="s">
        <v>1257</v>
      </c>
    </row>
    <row r="28" spans="1:901">
      <c r="A28" s="62" t="s">
        <v>2264</v>
      </c>
      <c r="B28" s="62" t="s">
        <v>942</v>
      </c>
      <c r="C28" s="62" t="s">
        <v>1240</v>
      </c>
      <c r="D28" s="62"/>
      <c r="E28" s="62"/>
      <c r="F28" s="62"/>
      <c r="G28" s="62"/>
      <c r="H28" s="62"/>
      <c r="I28" s="62"/>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c r="NI28" s="62"/>
      <c r="NJ28" s="62"/>
      <c r="NK28" s="62"/>
      <c r="NL28" s="62"/>
      <c r="NM28" s="62"/>
      <c r="NN28" s="62"/>
      <c r="NO28" s="62"/>
      <c r="NP28" s="62"/>
      <c r="NQ28" s="62"/>
      <c r="NR28" s="62"/>
      <c r="NS28" s="62"/>
      <c r="NT28" s="62"/>
      <c r="NU28" s="62"/>
      <c r="NV28" s="62"/>
      <c r="NW28" s="62"/>
      <c r="NX28" s="62"/>
      <c r="NY28" s="62"/>
      <c r="NZ28" s="62"/>
      <c r="OA28" s="62"/>
      <c r="OB28" s="62"/>
      <c r="OC28" s="62"/>
      <c r="OD28" s="62"/>
      <c r="OE28" s="62"/>
      <c r="OF28" s="62"/>
      <c r="OG28" s="62"/>
      <c r="OH28" s="62"/>
      <c r="OI28" s="62"/>
      <c r="OJ28" s="62"/>
      <c r="OK28" s="62"/>
      <c r="OL28" s="62"/>
      <c r="OM28" s="62"/>
      <c r="ON28" s="62"/>
      <c r="OO28" s="62"/>
      <c r="OP28" s="62"/>
      <c r="OQ28" s="62"/>
      <c r="OR28" s="62"/>
      <c r="OS28" s="62"/>
      <c r="OT28" s="62"/>
      <c r="OU28" s="62"/>
      <c r="OV28" s="62"/>
      <c r="OW28" s="62"/>
      <c r="OX28" s="62"/>
      <c r="OY28" s="62"/>
      <c r="OZ28" s="62"/>
      <c r="PA28" s="62"/>
      <c r="PB28" s="62"/>
      <c r="PC28" s="62"/>
      <c r="PD28" s="62"/>
      <c r="PE28" s="62"/>
      <c r="PF28" s="62"/>
      <c r="PG28" s="62"/>
      <c r="PH28" s="62"/>
      <c r="PI28" s="62"/>
      <c r="PJ28" s="62"/>
      <c r="PK28" s="62"/>
      <c r="PL28" s="62"/>
      <c r="PM28" s="62"/>
      <c r="PN28" s="62"/>
      <c r="PO28" s="62"/>
      <c r="PP28" s="62"/>
      <c r="PQ28" s="62"/>
      <c r="PR28" s="62"/>
      <c r="PS28" s="62"/>
      <c r="PT28" s="62"/>
      <c r="PU28" s="62"/>
      <c r="PV28" s="62"/>
      <c r="PW28" s="62"/>
      <c r="PX28" s="62"/>
      <c r="PY28" s="62"/>
      <c r="PZ28" s="62"/>
      <c r="QA28" s="62"/>
      <c r="QB28" s="62"/>
      <c r="QC28" s="62"/>
      <c r="QD28" s="62"/>
      <c r="QE28" s="62"/>
      <c r="QF28" s="62"/>
      <c r="QG28" s="62"/>
      <c r="QH28" s="62"/>
      <c r="QI28" s="62"/>
      <c r="QJ28" s="62"/>
      <c r="QK28" s="62"/>
      <c r="QL28" s="62"/>
      <c r="QM28" s="62"/>
      <c r="QN28" s="62"/>
      <c r="QO28" s="62"/>
      <c r="QP28" s="62"/>
      <c r="QQ28" s="62"/>
      <c r="QR28" s="62"/>
      <c r="QS28" s="62"/>
      <c r="QT28" s="62"/>
      <c r="QU28" s="62"/>
      <c r="QV28" s="62"/>
      <c r="QW28" s="62"/>
      <c r="QX28" s="62"/>
      <c r="QY28" s="62"/>
      <c r="QZ28" s="62"/>
      <c r="RA28" s="62"/>
      <c r="RB28" s="62"/>
      <c r="RC28" s="62"/>
      <c r="RD28" s="62"/>
      <c r="RE28" s="62"/>
      <c r="RF28" s="62"/>
      <c r="RG28" s="62"/>
      <c r="RH28" s="62"/>
      <c r="RI28" s="62"/>
      <c r="RJ28" s="62"/>
      <c r="RK28" s="62"/>
      <c r="RL28" s="62"/>
      <c r="RM28" s="62"/>
      <c r="RN28" s="62"/>
      <c r="RO28" s="62"/>
      <c r="RP28" s="62"/>
      <c r="RQ28" s="62"/>
      <c r="RR28" s="62"/>
      <c r="RS28" s="62"/>
      <c r="RT28" s="62"/>
      <c r="RU28" s="62"/>
      <c r="RV28" s="62"/>
      <c r="RW28" s="62"/>
      <c r="RX28" s="62"/>
      <c r="RY28" s="62"/>
      <c r="RZ28" s="62"/>
      <c r="SA28" s="62"/>
      <c r="SB28" s="62"/>
      <c r="SC28" s="62"/>
      <c r="SD28" s="62"/>
      <c r="SE28" s="62"/>
      <c r="SF28" s="62"/>
      <c r="SG28" s="62"/>
      <c r="SH28" s="62"/>
      <c r="SI28" s="62"/>
      <c r="SJ28" s="62"/>
      <c r="SK28" s="62"/>
      <c r="SL28" s="62"/>
      <c r="SM28" s="62"/>
      <c r="SN28" s="62"/>
      <c r="SO28" s="62"/>
      <c r="SP28" s="62"/>
      <c r="SQ28" s="62"/>
      <c r="SR28" s="62"/>
      <c r="SS28" s="62"/>
      <c r="ST28" s="62"/>
      <c r="SU28" s="62"/>
      <c r="SV28" s="62"/>
      <c r="SW28" s="62"/>
      <c r="SX28" s="62"/>
      <c r="SY28" s="62"/>
      <c r="SZ28" s="62"/>
      <c r="TA28" s="62"/>
      <c r="TB28" s="62"/>
      <c r="TC28" s="62"/>
      <c r="TD28" s="62"/>
      <c r="TE28" s="62"/>
      <c r="TF28" s="62"/>
      <c r="TG28" s="62"/>
      <c r="TH28" s="62"/>
      <c r="TI28" s="62"/>
      <c r="TJ28" s="62"/>
      <c r="TK28" s="62"/>
      <c r="TL28" s="62"/>
      <c r="TM28" s="62"/>
      <c r="TN28" s="62"/>
      <c r="TO28" s="62"/>
      <c r="TP28" s="62"/>
      <c r="TQ28" s="62"/>
      <c r="TR28" s="62"/>
      <c r="TS28" s="62"/>
      <c r="TT28" s="62"/>
      <c r="TU28" s="62"/>
      <c r="TV28" s="62"/>
      <c r="TW28" s="62"/>
      <c r="TX28" s="62"/>
      <c r="TY28" s="62"/>
      <c r="TZ28" s="62"/>
      <c r="UA28" s="62"/>
      <c r="UB28" s="62"/>
      <c r="UC28" s="62"/>
      <c r="UD28" s="62"/>
      <c r="UE28" s="62"/>
      <c r="UF28" s="62"/>
      <c r="UG28" s="62"/>
      <c r="UH28" s="62"/>
      <c r="UI28" s="62"/>
      <c r="UJ28" s="62"/>
      <c r="UK28" s="62"/>
      <c r="UL28" s="62"/>
      <c r="UM28" s="62"/>
      <c r="UN28" s="62"/>
      <c r="UO28" s="62"/>
      <c r="UP28" s="62"/>
      <c r="UQ28" s="62"/>
      <c r="UR28" s="62"/>
      <c r="US28" s="62"/>
      <c r="UT28" s="62"/>
      <c r="UU28" s="62"/>
      <c r="UV28" s="62"/>
      <c r="UW28" s="62"/>
      <c r="UX28" s="62"/>
      <c r="UY28" s="62"/>
      <c r="UZ28" s="62"/>
      <c r="VA28" s="62"/>
      <c r="VB28" s="62"/>
      <c r="VC28" s="62"/>
      <c r="VD28" s="62"/>
      <c r="VE28" s="62"/>
      <c r="VF28" s="62"/>
      <c r="VG28" s="62"/>
      <c r="VH28" s="62"/>
      <c r="VI28" s="62"/>
      <c r="VJ28" s="62"/>
      <c r="VK28" s="62"/>
      <c r="VL28" s="62"/>
      <c r="VM28" s="62"/>
      <c r="VN28" s="62"/>
      <c r="VO28" s="62"/>
      <c r="VP28" s="62"/>
      <c r="VQ28" s="62"/>
      <c r="VR28" s="62"/>
      <c r="VS28" s="62"/>
      <c r="VT28" s="62"/>
      <c r="VU28" s="62"/>
      <c r="VV28" s="62"/>
      <c r="VW28" s="62"/>
      <c r="VX28" s="62"/>
      <c r="VY28" s="62"/>
      <c r="VZ28" s="62"/>
      <c r="WA28" s="62"/>
      <c r="WB28" s="62"/>
      <c r="WC28" s="62"/>
      <c r="WD28" s="62"/>
      <c r="WE28" s="62"/>
      <c r="WF28" s="62"/>
      <c r="WG28" s="62"/>
      <c r="WH28" s="62"/>
      <c r="WI28" s="62"/>
      <c r="WJ28" s="62"/>
      <c r="WK28" s="62"/>
      <c r="WL28" s="62"/>
      <c r="WM28" s="62"/>
      <c r="WN28" s="62"/>
      <c r="WO28" s="62"/>
      <c r="WP28" s="62"/>
      <c r="WQ28" s="62"/>
      <c r="WR28" s="62"/>
      <c r="WS28" s="62"/>
      <c r="WT28" s="62"/>
      <c r="WU28" s="62"/>
      <c r="WV28" s="62"/>
      <c r="WW28" s="62"/>
      <c r="WX28" s="62"/>
      <c r="WY28" s="62"/>
      <c r="WZ28" s="62"/>
      <c r="XA28" s="62"/>
      <c r="XB28" s="62"/>
      <c r="XC28" s="62"/>
      <c r="XD28" s="62"/>
      <c r="XE28" s="62"/>
      <c r="XF28" s="62"/>
      <c r="XG28" s="62"/>
      <c r="XH28" s="62"/>
      <c r="XI28" s="62"/>
      <c r="XJ28" s="62"/>
      <c r="XK28" s="62"/>
      <c r="XL28" s="62"/>
      <c r="XM28" s="62"/>
      <c r="XN28" s="62"/>
      <c r="XO28" s="62"/>
      <c r="XP28" s="62"/>
      <c r="XQ28" s="62"/>
      <c r="XR28" s="62"/>
      <c r="XS28" s="62"/>
      <c r="XT28" s="62"/>
      <c r="XU28" s="62"/>
      <c r="XV28" s="62"/>
      <c r="XW28" s="62"/>
      <c r="XX28" s="62"/>
      <c r="XY28" s="62"/>
      <c r="XZ28" s="62"/>
      <c r="YA28" s="62"/>
      <c r="YB28" s="62"/>
      <c r="YC28" s="62"/>
      <c r="YD28" s="62"/>
      <c r="YE28" s="62"/>
      <c r="YF28" s="62"/>
      <c r="YG28" s="62"/>
      <c r="YH28" s="62"/>
      <c r="YI28" s="62"/>
      <c r="YJ28" s="62"/>
      <c r="YK28" s="62"/>
      <c r="YL28" s="62"/>
      <c r="YM28" s="62"/>
      <c r="YN28" s="62"/>
      <c r="YO28" s="62"/>
      <c r="YP28" s="62"/>
      <c r="YQ28" s="62"/>
      <c r="YR28" s="62"/>
      <c r="YS28" s="62"/>
      <c r="YT28" s="62"/>
      <c r="YU28" s="62"/>
      <c r="YV28" s="62"/>
      <c r="YW28" s="62"/>
      <c r="YX28" s="62"/>
      <c r="YY28" s="62"/>
      <c r="YZ28" s="62"/>
      <c r="ZA28" s="62"/>
      <c r="ZB28" s="62"/>
      <c r="ZC28" s="62"/>
      <c r="ZD28" s="62"/>
      <c r="ZE28" s="62"/>
      <c r="ZF28" s="62"/>
      <c r="ZG28" s="62"/>
      <c r="ZH28" s="62"/>
      <c r="ZI28" s="62"/>
      <c r="ZJ28" s="62"/>
      <c r="ZK28" s="62"/>
      <c r="ZL28" s="62"/>
      <c r="ZM28" s="62"/>
      <c r="ZN28" s="62"/>
      <c r="ZO28" s="62"/>
      <c r="ZP28" s="62"/>
      <c r="ZQ28" s="62"/>
      <c r="ZR28" s="62"/>
      <c r="ZS28" s="62"/>
      <c r="ZT28" s="62"/>
      <c r="ZU28" s="62"/>
      <c r="ZV28" s="62"/>
      <c r="ZW28" s="62"/>
      <c r="ZX28" s="62"/>
      <c r="ZY28" s="62"/>
      <c r="ZZ28" s="62"/>
      <c r="AAA28" s="62"/>
      <c r="AAB28" s="62"/>
      <c r="AAC28" s="62" t="s">
        <v>944</v>
      </c>
      <c r="AAD28" s="62"/>
      <c r="AAE28" s="62"/>
      <c r="AAF28" s="62"/>
      <c r="AAG28" s="62"/>
      <c r="AAH28" s="62"/>
      <c r="AAI28" s="62"/>
      <c r="AAJ28" s="62"/>
      <c r="AAK28" s="62"/>
      <c r="AAL28" s="62"/>
      <c r="AAM28" s="62"/>
      <c r="AAN28" s="62"/>
      <c r="AAO28" s="62"/>
      <c r="AAP28" s="62"/>
      <c r="AAQ28" s="62"/>
      <c r="AAR28" s="62"/>
      <c r="AAS28" s="62"/>
      <c r="AAT28" s="62"/>
      <c r="AAU28" s="62"/>
      <c r="AAV28" s="62"/>
      <c r="AAW28" s="62"/>
      <c r="AAX28" s="62"/>
      <c r="AAY28" s="62"/>
      <c r="AAZ28" s="62"/>
      <c r="ABA28" s="62"/>
      <c r="ABB28" s="62"/>
      <c r="ABC28" s="62"/>
      <c r="ABD28" s="62"/>
      <c r="ABE28" s="62"/>
      <c r="ABF28" s="62"/>
      <c r="ABG28" s="62"/>
      <c r="ABH28" s="62"/>
      <c r="ABI28" s="62"/>
      <c r="ABJ28" s="62"/>
      <c r="ABK28" s="62"/>
      <c r="ABL28" s="62"/>
      <c r="ABM28" s="62"/>
      <c r="ABN28" s="62"/>
      <c r="ABO28" s="62"/>
      <c r="ABP28" s="62"/>
      <c r="ABQ28" s="62" t="s">
        <v>1258</v>
      </c>
      <c r="ABR28" s="62">
        <v>1</v>
      </c>
      <c r="ABS28" s="62">
        <v>1</v>
      </c>
      <c r="ABT28" s="62">
        <v>0</v>
      </c>
      <c r="ABU28" s="62">
        <v>1</v>
      </c>
      <c r="ABV28" s="62">
        <v>0</v>
      </c>
      <c r="ABW28" s="62">
        <v>1</v>
      </c>
      <c r="ABX28" s="62">
        <v>0</v>
      </c>
      <c r="ABY28" s="62">
        <v>0</v>
      </c>
      <c r="ABZ28" s="62">
        <v>0</v>
      </c>
      <c r="ACA28" s="62"/>
      <c r="ACB28" s="62" t="s">
        <v>944</v>
      </c>
      <c r="ACC28" s="62" t="s">
        <v>1259</v>
      </c>
      <c r="ACD28" s="62">
        <v>0</v>
      </c>
      <c r="ACE28" s="62">
        <v>1</v>
      </c>
      <c r="ACF28" s="62">
        <v>1</v>
      </c>
      <c r="ACG28" s="62">
        <v>0</v>
      </c>
      <c r="ACH28" s="62">
        <v>1</v>
      </c>
      <c r="ACI28" s="62">
        <v>0</v>
      </c>
      <c r="ACJ28" s="62">
        <v>0</v>
      </c>
      <c r="ACK28" s="62">
        <v>0</v>
      </c>
      <c r="ACL28" s="62">
        <v>1</v>
      </c>
      <c r="ACM28" s="62">
        <v>0</v>
      </c>
      <c r="ACN28" s="62">
        <v>0</v>
      </c>
      <c r="ACO28" s="62">
        <v>0</v>
      </c>
      <c r="ACP28" s="62"/>
      <c r="ACQ28" s="62" t="s">
        <v>1260</v>
      </c>
      <c r="ACR28" s="62">
        <v>0</v>
      </c>
      <c r="ACS28" s="62">
        <v>1</v>
      </c>
      <c r="ACT28" s="62">
        <v>1</v>
      </c>
      <c r="ACU28" s="62">
        <v>0</v>
      </c>
      <c r="ACV28" s="62">
        <v>0</v>
      </c>
      <c r="ACW28" s="62">
        <v>0</v>
      </c>
      <c r="ACX28" s="62">
        <v>1</v>
      </c>
      <c r="ACY28" s="62">
        <v>1</v>
      </c>
      <c r="ACZ28" s="62">
        <v>0</v>
      </c>
      <c r="ADA28" s="62">
        <v>0</v>
      </c>
      <c r="ADB28" s="62">
        <v>1</v>
      </c>
      <c r="ADC28" s="62">
        <v>1</v>
      </c>
      <c r="ADD28" s="62">
        <v>0</v>
      </c>
      <c r="ADE28" s="62">
        <v>0</v>
      </c>
      <c r="ADF28" s="62">
        <v>1</v>
      </c>
      <c r="ADG28" s="62">
        <v>0</v>
      </c>
      <c r="ADH28" s="62">
        <v>0</v>
      </c>
      <c r="ADI28" s="62">
        <v>1</v>
      </c>
      <c r="ADJ28" s="62">
        <v>0</v>
      </c>
      <c r="ADK28" s="62">
        <v>0</v>
      </c>
      <c r="ADL28" s="62">
        <v>0</v>
      </c>
      <c r="ADM28" s="62"/>
      <c r="ADN28" s="62" t="s">
        <v>1531</v>
      </c>
      <c r="ADO28" s="62" t="s">
        <v>942</v>
      </c>
      <c r="ADP28" s="62"/>
      <c r="ADQ28" s="62" t="s">
        <v>942</v>
      </c>
      <c r="ADR28" s="62"/>
      <c r="ADS28" s="62" t="s">
        <v>942</v>
      </c>
      <c r="ADT28" s="62" t="s">
        <v>1262</v>
      </c>
      <c r="ADU28" s="62">
        <v>1</v>
      </c>
      <c r="ADV28" s="62">
        <v>0</v>
      </c>
      <c r="ADW28" s="62">
        <v>0</v>
      </c>
      <c r="ADX28" s="62">
        <v>0</v>
      </c>
      <c r="ADY28" s="62">
        <v>0</v>
      </c>
      <c r="ADZ28" s="62">
        <v>1</v>
      </c>
      <c r="AEA28" s="62">
        <v>0</v>
      </c>
      <c r="AEB28" s="62">
        <v>1</v>
      </c>
      <c r="AEC28" s="62">
        <v>0</v>
      </c>
      <c r="AED28" s="62"/>
      <c r="AEE28" s="62" t="s">
        <v>1263</v>
      </c>
      <c r="AEF28" s="62">
        <v>1</v>
      </c>
      <c r="AEG28" s="62">
        <v>0</v>
      </c>
      <c r="AEH28" s="62">
        <v>0</v>
      </c>
      <c r="AEI28" s="62">
        <v>0</v>
      </c>
      <c r="AEJ28" s="62">
        <v>0</v>
      </c>
      <c r="AEK28" s="62">
        <v>1</v>
      </c>
      <c r="AEL28" s="62">
        <v>0</v>
      </c>
      <c r="AEM28" s="62">
        <v>0</v>
      </c>
      <c r="AEN28" s="62">
        <v>0</v>
      </c>
      <c r="AEO28" s="62"/>
      <c r="AEP28" s="62" t="s">
        <v>1264</v>
      </c>
      <c r="AEQ28" s="62">
        <v>1</v>
      </c>
      <c r="AER28" s="62">
        <v>0</v>
      </c>
      <c r="AES28" s="62">
        <v>0</v>
      </c>
      <c r="AET28" s="62">
        <v>0</v>
      </c>
      <c r="AEU28" s="62">
        <v>0</v>
      </c>
      <c r="AEV28" s="62">
        <v>1</v>
      </c>
      <c r="AEW28" s="62">
        <v>0</v>
      </c>
      <c r="AEX28" s="62"/>
      <c r="AEY28" s="62" t="s">
        <v>1156</v>
      </c>
      <c r="AEZ28" s="62"/>
      <c r="AFA28" s="62" t="s">
        <v>942</v>
      </c>
      <c r="AFB28" s="62"/>
      <c r="AFC28" s="62"/>
      <c r="AFD28" s="62"/>
      <c r="AFE28" s="62"/>
      <c r="AFF28" s="62"/>
      <c r="AFG28" s="62"/>
      <c r="AFH28" s="62"/>
      <c r="AFI28" s="62"/>
      <c r="AFJ28" s="62"/>
      <c r="AFK28" s="62"/>
      <c r="AFL28" s="62"/>
      <c r="AFM28" s="62"/>
      <c r="AFN28" s="62"/>
      <c r="AFO28" s="62"/>
      <c r="AFP28" s="62"/>
      <c r="AFQ28" s="62"/>
      <c r="AFR28" s="62"/>
      <c r="AFS28" s="62"/>
      <c r="AFT28" s="62"/>
      <c r="AFU28" s="62"/>
      <c r="AFV28" s="62"/>
      <c r="AFW28" s="62"/>
      <c r="AFX28" s="62" t="s">
        <v>1265</v>
      </c>
      <c r="AFY28" s="62">
        <v>1</v>
      </c>
      <c r="AFZ28" s="62">
        <v>0</v>
      </c>
      <c r="AGA28" s="62">
        <v>0</v>
      </c>
      <c r="AGB28" s="62">
        <v>1</v>
      </c>
      <c r="AGC28" s="62">
        <v>0</v>
      </c>
      <c r="AGD28" s="62">
        <v>1</v>
      </c>
      <c r="AGE28" s="62">
        <v>0</v>
      </c>
      <c r="AGF28" s="62">
        <v>0</v>
      </c>
      <c r="AGG28" s="62">
        <v>0</v>
      </c>
      <c r="AGH28" s="62">
        <v>0</v>
      </c>
      <c r="AGI28" s="62"/>
      <c r="AGJ28" s="62" t="s">
        <v>942</v>
      </c>
      <c r="AGK28" s="62" t="s">
        <v>1537</v>
      </c>
      <c r="AGL28" s="62" t="s">
        <v>1541</v>
      </c>
      <c r="AGM28" s="62" t="s">
        <v>1268</v>
      </c>
      <c r="AGN28" s="62">
        <v>0</v>
      </c>
      <c r="AGO28" s="62">
        <v>0</v>
      </c>
      <c r="AGP28" s="62">
        <v>0</v>
      </c>
      <c r="AGQ28" s="62">
        <v>0</v>
      </c>
      <c r="AGR28" s="62">
        <v>1</v>
      </c>
      <c r="AGS28" s="62">
        <v>1</v>
      </c>
      <c r="AGT28" s="62">
        <v>0</v>
      </c>
      <c r="AGU28" s="62">
        <v>0</v>
      </c>
      <c r="AGV28" s="62">
        <v>0</v>
      </c>
      <c r="AGW28" s="62">
        <v>0</v>
      </c>
      <c r="AGX28" s="62">
        <v>0</v>
      </c>
      <c r="AGY28" s="62">
        <v>0</v>
      </c>
      <c r="AGZ28" s="62">
        <v>1</v>
      </c>
      <c r="AHA28" s="62">
        <v>0</v>
      </c>
      <c r="AHB28" s="62">
        <v>0</v>
      </c>
      <c r="AHC28" s="62">
        <v>0</v>
      </c>
      <c r="AHD28" s="62">
        <v>0</v>
      </c>
      <c r="AHE28" s="62">
        <v>0</v>
      </c>
      <c r="AHF28" s="62">
        <v>0</v>
      </c>
      <c r="AHG28" s="62"/>
      <c r="AHH28" s="62" t="s">
        <v>942</v>
      </c>
      <c r="AHI28" s="62"/>
      <c r="AHJ28" s="62" t="s">
        <v>1254</v>
      </c>
      <c r="AHK28" s="62" t="s">
        <v>1546</v>
      </c>
      <c r="AHL28" s="62" t="s">
        <v>942</v>
      </c>
      <c r="AHM28" s="62" t="s">
        <v>942</v>
      </c>
      <c r="AHN28" s="62"/>
      <c r="AHO28" s="62" t="s">
        <v>1549</v>
      </c>
      <c r="AHP28" s="62"/>
      <c r="AHQ28" s="62" t="s">
        <v>1271</v>
      </c>
    </row>
    <row r="29" spans="1:901">
      <c r="A29" s="62" t="s">
        <v>2266</v>
      </c>
      <c r="B29" s="62" t="s">
        <v>942</v>
      </c>
      <c r="C29" s="62" t="s">
        <v>1135</v>
      </c>
      <c r="D29" s="62"/>
      <c r="E29" s="62"/>
      <c r="F29" s="62"/>
      <c r="G29" s="62"/>
      <c r="H29" s="62"/>
      <c r="I29" s="62"/>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t="s">
        <v>1467</v>
      </c>
      <c r="KN29" s="62" t="s">
        <v>1273</v>
      </c>
      <c r="KO29" s="62">
        <v>0</v>
      </c>
      <c r="KP29" s="62">
        <v>0</v>
      </c>
      <c r="KQ29" s="62">
        <v>1</v>
      </c>
      <c r="KR29" s="62">
        <v>0</v>
      </c>
      <c r="KS29" s="62" t="s">
        <v>1471</v>
      </c>
      <c r="KT29" s="62" t="s">
        <v>1467</v>
      </c>
      <c r="KU29" s="62" t="s">
        <v>1480</v>
      </c>
      <c r="KV29" s="62" t="s">
        <v>1484</v>
      </c>
      <c r="KW29" s="62" t="s">
        <v>1489</v>
      </c>
      <c r="KX29" s="62" t="s">
        <v>1494</v>
      </c>
      <c r="KY29" s="62" t="s">
        <v>1499</v>
      </c>
      <c r="KZ29" s="62" t="s">
        <v>1503</v>
      </c>
      <c r="LA29" s="62" t="s">
        <v>942</v>
      </c>
      <c r="LB29" s="62" t="s">
        <v>1508</v>
      </c>
      <c r="LC29" s="62" t="s">
        <v>1513</v>
      </c>
      <c r="LD29" s="62" t="s">
        <v>944</v>
      </c>
      <c r="LE29" s="62"/>
      <c r="LF29" s="62"/>
      <c r="LG29" s="62"/>
      <c r="LH29" s="62"/>
      <c r="LI29" s="62"/>
      <c r="LJ29" s="62"/>
      <c r="LK29" s="62"/>
      <c r="LL29" s="62"/>
      <c r="LM29" s="62" t="s">
        <v>942</v>
      </c>
      <c r="LN29" s="62" t="s">
        <v>1518</v>
      </c>
      <c r="LO29" s="62" t="s">
        <v>1283</v>
      </c>
      <c r="LP29" s="62">
        <v>0</v>
      </c>
      <c r="LQ29" s="62">
        <v>0</v>
      </c>
      <c r="LR29" s="62">
        <v>1</v>
      </c>
      <c r="LS29" s="62">
        <v>0</v>
      </c>
      <c r="LT29" s="62">
        <v>1</v>
      </c>
      <c r="LU29" s="62">
        <v>1</v>
      </c>
      <c r="LV29" s="62">
        <v>0</v>
      </c>
      <c r="LW29" s="62"/>
      <c r="LX29" s="62" t="s">
        <v>942</v>
      </c>
      <c r="LY29" s="62" t="s">
        <v>1284</v>
      </c>
      <c r="LZ29" s="62">
        <v>0</v>
      </c>
      <c r="MA29" s="62">
        <v>0</v>
      </c>
      <c r="MB29" s="62">
        <v>1</v>
      </c>
      <c r="MC29" s="62">
        <v>0</v>
      </c>
      <c r="MD29" s="62">
        <v>1</v>
      </c>
      <c r="ME29" s="62">
        <v>1</v>
      </c>
      <c r="MF29" s="62">
        <v>0</v>
      </c>
      <c r="MG29" s="62"/>
      <c r="MH29" s="62" t="s">
        <v>1285</v>
      </c>
      <c r="MI29" s="62">
        <v>1</v>
      </c>
      <c r="MJ29" s="62">
        <v>0</v>
      </c>
      <c r="MK29" s="62">
        <v>1</v>
      </c>
      <c r="ML29" s="62">
        <v>0</v>
      </c>
      <c r="MM29" s="62">
        <v>1</v>
      </c>
      <c r="MN29" s="62">
        <v>1</v>
      </c>
      <c r="MO29" s="62">
        <v>1</v>
      </c>
      <c r="MP29" s="62">
        <v>0</v>
      </c>
      <c r="MQ29" s="62">
        <v>1</v>
      </c>
      <c r="MR29" s="62">
        <v>1</v>
      </c>
      <c r="MS29" s="62">
        <v>0</v>
      </c>
      <c r="MT29" s="62"/>
      <c r="MU29" s="62" t="s">
        <v>942</v>
      </c>
      <c r="MV29" s="62" t="s">
        <v>1149</v>
      </c>
      <c r="MW29" s="62">
        <v>1</v>
      </c>
      <c r="MX29" s="62">
        <v>0</v>
      </c>
      <c r="MY29" s="62">
        <v>0</v>
      </c>
      <c r="MZ29" s="62">
        <v>0</v>
      </c>
      <c r="NA29" s="62">
        <v>0</v>
      </c>
      <c r="NB29" s="62">
        <v>0</v>
      </c>
      <c r="NC29" s="62">
        <v>0</v>
      </c>
      <c r="ND29" s="62">
        <v>0</v>
      </c>
      <c r="NE29" s="62">
        <v>0</v>
      </c>
      <c r="NF29" s="62">
        <v>0</v>
      </c>
      <c r="NG29" s="62"/>
      <c r="NH29" s="62" t="s">
        <v>1286</v>
      </c>
      <c r="NI29" s="62">
        <v>0</v>
      </c>
      <c r="NJ29" s="62">
        <v>0</v>
      </c>
      <c r="NK29" s="62">
        <v>0</v>
      </c>
      <c r="NL29" s="62">
        <v>1</v>
      </c>
      <c r="NM29" s="62">
        <v>0</v>
      </c>
      <c r="NN29" s="62">
        <v>0</v>
      </c>
      <c r="NO29" s="62">
        <v>0</v>
      </c>
      <c r="NP29" s="62">
        <v>0</v>
      </c>
      <c r="NQ29" s="62">
        <v>0</v>
      </c>
      <c r="NR29" s="62">
        <v>0</v>
      </c>
      <c r="NS29" s="62">
        <v>0</v>
      </c>
      <c r="NT29" s="62">
        <v>0</v>
      </c>
      <c r="NU29" s="62">
        <v>0</v>
      </c>
      <c r="NV29" s="62">
        <v>1</v>
      </c>
      <c r="NW29" s="62">
        <v>0</v>
      </c>
      <c r="NX29" s="62">
        <v>0</v>
      </c>
      <c r="NY29" s="62" t="s">
        <v>1522</v>
      </c>
      <c r="NZ29" s="62" t="s">
        <v>1288</v>
      </c>
      <c r="OA29" s="62">
        <v>1</v>
      </c>
      <c r="OB29" s="62">
        <v>1</v>
      </c>
      <c r="OC29" s="62">
        <v>0</v>
      </c>
      <c r="OD29" s="62">
        <v>1</v>
      </c>
      <c r="OE29" s="62">
        <v>0</v>
      </c>
      <c r="OF29" s="62">
        <v>0</v>
      </c>
      <c r="OG29" s="62">
        <v>0</v>
      </c>
      <c r="OH29" s="62">
        <v>0</v>
      </c>
      <c r="OI29" s="62">
        <v>0</v>
      </c>
      <c r="OJ29" s="62"/>
      <c r="OK29" s="62" t="s">
        <v>950</v>
      </c>
      <c r="OL29" s="62" t="s">
        <v>942</v>
      </c>
      <c r="OM29" s="62" t="s">
        <v>1289</v>
      </c>
      <c r="ON29" s="62">
        <v>0</v>
      </c>
      <c r="OO29" s="62">
        <v>1</v>
      </c>
      <c r="OP29" s="62">
        <v>0</v>
      </c>
      <c r="OQ29" s="62">
        <v>1</v>
      </c>
      <c r="OR29" s="62" t="s">
        <v>1523</v>
      </c>
      <c r="OS29" s="62" t="s">
        <v>944</v>
      </c>
      <c r="OT29" s="62" t="s">
        <v>1524</v>
      </c>
      <c r="OU29" s="62" t="s">
        <v>1526</v>
      </c>
      <c r="OV29" s="62"/>
      <c r="OW29" s="62"/>
      <c r="OX29" s="62"/>
      <c r="OY29" s="62"/>
      <c r="OZ29" s="62"/>
      <c r="PA29" s="62"/>
      <c r="PB29" s="62"/>
      <c r="PC29" s="62"/>
      <c r="PD29" s="62"/>
      <c r="PE29" s="62"/>
      <c r="PF29" s="62"/>
      <c r="PG29" s="62"/>
      <c r="PH29" s="62"/>
      <c r="PI29" s="62"/>
      <c r="PJ29" s="62"/>
      <c r="PK29" s="62"/>
      <c r="PL29" s="62"/>
      <c r="PM29" s="62"/>
      <c r="PN29" s="62"/>
      <c r="PO29" s="62"/>
      <c r="PP29" s="62"/>
      <c r="PQ29" s="62"/>
      <c r="PR29" s="62"/>
      <c r="PS29" s="62"/>
      <c r="PT29" s="62"/>
      <c r="PU29" s="62"/>
      <c r="PV29" s="62"/>
      <c r="PW29" s="62"/>
      <c r="PX29" s="62"/>
      <c r="PY29" s="62"/>
      <c r="PZ29" s="62"/>
      <c r="QA29" s="62"/>
      <c r="QB29" s="62"/>
      <c r="QC29" s="62"/>
      <c r="QD29" s="62"/>
      <c r="QE29" s="62"/>
      <c r="QF29" s="62"/>
      <c r="QG29" s="62"/>
      <c r="QH29" s="62"/>
      <c r="QI29" s="62"/>
      <c r="QJ29" s="62"/>
      <c r="QK29" s="62"/>
      <c r="QL29" s="62"/>
      <c r="QM29" s="62"/>
      <c r="QN29" s="62"/>
      <c r="QO29" s="62"/>
      <c r="QP29" s="62"/>
      <c r="QQ29" s="62"/>
      <c r="QR29" s="62"/>
      <c r="QS29" s="62"/>
      <c r="QT29" s="62"/>
      <c r="QU29" s="62"/>
      <c r="QV29" s="62"/>
      <c r="QW29" s="62"/>
      <c r="QX29" s="62"/>
      <c r="QY29" s="62"/>
      <c r="QZ29" s="62"/>
      <c r="RA29" s="62"/>
      <c r="RB29" s="62"/>
      <c r="RC29" s="62"/>
      <c r="RD29" s="62"/>
      <c r="RE29" s="62"/>
      <c r="RF29" s="62"/>
      <c r="RG29" s="62"/>
      <c r="RH29" s="62"/>
      <c r="RI29" s="62"/>
      <c r="RJ29" s="62"/>
      <c r="RK29" s="62"/>
      <c r="RL29" s="62"/>
      <c r="RM29" s="62"/>
      <c r="RN29" s="62"/>
      <c r="RO29" s="62"/>
      <c r="RP29" s="62"/>
      <c r="RQ29" s="62"/>
      <c r="RR29" s="62"/>
      <c r="RS29" s="62"/>
      <c r="RT29" s="62"/>
      <c r="RU29" s="62"/>
      <c r="RV29" s="62"/>
      <c r="RW29" s="62"/>
      <c r="RX29" s="62"/>
      <c r="RY29" s="62"/>
      <c r="RZ29" s="62"/>
      <c r="SA29" s="62"/>
      <c r="SB29" s="62"/>
      <c r="SC29" s="62"/>
      <c r="SD29" s="62"/>
      <c r="SE29" s="62"/>
      <c r="SF29" s="62"/>
      <c r="SG29" s="62"/>
      <c r="SH29" s="62"/>
      <c r="SI29" s="62"/>
      <c r="SJ29" s="62"/>
      <c r="SK29" s="62"/>
      <c r="SL29" s="62"/>
      <c r="SM29" s="62"/>
      <c r="SN29" s="62"/>
      <c r="SO29" s="62"/>
      <c r="SP29" s="62"/>
      <c r="SQ29" s="62"/>
      <c r="SR29" s="62"/>
      <c r="SS29" s="62"/>
      <c r="ST29" s="62"/>
      <c r="SU29" s="62"/>
      <c r="SV29" s="62"/>
      <c r="SW29" s="62"/>
      <c r="SX29" s="62"/>
      <c r="SY29" s="62"/>
      <c r="SZ29" s="62"/>
      <c r="TA29" s="62"/>
      <c r="TB29" s="62"/>
      <c r="TC29" s="62"/>
      <c r="TD29" s="62"/>
      <c r="TE29" s="62"/>
      <c r="TF29" s="62"/>
      <c r="TG29" s="62"/>
      <c r="TH29" s="62"/>
      <c r="TI29" s="62"/>
      <c r="TJ29" s="62"/>
      <c r="TK29" s="62"/>
      <c r="TL29" s="62"/>
      <c r="TM29" s="62"/>
      <c r="TN29" s="62"/>
      <c r="TO29" s="62"/>
      <c r="TP29" s="62"/>
      <c r="TQ29" s="62"/>
      <c r="TR29" s="62"/>
      <c r="TS29" s="62"/>
      <c r="TT29" s="62"/>
      <c r="TU29" s="62"/>
      <c r="TV29" s="62"/>
      <c r="TW29" s="62"/>
      <c r="TX29" s="62"/>
      <c r="TY29" s="62"/>
      <c r="TZ29" s="62"/>
      <c r="UA29" s="62"/>
      <c r="UB29" s="62"/>
      <c r="UC29" s="62"/>
      <c r="UD29" s="62"/>
      <c r="UE29" s="62"/>
      <c r="UF29" s="62"/>
      <c r="UG29" s="62"/>
      <c r="UH29" s="62"/>
      <c r="UI29" s="62"/>
      <c r="UJ29" s="62"/>
      <c r="UK29" s="62"/>
      <c r="UL29" s="62"/>
      <c r="UM29" s="62"/>
      <c r="UN29" s="62"/>
      <c r="UO29" s="62"/>
      <c r="UP29" s="62"/>
      <c r="UQ29" s="62"/>
      <c r="UR29" s="62"/>
      <c r="US29" s="62"/>
      <c r="UT29" s="62"/>
      <c r="UU29" s="62"/>
      <c r="UV29" s="62"/>
      <c r="UW29" s="62"/>
      <c r="UX29" s="62"/>
      <c r="UY29" s="62"/>
      <c r="UZ29" s="62"/>
      <c r="VA29" s="62"/>
      <c r="VB29" s="62"/>
      <c r="VC29" s="62"/>
      <c r="VD29" s="62"/>
      <c r="VE29" s="62"/>
      <c r="VF29" s="62"/>
      <c r="VG29" s="62"/>
      <c r="VH29" s="62"/>
      <c r="VI29" s="62"/>
      <c r="VJ29" s="62"/>
      <c r="VK29" s="62"/>
      <c r="VL29" s="62"/>
      <c r="VM29" s="62"/>
      <c r="VN29" s="62"/>
      <c r="VO29" s="62"/>
      <c r="VP29" s="62"/>
      <c r="VQ29" s="62"/>
      <c r="VR29" s="62"/>
      <c r="VS29" s="62"/>
      <c r="VT29" s="62"/>
      <c r="VU29" s="62"/>
      <c r="VV29" s="62"/>
      <c r="VW29" s="62"/>
      <c r="VX29" s="62"/>
      <c r="VY29" s="62"/>
      <c r="VZ29" s="62"/>
      <c r="WA29" s="62"/>
      <c r="WB29" s="62"/>
      <c r="WC29" s="62"/>
      <c r="WD29" s="62"/>
      <c r="WE29" s="62"/>
      <c r="WF29" s="62"/>
      <c r="WG29" s="62"/>
      <c r="WH29" s="62"/>
      <c r="WI29" s="62"/>
      <c r="WJ29" s="62"/>
      <c r="WK29" s="62"/>
      <c r="WL29" s="62"/>
      <c r="WM29" s="62"/>
      <c r="WN29" s="62"/>
      <c r="WO29" s="62"/>
      <c r="WP29" s="62"/>
      <c r="WQ29" s="62"/>
      <c r="WR29" s="62"/>
      <c r="WS29" s="62"/>
      <c r="WT29" s="62"/>
      <c r="WU29" s="62"/>
      <c r="WV29" s="62"/>
      <c r="WW29" s="62"/>
      <c r="WX29" s="62"/>
      <c r="WY29" s="62"/>
      <c r="WZ29" s="62"/>
      <c r="XA29" s="62"/>
      <c r="XB29" s="62"/>
      <c r="XC29" s="62"/>
      <c r="XD29" s="62"/>
      <c r="XE29" s="62"/>
      <c r="XF29" s="62"/>
      <c r="XG29" s="62"/>
      <c r="XH29" s="62"/>
      <c r="XI29" s="62"/>
      <c r="XJ29" s="62"/>
      <c r="XK29" s="62"/>
      <c r="XL29" s="62"/>
      <c r="XM29" s="62"/>
      <c r="XN29" s="62"/>
      <c r="XO29" s="62"/>
      <c r="XP29" s="62"/>
      <c r="XQ29" s="62"/>
      <c r="XR29" s="62"/>
      <c r="XS29" s="62"/>
      <c r="XT29" s="62"/>
      <c r="XU29" s="62"/>
      <c r="XV29" s="62"/>
      <c r="XW29" s="62"/>
      <c r="XX29" s="62"/>
      <c r="XY29" s="62"/>
      <c r="XZ29" s="62"/>
      <c r="YA29" s="62"/>
      <c r="YB29" s="62"/>
      <c r="YC29" s="62"/>
      <c r="YD29" s="62"/>
      <c r="YE29" s="62"/>
      <c r="YF29" s="62"/>
      <c r="YG29" s="62"/>
      <c r="YH29" s="62"/>
      <c r="YI29" s="62"/>
      <c r="YJ29" s="62"/>
      <c r="YK29" s="62"/>
      <c r="YL29" s="62"/>
      <c r="YM29" s="62"/>
      <c r="YN29" s="62"/>
      <c r="YO29" s="62"/>
      <c r="YP29" s="62"/>
      <c r="YQ29" s="62"/>
      <c r="YR29" s="62"/>
      <c r="YS29" s="62"/>
      <c r="YT29" s="62"/>
      <c r="YU29" s="62"/>
      <c r="YV29" s="62"/>
      <c r="YW29" s="62"/>
      <c r="YX29" s="62"/>
      <c r="YY29" s="62"/>
      <c r="YZ29" s="62"/>
      <c r="ZA29" s="62"/>
      <c r="ZB29" s="62"/>
      <c r="ZC29" s="62"/>
      <c r="ZD29" s="62"/>
      <c r="ZE29" s="62"/>
      <c r="ZF29" s="62"/>
      <c r="ZG29" s="62"/>
      <c r="ZH29" s="62"/>
      <c r="ZI29" s="62"/>
      <c r="ZJ29" s="62"/>
      <c r="ZK29" s="62"/>
      <c r="ZL29" s="62"/>
      <c r="ZM29" s="62"/>
      <c r="ZN29" s="62"/>
      <c r="ZO29" s="62"/>
      <c r="ZP29" s="62"/>
      <c r="ZQ29" s="62"/>
      <c r="ZR29" s="62"/>
      <c r="ZS29" s="62"/>
      <c r="ZT29" s="62"/>
      <c r="ZU29" s="62"/>
      <c r="ZV29" s="62"/>
      <c r="ZW29" s="62"/>
      <c r="ZX29" s="62"/>
      <c r="ZY29" s="62"/>
      <c r="ZZ29" s="62"/>
      <c r="AAA29" s="62"/>
      <c r="AAB29" s="62"/>
      <c r="AAC29" s="62"/>
      <c r="AAD29" s="62"/>
      <c r="AAE29" s="62"/>
      <c r="AAF29" s="62"/>
      <c r="AAG29" s="62"/>
      <c r="AAH29" s="62"/>
      <c r="AAI29" s="62"/>
      <c r="AAJ29" s="62"/>
      <c r="AAK29" s="62"/>
      <c r="AAL29" s="62"/>
      <c r="AAM29" s="62"/>
      <c r="AAN29" s="62"/>
      <c r="AAO29" s="62"/>
      <c r="AAP29" s="62"/>
      <c r="AAQ29" s="62"/>
      <c r="AAR29" s="62"/>
      <c r="AAS29" s="62"/>
      <c r="AAT29" s="62"/>
      <c r="AAU29" s="62"/>
      <c r="AAV29" s="62"/>
      <c r="AAW29" s="62"/>
      <c r="AAX29" s="62"/>
      <c r="AAY29" s="62"/>
      <c r="AAZ29" s="62"/>
      <c r="ABA29" s="62"/>
      <c r="ABB29" s="62"/>
      <c r="ABC29" s="62"/>
      <c r="ABD29" s="62"/>
      <c r="ABE29" s="62"/>
      <c r="ABF29" s="62"/>
      <c r="ABG29" s="62"/>
      <c r="ABH29" s="62"/>
      <c r="ABI29" s="62"/>
      <c r="ABJ29" s="62"/>
      <c r="ABK29" s="62"/>
      <c r="ABL29" s="62"/>
      <c r="ABM29" s="62"/>
      <c r="ABN29" s="62"/>
      <c r="ABO29" s="62"/>
      <c r="ABP29" s="62"/>
      <c r="ABQ29" s="62"/>
      <c r="ABR29" s="62"/>
      <c r="ABS29" s="62"/>
      <c r="ABT29" s="62"/>
      <c r="ABU29" s="62"/>
      <c r="ABV29" s="62"/>
      <c r="ABW29" s="62"/>
      <c r="ABX29" s="62"/>
      <c r="ABY29" s="62"/>
      <c r="ABZ29" s="62"/>
      <c r="ACA29" s="62"/>
      <c r="ACB29" s="62"/>
      <c r="ACC29" s="62"/>
      <c r="ACD29" s="62"/>
      <c r="ACE29" s="62"/>
      <c r="ACF29" s="62"/>
      <c r="ACG29" s="62"/>
      <c r="ACH29" s="62"/>
      <c r="ACI29" s="62"/>
      <c r="ACJ29" s="62"/>
      <c r="ACK29" s="62"/>
      <c r="ACL29" s="62"/>
      <c r="ACM29" s="62"/>
      <c r="ACN29" s="62"/>
      <c r="ACO29" s="62"/>
      <c r="ACP29" s="62"/>
      <c r="ACQ29" s="62"/>
      <c r="ACR29" s="62"/>
      <c r="ACS29" s="62"/>
      <c r="ACT29" s="62"/>
      <c r="ACU29" s="62"/>
      <c r="ACV29" s="62"/>
      <c r="ACW29" s="62"/>
      <c r="ACX29" s="62"/>
      <c r="ACY29" s="62"/>
      <c r="ACZ29" s="62"/>
      <c r="ADA29" s="62"/>
      <c r="ADB29" s="62"/>
      <c r="ADC29" s="62"/>
      <c r="ADD29" s="62"/>
      <c r="ADE29" s="62"/>
      <c r="ADF29" s="62"/>
      <c r="ADG29" s="62"/>
      <c r="ADH29" s="62"/>
      <c r="ADI29" s="62"/>
      <c r="ADJ29" s="62"/>
      <c r="ADK29" s="62"/>
      <c r="ADL29" s="62"/>
      <c r="ADM29" s="62"/>
      <c r="ADN29" s="62"/>
      <c r="ADO29" s="62"/>
      <c r="ADP29" s="62"/>
      <c r="ADQ29" s="62"/>
      <c r="ADR29" s="62"/>
      <c r="ADS29" s="62"/>
      <c r="ADT29" s="62"/>
      <c r="ADU29" s="62"/>
      <c r="ADV29" s="62"/>
      <c r="ADW29" s="62"/>
      <c r="ADX29" s="62"/>
      <c r="ADY29" s="62"/>
      <c r="ADZ29" s="62"/>
      <c r="AEA29" s="62"/>
      <c r="AEB29" s="62"/>
      <c r="AEC29" s="62"/>
      <c r="AED29" s="62"/>
      <c r="AEE29" s="62"/>
      <c r="AEF29" s="62"/>
      <c r="AEG29" s="62"/>
      <c r="AEH29" s="62"/>
      <c r="AEI29" s="62"/>
      <c r="AEJ29" s="62"/>
      <c r="AEK29" s="62"/>
      <c r="AEL29" s="62"/>
      <c r="AEM29" s="62"/>
      <c r="AEN29" s="62"/>
      <c r="AEO29" s="62"/>
      <c r="AEP29" s="62"/>
      <c r="AEQ29" s="62"/>
      <c r="AER29" s="62"/>
      <c r="AES29" s="62"/>
      <c r="AET29" s="62"/>
      <c r="AEU29" s="62"/>
      <c r="AEV29" s="62"/>
      <c r="AEW29" s="62"/>
      <c r="AEX29" s="62"/>
      <c r="AEY29" s="62"/>
      <c r="AEZ29" s="62"/>
      <c r="AFA29" s="62"/>
      <c r="AFB29" s="62"/>
      <c r="AFC29" s="62"/>
      <c r="AFD29" s="62"/>
      <c r="AFE29" s="62"/>
      <c r="AFF29" s="62"/>
      <c r="AFG29" s="62"/>
      <c r="AFH29" s="62"/>
      <c r="AFI29" s="62"/>
      <c r="AFJ29" s="62"/>
      <c r="AFK29" s="62"/>
      <c r="AFL29" s="62"/>
      <c r="AFM29" s="62"/>
      <c r="AFN29" s="62"/>
      <c r="AFO29" s="62"/>
      <c r="AFP29" s="62"/>
      <c r="AFQ29" s="62"/>
      <c r="AFR29" s="62"/>
      <c r="AFS29" s="62"/>
      <c r="AFT29" s="62"/>
      <c r="AFU29" s="62"/>
      <c r="AFV29" s="62"/>
      <c r="AFW29" s="62"/>
      <c r="AFX29" s="62"/>
      <c r="AFY29" s="62"/>
      <c r="AFZ29" s="62"/>
      <c r="AGA29" s="62"/>
      <c r="AGB29" s="62"/>
      <c r="AGC29" s="62"/>
      <c r="AGD29" s="62"/>
      <c r="AGE29" s="62"/>
      <c r="AGF29" s="62"/>
      <c r="AGG29" s="62"/>
      <c r="AGH29" s="62"/>
      <c r="AGI29" s="62"/>
      <c r="AGJ29" s="62"/>
      <c r="AGK29" s="62"/>
      <c r="AGL29" s="62"/>
      <c r="AGM29" s="62"/>
      <c r="AGN29" s="62"/>
      <c r="AGO29" s="62"/>
      <c r="AGP29" s="62"/>
      <c r="AGQ29" s="62"/>
      <c r="AGR29" s="62"/>
      <c r="AGS29" s="62"/>
      <c r="AGT29" s="62"/>
      <c r="AGU29" s="62"/>
      <c r="AGV29" s="62"/>
      <c r="AGW29" s="62"/>
      <c r="AGX29" s="62"/>
      <c r="AGY29" s="62"/>
      <c r="AGZ29" s="62"/>
      <c r="AHA29" s="62"/>
      <c r="AHB29" s="62"/>
      <c r="AHC29" s="62"/>
      <c r="AHD29" s="62"/>
      <c r="AHE29" s="62"/>
      <c r="AHF29" s="62"/>
      <c r="AHG29" s="62"/>
      <c r="AHH29" s="62"/>
      <c r="AHI29" s="62"/>
      <c r="AHJ29" s="62"/>
      <c r="AHK29" s="62"/>
      <c r="AHL29" s="62"/>
      <c r="AHM29" s="62"/>
      <c r="AHN29" s="62"/>
      <c r="AHO29" s="62"/>
      <c r="AHP29" s="62"/>
      <c r="AHQ29" s="62" t="s">
        <v>1293</v>
      </c>
    </row>
    <row r="30" spans="1:901">
      <c r="A30" s="62" t="s">
        <v>2266</v>
      </c>
      <c r="B30" s="62" t="s">
        <v>942</v>
      </c>
      <c r="C30" s="62" t="s">
        <v>1135</v>
      </c>
      <c r="D30" s="62"/>
      <c r="E30" s="62"/>
      <c r="F30" s="62"/>
      <c r="G30" s="62"/>
      <c r="H30" s="62"/>
      <c r="I30" s="62"/>
      <c r="J30" s="62"/>
      <c r="K30" s="62"/>
      <c r="L30" s="62"/>
      <c r="M30" s="62"/>
      <c r="N30" s="62"/>
      <c r="O30" s="62"/>
      <c r="P30" s="62"/>
      <c r="Q30" s="62"/>
      <c r="R30" s="62"/>
      <c r="S30" s="62"/>
      <c r="T30" s="62"/>
      <c r="U30" s="62"/>
      <c r="V30" s="62"/>
      <c r="W30" s="62"/>
      <c r="X30" s="62"/>
      <c r="Y30" s="62"/>
      <c r="Z30" s="62"/>
      <c r="AA30" s="62"/>
      <c r="AB30" s="62"/>
      <c r="AC30" s="62"/>
      <c r="AD30" s="62"/>
      <c r="AE30" s="62"/>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t="s">
        <v>1468</v>
      </c>
      <c r="KN30" s="62" t="s">
        <v>1273</v>
      </c>
      <c r="KO30" s="62">
        <v>0</v>
      </c>
      <c r="KP30" s="62">
        <v>0</v>
      </c>
      <c r="KQ30" s="62">
        <v>1</v>
      </c>
      <c r="KR30" s="62">
        <v>0</v>
      </c>
      <c r="KS30" s="62" t="s">
        <v>1472</v>
      </c>
      <c r="KT30" s="62" t="s">
        <v>1476</v>
      </c>
      <c r="KU30" s="62" t="s">
        <v>1481</v>
      </c>
      <c r="KV30" s="62" t="s">
        <v>1485</v>
      </c>
      <c r="KW30" s="62" t="s">
        <v>1490</v>
      </c>
      <c r="KX30" s="62" t="s">
        <v>1495</v>
      </c>
      <c r="KY30" s="62" t="s">
        <v>1500</v>
      </c>
      <c r="KZ30" s="62" t="s">
        <v>1504</v>
      </c>
      <c r="LA30" s="62" t="s">
        <v>942</v>
      </c>
      <c r="LB30" s="62" t="s">
        <v>1509</v>
      </c>
      <c r="LC30" s="62" t="s">
        <v>1514</v>
      </c>
      <c r="LD30" s="62" t="s">
        <v>944</v>
      </c>
      <c r="LE30" s="62"/>
      <c r="LF30" s="62"/>
      <c r="LG30" s="62"/>
      <c r="LH30" s="62"/>
      <c r="LI30" s="62"/>
      <c r="LJ30" s="62"/>
      <c r="LK30" s="62"/>
      <c r="LL30" s="62"/>
      <c r="LM30" s="62" t="s">
        <v>942</v>
      </c>
      <c r="LN30" s="62" t="s">
        <v>1519</v>
      </c>
      <c r="LO30" s="62" t="s">
        <v>1305</v>
      </c>
      <c r="LP30" s="62">
        <v>0</v>
      </c>
      <c r="LQ30" s="62">
        <v>0</v>
      </c>
      <c r="LR30" s="62">
        <v>0</v>
      </c>
      <c r="LS30" s="62">
        <v>0</v>
      </c>
      <c r="LT30" s="62">
        <v>1</v>
      </c>
      <c r="LU30" s="62">
        <v>1</v>
      </c>
      <c r="LV30" s="62">
        <v>0</v>
      </c>
      <c r="LW30" s="62"/>
      <c r="LX30" s="62" t="s">
        <v>942</v>
      </c>
      <c r="LY30" s="62" t="s">
        <v>1284</v>
      </c>
      <c r="LZ30" s="62">
        <v>0</v>
      </c>
      <c r="MA30" s="62">
        <v>0</v>
      </c>
      <c r="MB30" s="62">
        <v>1</v>
      </c>
      <c r="MC30" s="62">
        <v>0</v>
      </c>
      <c r="MD30" s="62">
        <v>1</v>
      </c>
      <c r="ME30" s="62">
        <v>1</v>
      </c>
      <c r="MF30" s="62">
        <v>0</v>
      </c>
      <c r="MG30" s="62"/>
      <c r="MH30" s="62" t="s">
        <v>1306</v>
      </c>
      <c r="MI30" s="62">
        <v>0</v>
      </c>
      <c r="MJ30" s="62">
        <v>0</v>
      </c>
      <c r="MK30" s="62">
        <v>0</v>
      </c>
      <c r="ML30" s="62">
        <v>0</v>
      </c>
      <c r="MM30" s="62">
        <v>0</v>
      </c>
      <c r="MN30" s="62">
        <v>0</v>
      </c>
      <c r="MO30" s="62">
        <v>0</v>
      </c>
      <c r="MP30" s="62">
        <v>0</v>
      </c>
      <c r="MQ30" s="62">
        <v>1</v>
      </c>
      <c r="MR30" s="62">
        <v>1</v>
      </c>
      <c r="MS30" s="62">
        <v>0</v>
      </c>
      <c r="MT30" s="62"/>
      <c r="MU30" s="62" t="s">
        <v>942</v>
      </c>
      <c r="MV30" s="62" t="s">
        <v>1149</v>
      </c>
      <c r="MW30" s="62">
        <v>1</v>
      </c>
      <c r="MX30" s="62">
        <v>0</v>
      </c>
      <c r="MY30" s="62">
        <v>0</v>
      </c>
      <c r="MZ30" s="62">
        <v>0</v>
      </c>
      <c r="NA30" s="62">
        <v>0</v>
      </c>
      <c r="NB30" s="62">
        <v>0</v>
      </c>
      <c r="NC30" s="62">
        <v>0</v>
      </c>
      <c r="ND30" s="62">
        <v>0</v>
      </c>
      <c r="NE30" s="62">
        <v>0</v>
      </c>
      <c r="NF30" s="62">
        <v>0</v>
      </c>
      <c r="NG30" s="62"/>
      <c r="NH30" s="62" t="s">
        <v>1307</v>
      </c>
      <c r="NI30" s="62">
        <v>0</v>
      </c>
      <c r="NJ30" s="62">
        <v>0</v>
      </c>
      <c r="NK30" s="62">
        <v>1</v>
      </c>
      <c r="NL30" s="62">
        <v>1</v>
      </c>
      <c r="NM30" s="62">
        <v>0</v>
      </c>
      <c r="NN30" s="62">
        <v>0</v>
      </c>
      <c r="NO30" s="62">
        <v>0</v>
      </c>
      <c r="NP30" s="62">
        <v>0</v>
      </c>
      <c r="NQ30" s="62">
        <v>0</v>
      </c>
      <c r="NR30" s="62">
        <v>0</v>
      </c>
      <c r="NS30" s="62">
        <v>0</v>
      </c>
      <c r="NT30" s="62">
        <v>0</v>
      </c>
      <c r="NU30" s="62">
        <v>0</v>
      </c>
      <c r="NV30" s="62">
        <v>0</v>
      </c>
      <c r="NW30" s="62">
        <v>0</v>
      </c>
      <c r="NX30" s="62">
        <v>0</v>
      </c>
      <c r="NY30" s="62"/>
      <c r="NZ30" s="62" t="s">
        <v>1308</v>
      </c>
      <c r="OA30" s="62">
        <v>1</v>
      </c>
      <c r="OB30" s="62">
        <v>0</v>
      </c>
      <c r="OC30" s="62">
        <v>0</v>
      </c>
      <c r="OD30" s="62">
        <v>1</v>
      </c>
      <c r="OE30" s="62">
        <v>1</v>
      </c>
      <c r="OF30" s="62">
        <v>0</v>
      </c>
      <c r="OG30" s="62">
        <v>0</v>
      </c>
      <c r="OH30" s="62">
        <v>0</v>
      </c>
      <c r="OI30" s="62">
        <v>0</v>
      </c>
      <c r="OJ30" s="62"/>
      <c r="OK30" s="62" t="s">
        <v>950</v>
      </c>
      <c r="OL30" s="62" t="s">
        <v>944</v>
      </c>
      <c r="OM30" s="62"/>
      <c r="ON30" s="62"/>
      <c r="OO30" s="62"/>
      <c r="OP30" s="62"/>
      <c r="OQ30" s="62"/>
      <c r="OR30" s="62"/>
      <c r="OS30" s="62"/>
      <c r="OT30" s="62"/>
      <c r="OU30" s="62" t="s">
        <v>1527</v>
      </c>
      <c r="OV30" s="62"/>
      <c r="OW30" s="62"/>
      <c r="OX30" s="62"/>
      <c r="OY30" s="62"/>
      <c r="OZ30" s="62"/>
      <c r="PA30" s="62"/>
      <c r="PB30" s="62"/>
      <c r="PC30" s="62"/>
      <c r="PD30" s="62"/>
      <c r="PE30" s="62"/>
      <c r="PF30" s="62"/>
      <c r="PG30" s="62"/>
      <c r="PH30" s="62"/>
      <c r="PI30" s="62"/>
      <c r="PJ30" s="62"/>
      <c r="PK30" s="62"/>
      <c r="PL30" s="62"/>
      <c r="PM30" s="62"/>
      <c r="PN30" s="62"/>
      <c r="PO30" s="62"/>
      <c r="PP30" s="62"/>
      <c r="PQ30" s="62"/>
      <c r="PR30" s="62"/>
      <c r="PS30" s="62"/>
      <c r="PT30" s="62"/>
      <c r="PU30" s="62"/>
      <c r="PV30" s="62"/>
      <c r="PW30" s="62"/>
      <c r="PX30" s="62"/>
      <c r="PY30" s="62"/>
      <c r="PZ30" s="62"/>
      <c r="QA30" s="62"/>
      <c r="QB30" s="62"/>
      <c r="QC30" s="62"/>
      <c r="QD30" s="62"/>
      <c r="QE30" s="62"/>
      <c r="QF30" s="62"/>
      <c r="QG30" s="62"/>
      <c r="QH30" s="62"/>
      <c r="QI30" s="62"/>
      <c r="QJ30" s="62"/>
      <c r="QK30" s="62"/>
      <c r="QL30" s="62"/>
      <c r="QM30" s="62"/>
      <c r="QN30" s="62"/>
      <c r="QO30" s="62"/>
      <c r="QP30" s="62"/>
      <c r="QQ30" s="62"/>
      <c r="QR30" s="62"/>
      <c r="QS30" s="62"/>
      <c r="QT30" s="62"/>
      <c r="QU30" s="62"/>
      <c r="QV30" s="62"/>
      <c r="QW30" s="62"/>
      <c r="QX30" s="62"/>
      <c r="QY30" s="62"/>
      <c r="QZ30" s="62"/>
      <c r="RA30" s="62"/>
      <c r="RB30" s="62"/>
      <c r="RC30" s="62"/>
      <c r="RD30" s="62"/>
      <c r="RE30" s="62"/>
      <c r="RF30" s="62"/>
      <c r="RG30" s="62"/>
      <c r="RH30" s="62"/>
      <c r="RI30" s="62"/>
      <c r="RJ30" s="62"/>
      <c r="RK30" s="62"/>
      <c r="RL30" s="62"/>
      <c r="RM30" s="62"/>
      <c r="RN30" s="62"/>
      <c r="RO30" s="62"/>
      <c r="RP30" s="62"/>
      <c r="RQ30" s="62"/>
      <c r="RR30" s="62"/>
      <c r="RS30" s="62"/>
      <c r="RT30" s="62"/>
      <c r="RU30" s="62"/>
      <c r="RV30" s="62"/>
      <c r="RW30" s="62"/>
      <c r="RX30" s="62"/>
      <c r="RY30" s="62"/>
      <c r="RZ30" s="62"/>
      <c r="SA30" s="62"/>
      <c r="SB30" s="62"/>
      <c r="SC30" s="62"/>
      <c r="SD30" s="62"/>
      <c r="SE30" s="62"/>
      <c r="SF30" s="62"/>
      <c r="SG30" s="62"/>
      <c r="SH30" s="62"/>
      <c r="SI30" s="62"/>
      <c r="SJ30" s="62"/>
      <c r="SK30" s="62"/>
      <c r="SL30" s="62"/>
      <c r="SM30" s="62"/>
      <c r="SN30" s="62"/>
      <c r="SO30" s="62"/>
      <c r="SP30" s="62"/>
      <c r="SQ30" s="62"/>
      <c r="SR30" s="62"/>
      <c r="SS30" s="62"/>
      <c r="ST30" s="62"/>
      <c r="SU30" s="62"/>
      <c r="SV30" s="62"/>
      <c r="SW30" s="62"/>
      <c r="SX30" s="62"/>
      <c r="SY30" s="62"/>
      <c r="SZ30" s="62"/>
      <c r="TA30" s="62"/>
      <c r="TB30" s="62"/>
      <c r="TC30" s="62"/>
      <c r="TD30" s="62"/>
      <c r="TE30" s="62"/>
      <c r="TF30" s="62"/>
      <c r="TG30" s="62"/>
      <c r="TH30" s="62"/>
      <c r="TI30" s="62"/>
      <c r="TJ30" s="62"/>
      <c r="TK30" s="62"/>
      <c r="TL30" s="62"/>
      <c r="TM30" s="62"/>
      <c r="TN30" s="62"/>
      <c r="TO30" s="62"/>
      <c r="TP30" s="62"/>
      <c r="TQ30" s="62"/>
      <c r="TR30" s="62"/>
      <c r="TS30" s="62"/>
      <c r="TT30" s="62"/>
      <c r="TU30" s="62"/>
      <c r="TV30" s="62"/>
      <c r="TW30" s="62"/>
      <c r="TX30" s="62"/>
      <c r="TY30" s="62"/>
      <c r="TZ30" s="62"/>
      <c r="UA30" s="62"/>
      <c r="UB30" s="62"/>
      <c r="UC30" s="62"/>
      <c r="UD30" s="62"/>
      <c r="UE30" s="62"/>
      <c r="UF30" s="62"/>
      <c r="UG30" s="62"/>
      <c r="UH30" s="62"/>
      <c r="UI30" s="62"/>
      <c r="UJ30" s="62"/>
      <c r="UK30" s="62"/>
      <c r="UL30" s="62"/>
      <c r="UM30" s="62"/>
      <c r="UN30" s="62"/>
      <c r="UO30" s="62"/>
      <c r="UP30" s="62"/>
      <c r="UQ30" s="62"/>
      <c r="UR30" s="62"/>
      <c r="US30" s="62"/>
      <c r="UT30" s="62"/>
      <c r="UU30" s="62"/>
      <c r="UV30" s="62"/>
      <c r="UW30" s="62"/>
      <c r="UX30" s="62"/>
      <c r="UY30" s="62"/>
      <c r="UZ30" s="62"/>
      <c r="VA30" s="62"/>
      <c r="VB30" s="62"/>
      <c r="VC30" s="62"/>
      <c r="VD30" s="62"/>
      <c r="VE30" s="62"/>
      <c r="VF30" s="62"/>
      <c r="VG30" s="62"/>
      <c r="VH30" s="62"/>
      <c r="VI30" s="62"/>
      <c r="VJ30" s="62"/>
      <c r="VK30" s="62"/>
      <c r="VL30" s="62"/>
      <c r="VM30" s="62"/>
      <c r="VN30" s="62"/>
      <c r="VO30" s="62"/>
      <c r="VP30" s="62"/>
      <c r="VQ30" s="62"/>
      <c r="VR30" s="62"/>
      <c r="VS30" s="62"/>
      <c r="VT30" s="62"/>
      <c r="VU30" s="62"/>
      <c r="VV30" s="62"/>
      <c r="VW30" s="62"/>
      <c r="VX30" s="62"/>
      <c r="VY30" s="62"/>
      <c r="VZ30" s="62"/>
      <c r="WA30" s="62"/>
      <c r="WB30" s="62"/>
      <c r="WC30" s="62"/>
      <c r="WD30" s="62"/>
      <c r="WE30" s="62"/>
      <c r="WF30" s="62"/>
      <c r="WG30" s="62"/>
      <c r="WH30" s="62"/>
      <c r="WI30" s="62"/>
      <c r="WJ30" s="62"/>
      <c r="WK30" s="62"/>
      <c r="WL30" s="62"/>
      <c r="WM30" s="62"/>
      <c r="WN30" s="62"/>
      <c r="WO30" s="62"/>
      <c r="WP30" s="62"/>
      <c r="WQ30" s="62"/>
      <c r="WR30" s="62"/>
      <c r="WS30" s="62"/>
      <c r="WT30" s="62"/>
      <c r="WU30" s="62"/>
      <c r="WV30" s="62"/>
      <c r="WW30" s="62"/>
      <c r="WX30" s="62"/>
      <c r="WY30" s="62"/>
      <c r="WZ30" s="62"/>
      <c r="XA30" s="62"/>
      <c r="XB30" s="62"/>
      <c r="XC30" s="62"/>
      <c r="XD30" s="62"/>
      <c r="XE30" s="62"/>
      <c r="XF30" s="62"/>
      <c r="XG30" s="62"/>
      <c r="XH30" s="62"/>
      <c r="XI30" s="62"/>
      <c r="XJ30" s="62"/>
      <c r="XK30" s="62"/>
      <c r="XL30" s="62"/>
      <c r="XM30" s="62"/>
      <c r="XN30" s="62"/>
      <c r="XO30" s="62"/>
      <c r="XP30" s="62"/>
      <c r="XQ30" s="62"/>
      <c r="XR30" s="62"/>
      <c r="XS30" s="62"/>
      <c r="XT30" s="62"/>
      <c r="XU30" s="62"/>
      <c r="XV30" s="62"/>
      <c r="XW30" s="62"/>
      <c r="XX30" s="62"/>
      <c r="XY30" s="62"/>
      <c r="XZ30" s="62"/>
      <c r="YA30" s="62"/>
      <c r="YB30" s="62"/>
      <c r="YC30" s="62"/>
      <c r="YD30" s="62"/>
      <c r="YE30" s="62"/>
      <c r="YF30" s="62"/>
      <c r="YG30" s="62"/>
      <c r="YH30" s="62"/>
      <c r="YI30" s="62"/>
      <c r="YJ30" s="62"/>
      <c r="YK30" s="62"/>
      <c r="YL30" s="62"/>
      <c r="YM30" s="62"/>
      <c r="YN30" s="62"/>
      <c r="YO30" s="62"/>
      <c r="YP30" s="62"/>
      <c r="YQ30" s="62"/>
      <c r="YR30" s="62"/>
      <c r="YS30" s="62"/>
      <c r="YT30" s="62"/>
      <c r="YU30" s="62"/>
      <c r="YV30" s="62"/>
      <c r="YW30" s="62"/>
      <c r="YX30" s="62"/>
      <c r="YY30" s="62"/>
      <c r="YZ30" s="62"/>
      <c r="ZA30" s="62"/>
      <c r="ZB30" s="62"/>
      <c r="ZC30" s="62"/>
      <c r="ZD30" s="62"/>
      <c r="ZE30" s="62"/>
      <c r="ZF30" s="62"/>
      <c r="ZG30" s="62"/>
      <c r="ZH30" s="62"/>
      <c r="ZI30" s="62"/>
      <c r="ZJ30" s="62"/>
      <c r="ZK30" s="62"/>
      <c r="ZL30" s="62"/>
      <c r="ZM30" s="62"/>
      <c r="ZN30" s="62"/>
      <c r="ZO30" s="62"/>
      <c r="ZP30" s="62"/>
      <c r="ZQ30" s="62"/>
      <c r="ZR30" s="62"/>
      <c r="ZS30" s="62"/>
      <c r="ZT30" s="62"/>
      <c r="ZU30" s="62"/>
      <c r="ZV30" s="62"/>
      <c r="ZW30" s="62"/>
      <c r="ZX30" s="62"/>
      <c r="ZY30" s="62"/>
      <c r="ZZ30" s="62"/>
      <c r="AAA30" s="62"/>
      <c r="AAB30" s="62"/>
      <c r="AAC30" s="62"/>
      <c r="AAD30" s="62"/>
      <c r="AAE30" s="62"/>
      <c r="AAF30" s="62"/>
      <c r="AAG30" s="62"/>
      <c r="AAH30" s="62"/>
      <c r="AAI30" s="62"/>
      <c r="AAJ30" s="62"/>
      <c r="AAK30" s="62"/>
      <c r="AAL30" s="62"/>
      <c r="AAM30" s="62"/>
      <c r="AAN30" s="62"/>
      <c r="AAO30" s="62"/>
      <c r="AAP30" s="62"/>
      <c r="AAQ30" s="62"/>
      <c r="AAR30" s="62"/>
      <c r="AAS30" s="62"/>
      <c r="AAT30" s="62"/>
      <c r="AAU30" s="62"/>
      <c r="AAV30" s="62"/>
      <c r="AAW30" s="62"/>
      <c r="AAX30" s="62"/>
      <c r="AAY30" s="62"/>
      <c r="AAZ30" s="62"/>
      <c r="ABA30" s="62"/>
      <c r="ABB30" s="62"/>
      <c r="ABC30" s="62"/>
      <c r="ABD30" s="62"/>
      <c r="ABE30" s="62"/>
      <c r="ABF30" s="62"/>
      <c r="ABG30" s="62"/>
      <c r="ABH30" s="62"/>
      <c r="ABI30" s="62"/>
      <c r="ABJ30" s="62"/>
      <c r="ABK30" s="62"/>
      <c r="ABL30" s="62"/>
      <c r="ABM30" s="62"/>
      <c r="ABN30" s="62"/>
      <c r="ABO30" s="62"/>
      <c r="ABP30" s="62"/>
      <c r="ABQ30" s="62"/>
      <c r="ABR30" s="62"/>
      <c r="ABS30" s="62"/>
      <c r="ABT30" s="62"/>
      <c r="ABU30" s="62"/>
      <c r="ABV30" s="62"/>
      <c r="ABW30" s="62"/>
      <c r="ABX30" s="62"/>
      <c r="ABY30" s="62"/>
      <c r="ABZ30" s="62"/>
      <c r="ACA30" s="62"/>
      <c r="ACB30" s="62"/>
      <c r="ACC30" s="62"/>
      <c r="ACD30" s="62"/>
      <c r="ACE30" s="62"/>
      <c r="ACF30" s="62"/>
      <c r="ACG30" s="62"/>
      <c r="ACH30" s="62"/>
      <c r="ACI30" s="62"/>
      <c r="ACJ30" s="62"/>
      <c r="ACK30" s="62"/>
      <c r="ACL30" s="62"/>
      <c r="ACM30" s="62"/>
      <c r="ACN30" s="62"/>
      <c r="ACO30" s="62"/>
      <c r="ACP30" s="62"/>
      <c r="ACQ30" s="62"/>
      <c r="ACR30" s="62"/>
      <c r="ACS30" s="62"/>
      <c r="ACT30" s="62"/>
      <c r="ACU30" s="62"/>
      <c r="ACV30" s="62"/>
      <c r="ACW30" s="62"/>
      <c r="ACX30" s="62"/>
      <c r="ACY30" s="62"/>
      <c r="ACZ30" s="62"/>
      <c r="ADA30" s="62"/>
      <c r="ADB30" s="62"/>
      <c r="ADC30" s="62"/>
      <c r="ADD30" s="62"/>
      <c r="ADE30" s="62"/>
      <c r="ADF30" s="62"/>
      <c r="ADG30" s="62"/>
      <c r="ADH30" s="62"/>
      <c r="ADI30" s="62"/>
      <c r="ADJ30" s="62"/>
      <c r="ADK30" s="62"/>
      <c r="ADL30" s="62"/>
      <c r="ADM30" s="62"/>
      <c r="ADN30" s="62"/>
      <c r="ADO30" s="62"/>
      <c r="ADP30" s="62"/>
      <c r="ADQ30" s="62"/>
      <c r="ADR30" s="62"/>
      <c r="ADS30" s="62"/>
      <c r="ADT30" s="62"/>
      <c r="ADU30" s="62"/>
      <c r="ADV30" s="62"/>
      <c r="ADW30" s="62"/>
      <c r="ADX30" s="62"/>
      <c r="ADY30" s="62"/>
      <c r="ADZ30" s="62"/>
      <c r="AEA30" s="62"/>
      <c r="AEB30" s="62"/>
      <c r="AEC30" s="62"/>
      <c r="AED30" s="62"/>
      <c r="AEE30" s="62"/>
      <c r="AEF30" s="62"/>
      <c r="AEG30" s="62"/>
      <c r="AEH30" s="62"/>
      <c r="AEI30" s="62"/>
      <c r="AEJ30" s="62"/>
      <c r="AEK30" s="62"/>
      <c r="AEL30" s="62"/>
      <c r="AEM30" s="62"/>
      <c r="AEN30" s="62"/>
      <c r="AEO30" s="62"/>
      <c r="AEP30" s="62"/>
      <c r="AEQ30" s="62"/>
      <c r="AER30" s="62"/>
      <c r="AES30" s="62"/>
      <c r="AET30" s="62"/>
      <c r="AEU30" s="62"/>
      <c r="AEV30" s="62"/>
      <c r="AEW30" s="62"/>
      <c r="AEX30" s="62"/>
      <c r="AEY30" s="62"/>
      <c r="AEZ30" s="62"/>
      <c r="AFA30" s="62"/>
      <c r="AFB30" s="62"/>
      <c r="AFC30" s="62"/>
      <c r="AFD30" s="62"/>
      <c r="AFE30" s="62"/>
      <c r="AFF30" s="62"/>
      <c r="AFG30" s="62"/>
      <c r="AFH30" s="62"/>
      <c r="AFI30" s="62"/>
      <c r="AFJ30" s="62"/>
      <c r="AFK30" s="62"/>
      <c r="AFL30" s="62"/>
      <c r="AFM30" s="62"/>
      <c r="AFN30" s="62"/>
      <c r="AFO30" s="62"/>
      <c r="AFP30" s="62"/>
      <c r="AFQ30" s="62"/>
      <c r="AFR30" s="62"/>
      <c r="AFS30" s="62"/>
      <c r="AFT30" s="62"/>
      <c r="AFU30" s="62"/>
      <c r="AFV30" s="62"/>
      <c r="AFW30" s="62"/>
      <c r="AFX30" s="62"/>
      <c r="AFY30" s="62"/>
      <c r="AFZ30" s="62"/>
      <c r="AGA30" s="62"/>
      <c r="AGB30" s="62"/>
      <c r="AGC30" s="62"/>
      <c r="AGD30" s="62"/>
      <c r="AGE30" s="62"/>
      <c r="AGF30" s="62"/>
      <c r="AGG30" s="62"/>
      <c r="AGH30" s="62"/>
      <c r="AGI30" s="62"/>
      <c r="AGJ30" s="62"/>
      <c r="AGK30" s="62"/>
      <c r="AGL30" s="62"/>
      <c r="AGM30" s="62"/>
      <c r="AGN30" s="62"/>
      <c r="AGO30" s="62"/>
      <c r="AGP30" s="62"/>
      <c r="AGQ30" s="62"/>
      <c r="AGR30" s="62"/>
      <c r="AGS30" s="62"/>
      <c r="AGT30" s="62"/>
      <c r="AGU30" s="62"/>
      <c r="AGV30" s="62"/>
      <c r="AGW30" s="62"/>
      <c r="AGX30" s="62"/>
      <c r="AGY30" s="62"/>
      <c r="AGZ30" s="62"/>
      <c r="AHA30" s="62"/>
      <c r="AHB30" s="62"/>
      <c r="AHC30" s="62"/>
      <c r="AHD30" s="62"/>
      <c r="AHE30" s="62"/>
      <c r="AHF30" s="62"/>
      <c r="AHG30" s="62"/>
      <c r="AHH30" s="62"/>
      <c r="AHI30" s="62"/>
      <c r="AHJ30" s="62"/>
      <c r="AHK30" s="62"/>
      <c r="AHL30" s="62"/>
      <c r="AHM30" s="62"/>
      <c r="AHN30" s="62"/>
      <c r="AHO30" s="62"/>
      <c r="AHP30" s="62"/>
      <c r="AHQ30" s="62" t="s">
        <v>1310</v>
      </c>
    </row>
    <row r="31" spans="1:901">
      <c r="A31" s="62" t="s">
        <v>2266</v>
      </c>
      <c r="B31" s="62" t="s">
        <v>942</v>
      </c>
      <c r="C31" s="62" t="s">
        <v>1153</v>
      </c>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c r="NI31" s="62"/>
      <c r="NJ31" s="62"/>
      <c r="NK31" s="62"/>
      <c r="NL31" s="62"/>
      <c r="NM31" s="62"/>
      <c r="NN31" s="62"/>
      <c r="NO31" s="62"/>
      <c r="NP31" s="62"/>
      <c r="NQ31" s="62"/>
      <c r="NR31" s="62"/>
      <c r="NS31" s="62"/>
      <c r="NT31" s="62"/>
      <c r="NU31" s="62"/>
      <c r="NV31" s="62"/>
      <c r="NW31" s="62"/>
      <c r="NX31" s="62"/>
      <c r="NY31" s="62"/>
      <c r="NZ31" s="62"/>
      <c r="OA31" s="62"/>
      <c r="OB31" s="62"/>
      <c r="OC31" s="62"/>
      <c r="OD31" s="62"/>
      <c r="OE31" s="62"/>
      <c r="OF31" s="62"/>
      <c r="OG31" s="62"/>
      <c r="OH31" s="62"/>
      <c r="OI31" s="62"/>
      <c r="OJ31" s="62"/>
      <c r="OK31" s="62"/>
      <c r="OL31" s="62"/>
      <c r="OM31" s="62"/>
      <c r="ON31" s="62"/>
      <c r="OO31" s="62"/>
      <c r="OP31" s="62"/>
      <c r="OQ31" s="62"/>
      <c r="OR31" s="62"/>
      <c r="OS31" s="62"/>
      <c r="OT31" s="62"/>
      <c r="OU31" s="62"/>
      <c r="OV31" s="62" t="s">
        <v>944</v>
      </c>
      <c r="OW31" s="62" t="s">
        <v>1066</v>
      </c>
      <c r="OX31" s="62">
        <v>0</v>
      </c>
      <c r="OY31" s="62">
        <v>0</v>
      </c>
      <c r="OZ31" s="62">
        <v>0</v>
      </c>
      <c r="PA31" s="62">
        <v>1</v>
      </c>
      <c r="PB31" s="62">
        <v>0</v>
      </c>
      <c r="PC31" s="62">
        <v>0</v>
      </c>
      <c r="PD31" s="62">
        <v>0</v>
      </c>
      <c r="PE31" s="62">
        <v>0</v>
      </c>
      <c r="PF31" s="62">
        <v>0</v>
      </c>
      <c r="PG31" s="62">
        <v>0</v>
      </c>
      <c r="PH31" s="62">
        <v>0</v>
      </c>
      <c r="PI31" s="62">
        <v>0</v>
      </c>
      <c r="PJ31" s="62">
        <v>0</v>
      </c>
      <c r="PK31" s="62"/>
      <c r="PL31" s="62"/>
      <c r="PM31" s="62"/>
      <c r="PN31" s="62"/>
      <c r="PO31" s="62"/>
      <c r="PP31" s="62"/>
      <c r="PQ31" s="62"/>
      <c r="PR31" s="62"/>
      <c r="PS31" s="62"/>
      <c r="PT31" s="62" t="s">
        <v>950</v>
      </c>
      <c r="PU31" s="62" t="s">
        <v>1583</v>
      </c>
      <c r="PV31" s="62" t="s">
        <v>942</v>
      </c>
      <c r="PW31" s="62"/>
      <c r="PX31" s="62" t="s">
        <v>942</v>
      </c>
      <c r="PY31" s="62"/>
      <c r="PZ31" s="62"/>
      <c r="QA31" s="62"/>
      <c r="QB31" s="62"/>
      <c r="QC31" s="62"/>
      <c r="QD31" s="62"/>
      <c r="QE31" s="62"/>
      <c r="QF31" s="62"/>
      <c r="QG31" s="62"/>
      <c r="QH31" s="62"/>
      <c r="QI31" s="62"/>
      <c r="QJ31" s="62"/>
      <c r="QK31" s="62"/>
      <c r="QL31" s="62" t="s">
        <v>1159</v>
      </c>
      <c r="QM31" s="62">
        <v>0</v>
      </c>
      <c r="QN31" s="62">
        <v>0</v>
      </c>
      <c r="QO31" s="62">
        <v>0</v>
      </c>
      <c r="QP31" s="62">
        <v>0</v>
      </c>
      <c r="QQ31" s="62">
        <v>1</v>
      </c>
      <c r="QR31" s="62">
        <v>0</v>
      </c>
      <c r="QS31" s="62">
        <v>0</v>
      </c>
      <c r="QT31" s="62">
        <v>0</v>
      </c>
      <c r="QU31" s="62"/>
      <c r="QV31" s="62" t="s">
        <v>944</v>
      </c>
      <c r="QW31" s="62"/>
      <c r="QX31" s="62"/>
      <c r="QY31" s="62"/>
      <c r="QZ31" s="62"/>
      <c r="RA31" s="62"/>
      <c r="RB31" s="62"/>
      <c r="RC31" s="62"/>
      <c r="RD31" s="62"/>
      <c r="RE31" s="62"/>
      <c r="RF31" s="62"/>
      <c r="RG31" s="62"/>
      <c r="RH31" s="62"/>
      <c r="RI31" s="62"/>
      <c r="RJ31" s="62" t="s">
        <v>944</v>
      </c>
      <c r="RK31" s="62"/>
      <c r="RL31" s="62"/>
      <c r="RM31" s="62"/>
      <c r="RN31" s="62" t="s">
        <v>1594</v>
      </c>
      <c r="RO31" s="62"/>
      <c r="RP31" s="62"/>
      <c r="RQ31" s="62"/>
      <c r="RR31" s="62"/>
      <c r="RS31" s="62"/>
      <c r="RT31" s="62"/>
      <c r="RU31" s="62"/>
      <c r="RV31" s="62"/>
      <c r="RW31" s="62"/>
      <c r="RX31" s="62"/>
      <c r="RY31" s="62"/>
      <c r="RZ31" s="62"/>
      <c r="SA31" s="62"/>
      <c r="SB31" s="62"/>
      <c r="SC31" s="62"/>
      <c r="SD31" s="62"/>
      <c r="SE31" s="62"/>
      <c r="SF31" s="62"/>
      <c r="SG31" s="62"/>
      <c r="SH31" s="62"/>
      <c r="SI31" s="62"/>
      <c r="SJ31" s="62"/>
      <c r="SK31" s="62"/>
      <c r="SL31" s="62"/>
      <c r="SM31" s="62"/>
      <c r="SN31" s="62"/>
      <c r="SO31" s="62"/>
      <c r="SP31" s="62"/>
      <c r="SQ31" s="62"/>
      <c r="SR31" s="62"/>
      <c r="SS31" s="62"/>
      <c r="ST31" s="62"/>
      <c r="SU31" s="62"/>
      <c r="SV31" s="62"/>
      <c r="SW31" s="62"/>
      <c r="SX31" s="62"/>
      <c r="SY31" s="62"/>
      <c r="SZ31" s="62"/>
      <c r="TA31" s="62"/>
      <c r="TB31" s="62"/>
      <c r="TC31" s="62"/>
      <c r="TD31" s="62"/>
      <c r="TE31" s="62"/>
      <c r="TF31" s="62"/>
      <c r="TG31" s="62"/>
      <c r="TH31" s="62"/>
      <c r="TI31" s="62"/>
      <c r="TJ31" s="62"/>
      <c r="TK31" s="62"/>
      <c r="TL31" s="62"/>
      <c r="TM31" s="62"/>
      <c r="TN31" s="62"/>
      <c r="TO31" s="62"/>
      <c r="TP31" s="62"/>
      <c r="TQ31" s="62"/>
      <c r="TR31" s="62"/>
      <c r="TS31" s="62"/>
      <c r="TT31" s="62"/>
      <c r="TU31" s="62"/>
      <c r="TV31" s="62"/>
      <c r="TW31" s="62"/>
      <c r="TX31" s="62"/>
      <c r="TY31" s="62"/>
      <c r="TZ31" s="62"/>
      <c r="UA31" s="62"/>
      <c r="UB31" s="62"/>
      <c r="UC31" s="62"/>
      <c r="UD31" s="62"/>
      <c r="UE31" s="62"/>
      <c r="UF31" s="62"/>
      <c r="UG31" s="62"/>
      <c r="UH31" s="62"/>
      <c r="UI31" s="62"/>
      <c r="UJ31" s="62"/>
      <c r="UK31" s="62"/>
      <c r="UL31" s="62"/>
      <c r="UM31" s="62"/>
      <c r="UN31" s="62"/>
      <c r="UO31" s="62"/>
      <c r="UP31" s="62"/>
      <c r="UQ31" s="62"/>
      <c r="UR31" s="62"/>
      <c r="US31" s="62"/>
      <c r="UT31" s="62"/>
      <c r="UU31" s="62"/>
      <c r="UV31" s="62"/>
      <c r="UW31" s="62"/>
      <c r="UX31" s="62"/>
      <c r="UY31" s="62"/>
      <c r="UZ31" s="62"/>
      <c r="VA31" s="62"/>
      <c r="VB31" s="62"/>
      <c r="VC31" s="62"/>
      <c r="VD31" s="62"/>
      <c r="VE31" s="62"/>
      <c r="VF31" s="62"/>
      <c r="VG31" s="62"/>
      <c r="VH31" s="62"/>
      <c r="VI31" s="62"/>
      <c r="VJ31" s="62"/>
      <c r="VK31" s="62"/>
      <c r="VL31" s="62"/>
      <c r="VM31" s="62"/>
      <c r="VN31" s="62"/>
      <c r="VO31" s="62"/>
      <c r="VP31" s="62"/>
      <c r="VQ31" s="62"/>
      <c r="VR31" s="62"/>
      <c r="VS31" s="62"/>
      <c r="VT31" s="62"/>
      <c r="VU31" s="62"/>
      <c r="VV31" s="62"/>
      <c r="VW31" s="62"/>
      <c r="VX31" s="62"/>
      <c r="VY31" s="62"/>
      <c r="VZ31" s="62"/>
      <c r="WA31" s="62"/>
      <c r="WB31" s="62"/>
      <c r="WC31" s="62"/>
      <c r="WD31" s="62"/>
      <c r="WE31" s="62"/>
      <c r="WF31" s="62"/>
      <c r="WG31" s="62"/>
      <c r="WH31" s="62"/>
      <c r="WI31" s="62"/>
      <c r="WJ31" s="62"/>
      <c r="WK31" s="62"/>
      <c r="WL31" s="62"/>
      <c r="WM31" s="62"/>
      <c r="WN31" s="62"/>
      <c r="WO31" s="62"/>
      <c r="WP31" s="62"/>
      <c r="WQ31" s="62"/>
      <c r="WR31" s="62"/>
      <c r="WS31" s="62"/>
      <c r="WT31" s="62"/>
      <c r="WU31" s="62"/>
      <c r="WV31" s="62"/>
      <c r="WW31" s="62"/>
      <c r="WX31" s="62"/>
      <c r="WY31" s="62"/>
      <c r="WZ31" s="62"/>
      <c r="XA31" s="62"/>
      <c r="XB31" s="62"/>
      <c r="XC31" s="62"/>
      <c r="XD31" s="62"/>
      <c r="XE31" s="62"/>
      <c r="XF31" s="62"/>
      <c r="XG31" s="62"/>
      <c r="XH31" s="62"/>
      <c r="XI31" s="62"/>
      <c r="XJ31" s="62"/>
      <c r="XK31" s="62"/>
      <c r="XL31" s="62"/>
      <c r="XM31" s="62"/>
      <c r="XN31" s="62"/>
      <c r="XO31" s="62"/>
      <c r="XP31" s="62"/>
      <c r="XQ31" s="62"/>
      <c r="XR31" s="62"/>
      <c r="XS31" s="62"/>
      <c r="XT31" s="62"/>
      <c r="XU31" s="62"/>
      <c r="XV31" s="62"/>
      <c r="XW31" s="62"/>
      <c r="XX31" s="62"/>
      <c r="XY31" s="62"/>
      <c r="XZ31" s="62"/>
      <c r="YA31" s="62"/>
      <c r="YB31" s="62"/>
      <c r="YC31" s="62"/>
      <c r="YD31" s="62"/>
      <c r="YE31" s="62"/>
      <c r="YF31" s="62"/>
      <c r="YG31" s="62"/>
      <c r="YH31" s="62"/>
      <c r="YI31" s="62"/>
      <c r="YJ31" s="62"/>
      <c r="YK31" s="62"/>
      <c r="YL31" s="62"/>
      <c r="YM31" s="62"/>
      <c r="YN31" s="62"/>
      <c r="YO31" s="62"/>
      <c r="YP31" s="62"/>
      <c r="YQ31" s="62"/>
      <c r="YR31" s="62"/>
      <c r="YS31" s="62"/>
      <c r="YT31" s="62"/>
      <c r="YU31" s="62"/>
      <c r="YV31" s="62"/>
      <c r="YW31" s="62"/>
      <c r="YX31" s="62"/>
      <c r="YY31" s="62"/>
      <c r="YZ31" s="62"/>
      <c r="ZA31" s="62"/>
      <c r="ZB31" s="62"/>
      <c r="ZC31" s="62"/>
      <c r="ZD31" s="62"/>
      <c r="ZE31" s="62"/>
      <c r="ZF31" s="62"/>
      <c r="ZG31" s="62"/>
      <c r="ZH31" s="62"/>
      <c r="ZI31" s="62"/>
      <c r="ZJ31" s="62"/>
      <c r="ZK31" s="62"/>
      <c r="ZL31" s="62"/>
      <c r="ZM31" s="62"/>
      <c r="ZN31" s="62"/>
      <c r="ZO31" s="62"/>
      <c r="ZP31" s="62"/>
      <c r="ZQ31" s="62"/>
      <c r="ZR31" s="62"/>
      <c r="ZS31" s="62"/>
      <c r="ZT31" s="62"/>
      <c r="ZU31" s="62"/>
      <c r="ZV31" s="62"/>
      <c r="ZW31" s="62"/>
      <c r="ZX31" s="62"/>
      <c r="ZY31" s="62"/>
      <c r="ZZ31" s="62"/>
      <c r="AAA31" s="62"/>
      <c r="AAB31" s="62"/>
      <c r="AAC31" s="62"/>
      <c r="AAD31" s="62"/>
      <c r="AAE31" s="62"/>
      <c r="AAF31" s="62"/>
      <c r="AAG31" s="62"/>
      <c r="AAH31" s="62"/>
      <c r="AAI31" s="62"/>
      <c r="AAJ31" s="62"/>
      <c r="AAK31" s="62"/>
      <c r="AAL31" s="62"/>
      <c r="AAM31" s="62"/>
      <c r="AAN31" s="62"/>
      <c r="AAO31" s="62"/>
      <c r="AAP31" s="62"/>
      <c r="AAQ31" s="62"/>
      <c r="AAR31" s="62"/>
      <c r="AAS31" s="62"/>
      <c r="AAT31" s="62"/>
      <c r="AAU31" s="62"/>
      <c r="AAV31" s="62"/>
      <c r="AAW31" s="62"/>
      <c r="AAX31" s="62"/>
      <c r="AAY31" s="62"/>
      <c r="AAZ31" s="62"/>
      <c r="ABA31" s="62"/>
      <c r="ABB31" s="62"/>
      <c r="ABC31" s="62"/>
      <c r="ABD31" s="62"/>
      <c r="ABE31" s="62"/>
      <c r="ABF31" s="62"/>
      <c r="ABG31" s="62"/>
      <c r="ABH31" s="62"/>
      <c r="ABI31" s="62"/>
      <c r="ABJ31" s="62"/>
      <c r="ABK31" s="62"/>
      <c r="ABL31" s="62"/>
      <c r="ABM31" s="62"/>
      <c r="ABN31" s="62"/>
      <c r="ABO31" s="62"/>
      <c r="ABP31" s="62"/>
      <c r="ABQ31" s="62"/>
      <c r="ABR31" s="62"/>
      <c r="ABS31" s="62"/>
      <c r="ABT31" s="62"/>
      <c r="ABU31" s="62"/>
      <c r="ABV31" s="62"/>
      <c r="ABW31" s="62"/>
      <c r="ABX31" s="62"/>
      <c r="ABY31" s="62"/>
      <c r="ABZ31" s="62"/>
      <c r="ACA31" s="62"/>
      <c r="ACB31" s="62"/>
      <c r="ACC31" s="62"/>
      <c r="ACD31" s="62"/>
      <c r="ACE31" s="62"/>
      <c r="ACF31" s="62"/>
      <c r="ACG31" s="62"/>
      <c r="ACH31" s="62"/>
      <c r="ACI31" s="62"/>
      <c r="ACJ31" s="62"/>
      <c r="ACK31" s="62"/>
      <c r="ACL31" s="62"/>
      <c r="ACM31" s="62"/>
      <c r="ACN31" s="62"/>
      <c r="ACO31" s="62"/>
      <c r="ACP31" s="62"/>
      <c r="ACQ31" s="62"/>
      <c r="ACR31" s="62"/>
      <c r="ACS31" s="62"/>
      <c r="ACT31" s="62"/>
      <c r="ACU31" s="62"/>
      <c r="ACV31" s="62"/>
      <c r="ACW31" s="62"/>
      <c r="ACX31" s="62"/>
      <c r="ACY31" s="62"/>
      <c r="ACZ31" s="62"/>
      <c r="ADA31" s="62"/>
      <c r="ADB31" s="62"/>
      <c r="ADC31" s="62"/>
      <c r="ADD31" s="62"/>
      <c r="ADE31" s="62"/>
      <c r="ADF31" s="62"/>
      <c r="ADG31" s="62"/>
      <c r="ADH31" s="62"/>
      <c r="ADI31" s="62"/>
      <c r="ADJ31" s="62"/>
      <c r="ADK31" s="62"/>
      <c r="ADL31" s="62"/>
      <c r="ADM31" s="62"/>
      <c r="ADN31" s="62"/>
      <c r="ADO31" s="62"/>
      <c r="ADP31" s="62"/>
      <c r="ADQ31" s="62"/>
      <c r="ADR31" s="62"/>
      <c r="ADS31" s="62"/>
      <c r="ADT31" s="62"/>
      <c r="ADU31" s="62"/>
      <c r="ADV31" s="62"/>
      <c r="ADW31" s="62"/>
      <c r="ADX31" s="62"/>
      <c r="ADY31" s="62"/>
      <c r="ADZ31" s="62"/>
      <c r="AEA31" s="62"/>
      <c r="AEB31" s="62"/>
      <c r="AEC31" s="62"/>
      <c r="AED31" s="62"/>
      <c r="AEE31" s="62"/>
      <c r="AEF31" s="62"/>
      <c r="AEG31" s="62"/>
      <c r="AEH31" s="62"/>
      <c r="AEI31" s="62"/>
      <c r="AEJ31" s="62"/>
      <c r="AEK31" s="62"/>
      <c r="AEL31" s="62"/>
      <c r="AEM31" s="62"/>
      <c r="AEN31" s="62"/>
      <c r="AEO31" s="62"/>
      <c r="AEP31" s="62"/>
      <c r="AEQ31" s="62"/>
      <c r="AER31" s="62"/>
      <c r="AES31" s="62"/>
      <c r="AET31" s="62"/>
      <c r="AEU31" s="62"/>
      <c r="AEV31" s="62"/>
      <c r="AEW31" s="62"/>
      <c r="AEX31" s="62"/>
      <c r="AEY31" s="62"/>
      <c r="AEZ31" s="62"/>
      <c r="AFA31" s="62"/>
      <c r="AFB31" s="62"/>
      <c r="AFC31" s="62"/>
      <c r="AFD31" s="62"/>
      <c r="AFE31" s="62"/>
      <c r="AFF31" s="62"/>
      <c r="AFG31" s="62"/>
      <c r="AFH31" s="62"/>
      <c r="AFI31" s="62"/>
      <c r="AFJ31" s="62"/>
      <c r="AFK31" s="62"/>
      <c r="AFL31" s="62"/>
      <c r="AFM31" s="62"/>
      <c r="AFN31" s="62"/>
      <c r="AFO31" s="62"/>
      <c r="AFP31" s="62"/>
      <c r="AFQ31" s="62"/>
      <c r="AFR31" s="62"/>
      <c r="AFS31" s="62"/>
      <c r="AFT31" s="62"/>
      <c r="AFU31" s="62"/>
      <c r="AFV31" s="62"/>
      <c r="AFW31" s="62"/>
      <c r="AFX31" s="62"/>
      <c r="AFY31" s="62"/>
      <c r="AFZ31" s="62"/>
      <c r="AGA31" s="62"/>
      <c r="AGB31" s="62"/>
      <c r="AGC31" s="62"/>
      <c r="AGD31" s="62"/>
      <c r="AGE31" s="62"/>
      <c r="AGF31" s="62"/>
      <c r="AGG31" s="62"/>
      <c r="AGH31" s="62"/>
      <c r="AGI31" s="62"/>
      <c r="AGJ31" s="62"/>
      <c r="AGK31" s="62"/>
      <c r="AGL31" s="62"/>
      <c r="AGM31" s="62"/>
      <c r="AGN31" s="62"/>
      <c r="AGO31" s="62"/>
      <c r="AGP31" s="62"/>
      <c r="AGQ31" s="62"/>
      <c r="AGR31" s="62"/>
      <c r="AGS31" s="62"/>
      <c r="AGT31" s="62"/>
      <c r="AGU31" s="62"/>
      <c r="AGV31" s="62"/>
      <c r="AGW31" s="62"/>
      <c r="AGX31" s="62"/>
      <c r="AGY31" s="62"/>
      <c r="AGZ31" s="62"/>
      <c r="AHA31" s="62"/>
      <c r="AHB31" s="62"/>
      <c r="AHC31" s="62"/>
      <c r="AHD31" s="62"/>
      <c r="AHE31" s="62"/>
      <c r="AHF31" s="62"/>
      <c r="AHG31" s="62"/>
      <c r="AHH31" s="62"/>
      <c r="AHI31" s="62"/>
      <c r="AHJ31" s="62"/>
      <c r="AHK31" s="62"/>
      <c r="AHL31" s="62"/>
      <c r="AHM31" s="62"/>
      <c r="AHN31" s="62"/>
      <c r="AHO31" s="62"/>
      <c r="AHP31" s="62"/>
      <c r="AHQ31" s="62" t="s">
        <v>1313</v>
      </c>
    </row>
    <row r="32" spans="1:901">
      <c r="A32" s="62" t="s">
        <v>2266</v>
      </c>
      <c r="B32" s="62" t="s">
        <v>942</v>
      </c>
      <c r="C32" s="62" t="s">
        <v>1169</v>
      </c>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c r="NI32" s="62"/>
      <c r="NJ32" s="62"/>
      <c r="NK32" s="62"/>
      <c r="NL32" s="62"/>
      <c r="NM32" s="62"/>
      <c r="NN32" s="62"/>
      <c r="NO32" s="62"/>
      <c r="NP32" s="62"/>
      <c r="NQ32" s="62"/>
      <c r="NR32" s="62"/>
      <c r="NS32" s="62"/>
      <c r="NT32" s="62"/>
      <c r="NU32" s="62"/>
      <c r="NV32" s="62"/>
      <c r="NW32" s="62"/>
      <c r="NX32" s="62"/>
      <c r="NY32" s="62"/>
      <c r="NZ32" s="62"/>
      <c r="OA32" s="62"/>
      <c r="OB32" s="62"/>
      <c r="OC32" s="62"/>
      <c r="OD32" s="62"/>
      <c r="OE32" s="62"/>
      <c r="OF32" s="62"/>
      <c r="OG32" s="62"/>
      <c r="OH32" s="62"/>
      <c r="OI32" s="62"/>
      <c r="OJ32" s="62"/>
      <c r="OK32" s="62"/>
      <c r="OL32" s="62"/>
      <c r="OM32" s="62"/>
      <c r="ON32" s="62"/>
      <c r="OO32" s="62"/>
      <c r="OP32" s="62"/>
      <c r="OQ32" s="62"/>
      <c r="OR32" s="62"/>
      <c r="OS32" s="62"/>
      <c r="OT32" s="62"/>
      <c r="OU32" s="62"/>
      <c r="OV32" s="62"/>
      <c r="OW32" s="62"/>
      <c r="OX32" s="62"/>
      <c r="OY32" s="62"/>
      <c r="OZ32" s="62"/>
      <c r="PA32" s="62"/>
      <c r="PB32" s="62"/>
      <c r="PC32" s="62"/>
      <c r="PD32" s="62"/>
      <c r="PE32" s="62"/>
      <c r="PF32" s="62"/>
      <c r="PG32" s="62"/>
      <c r="PH32" s="62"/>
      <c r="PI32" s="62"/>
      <c r="PJ32" s="62"/>
      <c r="PK32" s="62"/>
      <c r="PL32" s="62"/>
      <c r="PM32" s="62"/>
      <c r="PN32" s="62"/>
      <c r="PO32" s="62"/>
      <c r="PP32" s="62"/>
      <c r="PQ32" s="62"/>
      <c r="PR32" s="62"/>
      <c r="PS32" s="62"/>
      <c r="PT32" s="62"/>
      <c r="PU32" s="62"/>
      <c r="PV32" s="62"/>
      <c r="PW32" s="62"/>
      <c r="PX32" s="62"/>
      <c r="PY32" s="62"/>
      <c r="PZ32" s="62"/>
      <c r="QA32" s="62"/>
      <c r="QB32" s="62"/>
      <c r="QC32" s="62"/>
      <c r="QD32" s="62"/>
      <c r="QE32" s="62"/>
      <c r="QF32" s="62"/>
      <c r="QG32" s="62"/>
      <c r="QH32" s="62"/>
      <c r="QI32" s="62"/>
      <c r="QJ32" s="62"/>
      <c r="QK32" s="62"/>
      <c r="QL32" s="62"/>
      <c r="QM32" s="62"/>
      <c r="QN32" s="62"/>
      <c r="QO32" s="62"/>
      <c r="QP32" s="62"/>
      <c r="QQ32" s="62"/>
      <c r="QR32" s="62"/>
      <c r="QS32" s="62"/>
      <c r="QT32" s="62"/>
      <c r="QU32" s="62"/>
      <c r="QV32" s="62"/>
      <c r="QW32" s="62"/>
      <c r="QX32" s="62"/>
      <c r="QY32" s="62"/>
      <c r="QZ32" s="62"/>
      <c r="RA32" s="62"/>
      <c r="RB32" s="62"/>
      <c r="RC32" s="62"/>
      <c r="RD32" s="62"/>
      <c r="RE32" s="62"/>
      <c r="RF32" s="62"/>
      <c r="RG32" s="62"/>
      <c r="RH32" s="62"/>
      <c r="RI32" s="62"/>
      <c r="RJ32" s="62"/>
      <c r="RK32" s="62"/>
      <c r="RL32" s="62"/>
      <c r="RM32" s="62"/>
      <c r="RN32" s="62"/>
      <c r="RO32" s="62"/>
      <c r="RP32" s="62"/>
      <c r="RQ32" s="62"/>
      <c r="RR32" s="62"/>
      <c r="RS32" s="62"/>
      <c r="RT32" s="62"/>
      <c r="RU32" s="62"/>
      <c r="RV32" s="62"/>
      <c r="RW32" s="62"/>
      <c r="RX32" s="62"/>
      <c r="RY32" s="62"/>
      <c r="RZ32" s="62"/>
      <c r="SA32" s="62"/>
      <c r="SB32" s="62"/>
      <c r="SC32" s="62"/>
      <c r="SD32" s="62"/>
      <c r="SE32" s="62"/>
      <c r="SF32" s="62"/>
      <c r="SG32" s="62"/>
      <c r="SH32" s="62"/>
      <c r="SI32" s="62"/>
      <c r="SJ32" s="62"/>
      <c r="SK32" s="62"/>
      <c r="SL32" s="62"/>
      <c r="SM32" s="62"/>
      <c r="SN32" s="62"/>
      <c r="SO32" s="62"/>
      <c r="SP32" s="62"/>
      <c r="SQ32" s="62"/>
      <c r="SR32" s="62"/>
      <c r="SS32" s="62"/>
      <c r="ST32" s="62"/>
      <c r="SU32" s="62"/>
      <c r="SV32" s="62"/>
      <c r="SW32" s="62"/>
      <c r="SX32" s="62"/>
      <c r="SY32" s="62"/>
      <c r="SZ32" s="62"/>
      <c r="TA32" s="62"/>
      <c r="TB32" s="62"/>
      <c r="TC32" s="62"/>
      <c r="TD32" s="62"/>
      <c r="TE32" s="62"/>
      <c r="TF32" s="62"/>
      <c r="TG32" s="62"/>
      <c r="TH32" s="62"/>
      <c r="TI32" s="62"/>
      <c r="TJ32" s="62"/>
      <c r="TK32" s="62"/>
      <c r="TL32" s="62"/>
      <c r="TM32" s="62"/>
      <c r="TN32" s="62"/>
      <c r="TO32" s="62"/>
      <c r="TP32" s="62"/>
      <c r="TQ32" s="62"/>
      <c r="TR32" s="62"/>
      <c r="TS32" s="62"/>
      <c r="TT32" s="62"/>
      <c r="TU32" s="62"/>
      <c r="TV32" s="62"/>
      <c r="TW32" s="62"/>
      <c r="TX32" s="62"/>
      <c r="TY32" s="62"/>
      <c r="TZ32" s="62"/>
      <c r="UA32" s="62"/>
      <c r="UB32" s="62"/>
      <c r="UC32" s="62"/>
      <c r="UD32" s="62"/>
      <c r="UE32" s="62"/>
      <c r="UF32" s="62"/>
      <c r="UG32" s="62"/>
      <c r="UH32" s="62"/>
      <c r="UI32" s="62"/>
      <c r="UJ32" s="62"/>
      <c r="UK32" s="62"/>
      <c r="UL32" s="62"/>
      <c r="UM32" s="62" t="s">
        <v>968</v>
      </c>
      <c r="UN32" s="62" t="s">
        <v>968</v>
      </c>
      <c r="UO32" s="62" t="s">
        <v>1556</v>
      </c>
      <c r="UP32" s="62" t="s">
        <v>1315</v>
      </c>
      <c r="UQ32" s="62"/>
      <c r="UR32" s="62" t="s">
        <v>944</v>
      </c>
      <c r="US32" s="62"/>
      <c r="UT32" s="62"/>
      <c r="UU32" s="62"/>
      <c r="UV32" s="62"/>
      <c r="UW32" s="62"/>
      <c r="UX32" s="62"/>
      <c r="UY32" s="62"/>
      <c r="UZ32" s="62"/>
      <c r="VA32" s="62"/>
      <c r="VB32" s="62" t="s">
        <v>1316</v>
      </c>
      <c r="VC32" s="62">
        <v>0</v>
      </c>
      <c r="VD32" s="62">
        <v>0</v>
      </c>
      <c r="VE32" s="62">
        <v>1</v>
      </c>
      <c r="VF32" s="62">
        <v>0</v>
      </c>
      <c r="VG32" s="62">
        <v>0</v>
      </c>
      <c r="VH32" s="62">
        <v>0</v>
      </c>
      <c r="VI32" s="62">
        <v>0</v>
      </c>
      <c r="VJ32" s="62">
        <v>0</v>
      </c>
      <c r="VK32" s="62">
        <v>0</v>
      </c>
      <c r="VL32" s="62">
        <v>0</v>
      </c>
      <c r="VM32" s="62">
        <v>0</v>
      </c>
      <c r="VN32" s="62">
        <v>0</v>
      </c>
      <c r="VO32" s="62">
        <v>0</v>
      </c>
      <c r="VP32" s="62">
        <v>0</v>
      </c>
      <c r="VQ32" s="62">
        <v>0</v>
      </c>
      <c r="VR32" s="62">
        <v>0</v>
      </c>
      <c r="VS32" s="62">
        <v>0</v>
      </c>
      <c r="VT32" s="62">
        <v>0</v>
      </c>
      <c r="VU32" s="62">
        <v>0</v>
      </c>
      <c r="VV32" s="62">
        <v>0</v>
      </c>
      <c r="VW32" s="62"/>
      <c r="VX32" s="62" t="s">
        <v>1317</v>
      </c>
      <c r="VY32" s="62">
        <v>1</v>
      </c>
      <c r="VZ32" s="62">
        <v>0</v>
      </c>
      <c r="WA32" s="62">
        <v>0</v>
      </c>
      <c r="WB32" s="62">
        <v>0</v>
      </c>
      <c r="WC32" s="62">
        <v>0</v>
      </c>
      <c r="WD32" s="62">
        <v>0</v>
      </c>
      <c r="WE32" s="62">
        <v>0</v>
      </c>
      <c r="WF32" s="62"/>
      <c r="WG32" s="62" t="s">
        <v>1318</v>
      </c>
      <c r="WH32" s="62">
        <v>0</v>
      </c>
      <c r="WI32" s="62">
        <v>0</v>
      </c>
      <c r="WJ32" s="62">
        <v>0</v>
      </c>
      <c r="WK32" s="62">
        <v>1</v>
      </c>
      <c r="WL32" s="62">
        <v>0</v>
      </c>
      <c r="WM32" s="62">
        <v>0</v>
      </c>
      <c r="WN32" s="62">
        <v>0</v>
      </c>
      <c r="WO32" s="62">
        <v>0</v>
      </c>
      <c r="WP32" s="62">
        <v>1</v>
      </c>
      <c r="WQ32" s="62">
        <v>0</v>
      </c>
      <c r="WR32" s="62">
        <v>1</v>
      </c>
      <c r="WS32" s="62" t="s">
        <v>1564</v>
      </c>
      <c r="WT32" s="62" t="s">
        <v>1320</v>
      </c>
      <c r="WU32" s="62">
        <v>0</v>
      </c>
      <c r="WV32" s="62">
        <v>0</v>
      </c>
      <c r="WW32" s="62">
        <v>0</v>
      </c>
      <c r="WX32" s="62">
        <v>0</v>
      </c>
      <c r="WY32" s="62">
        <v>0</v>
      </c>
      <c r="WZ32" s="62">
        <v>0</v>
      </c>
      <c r="XA32" s="62">
        <v>0</v>
      </c>
      <c r="XB32" s="62">
        <v>0</v>
      </c>
      <c r="XC32" s="62">
        <v>0</v>
      </c>
      <c r="XD32" s="62">
        <v>0</v>
      </c>
      <c r="XE32" s="62">
        <v>1</v>
      </c>
      <c r="XF32" s="62">
        <v>1</v>
      </c>
      <c r="XG32" s="62">
        <v>1</v>
      </c>
      <c r="XH32" s="62">
        <v>0</v>
      </c>
      <c r="XI32" s="62">
        <v>0</v>
      </c>
      <c r="XJ32" s="62">
        <v>1</v>
      </c>
      <c r="XK32" s="62">
        <v>1</v>
      </c>
      <c r="XL32" s="62">
        <v>1</v>
      </c>
      <c r="XM32" s="62">
        <v>0</v>
      </c>
      <c r="XN32" s="62">
        <v>1</v>
      </c>
      <c r="XO32" s="62">
        <v>0</v>
      </c>
      <c r="XP32" s="62">
        <v>0</v>
      </c>
      <c r="XQ32" s="62">
        <v>0</v>
      </c>
      <c r="XR32" s="62"/>
      <c r="XS32" s="62" t="s">
        <v>1321</v>
      </c>
      <c r="XT32" s="62">
        <v>0</v>
      </c>
      <c r="XU32" s="62">
        <v>1</v>
      </c>
      <c r="XV32" s="62">
        <v>1</v>
      </c>
      <c r="XW32" s="62">
        <v>0</v>
      </c>
      <c r="XX32" s="62">
        <v>1</v>
      </c>
      <c r="XY32" s="62">
        <v>0</v>
      </c>
      <c r="XZ32" s="62">
        <v>0</v>
      </c>
      <c r="YA32" s="62">
        <v>1</v>
      </c>
      <c r="YB32" s="62">
        <v>0</v>
      </c>
      <c r="YC32" s="62">
        <v>0</v>
      </c>
      <c r="YD32" s="62">
        <v>0</v>
      </c>
      <c r="YE32" s="62">
        <v>0</v>
      </c>
      <c r="YF32" s="62"/>
      <c r="YG32" s="62" t="s">
        <v>1178</v>
      </c>
      <c r="YH32" s="62" t="s">
        <v>1179</v>
      </c>
      <c r="YI32" s="62" t="s">
        <v>1322</v>
      </c>
      <c r="YJ32" s="62">
        <v>0</v>
      </c>
      <c r="YK32" s="62">
        <v>1</v>
      </c>
      <c r="YL32" s="62">
        <v>1</v>
      </c>
      <c r="YM32" s="62">
        <v>0</v>
      </c>
      <c r="YN32" s="62">
        <v>1</v>
      </c>
      <c r="YO32" s="62">
        <v>1</v>
      </c>
      <c r="YP32" s="62">
        <v>1</v>
      </c>
      <c r="YQ32" s="62">
        <v>1</v>
      </c>
      <c r="YR32" s="62">
        <v>0</v>
      </c>
      <c r="YS32" s="62">
        <v>0</v>
      </c>
      <c r="YT32" s="62"/>
      <c r="YU32" s="62" t="s">
        <v>944</v>
      </c>
      <c r="YV32" s="62" t="s">
        <v>1323</v>
      </c>
      <c r="YW32" s="62">
        <v>1</v>
      </c>
      <c r="YX32" s="62">
        <v>0</v>
      </c>
      <c r="YY32" s="62">
        <v>0</v>
      </c>
      <c r="YZ32" s="62">
        <v>0</v>
      </c>
      <c r="ZA32" s="62">
        <v>0</v>
      </c>
      <c r="ZB32" s="62">
        <v>0</v>
      </c>
      <c r="ZC32" s="62">
        <v>0</v>
      </c>
      <c r="ZD32" s="62">
        <v>0</v>
      </c>
      <c r="ZE32" s="62">
        <v>1</v>
      </c>
      <c r="ZF32" s="62">
        <v>0</v>
      </c>
      <c r="ZG32" s="62">
        <v>0</v>
      </c>
      <c r="ZH32" s="62">
        <v>0</v>
      </c>
      <c r="ZI32" s="62">
        <v>0</v>
      </c>
      <c r="ZJ32" s="62">
        <v>0</v>
      </c>
      <c r="ZK32" s="62">
        <v>0</v>
      </c>
      <c r="ZL32" s="62">
        <v>0</v>
      </c>
      <c r="ZM32" s="62">
        <v>0</v>
      </c>
      <c r="ZN32" s="62">
        <v>0</v>
      </c>
      <c r="ZO32" s="62">
        <v>0</v>
      </c>
      <c r="ZP32" s="62">
        <v>0</v>
      </c>
      <c r="ZQ32" s="62">
        <v>0</v>
      </c>
      <c r="ZR32" s="62">
        <v>0</v>
      </c>
      <c r="ZS32" s="62">
        <v>0</v>
      </c>
      <c r="ZT32" s="62" t="s">
        <v>1565</v>
      </c>
      <c r="ZU32" s="62" t="s">
        <v>1570</v>
      </c>
      <c r="ZV32" s="62" t="s">
        <v>942</v>
      </c>
      <c r="ZW32" s="62" t="s">
        <v>944</v>
      </c>
      <c r="ZX32" s="62" t="s">
        <v>1572</v>
      </c>
      <c r="ZY32" s="62" t="s">
        <v>1183</v>
      </c>
      <c r="ZZ32" s="62" t="s">
        <v>1577</v>
      </c>
      <c r="AAA32" s="62"/>
      <c r="AAB32" s="62" t="s">
        <v>1582</v>
      </c>
      <c r="AAC32" s="62"/>
      <c r="AAD32" s="62"/>
      <c r="AAE32" s="62"/>
      <c r="AAF32" s="62"/>
      <c r="AAG32" s="62"/>
      <c r="AAH32" s="62"/>
      <c r="AAI32" s="62"/>
      <c r="AAJ32" s="62"/>
      <c r="AAK32" s="62"/>
      <c r="AAL32" s="62"/>
      <c r="AAM32" s="62"/>
      <c r="AAN32" s="62"/>
      <c r="AAO32" s="62"/>
      <c r="AAP32" s="62"/>
      <c r="AAQ32" s="62"/>
      <c r="AAR32" s="62"/>
      <c r="AAS32" s="62"/>
      <c r="AAT32" s="62"/>
      <c r="AAU32" s="62"/>
      <c r="AAV32" s="62"/>
      <c r="AAW32" s="62"/>
      <c r="AAX32" s="62"/>
      <c r="AAY32" s="62"/>
      <c r="AAZ32" s="62"/>
      <c r="ABA32" s="62"/>
      <c r="ABB32" s="62"/>
      <c r="ABC32" s="62"/>
      <c r="ABD32" s="62"/>
      <c r="ABE32" s="62"/>
      <c r="ABF32" s="62"/>
      <c r="ABG32" s="62"/>
      <c r="ABH32" s="62"/>
      <c r="ABI32" s="62"/>
      <c r="ABJ32" s="62"/>
      <c r="ABK32" s="62"/>
      <c r="ABL32" s="62"/>
      <c r="ABM32" s="62"/>
      <c r="ABN32" s="62"/>
      <c r="ABO32" s="62"/>
      <c r="ABP32" s="62"/>
      <c r="ABQ32" s="62"/>
      <c r="ABR32" s="62"/>
      <c r="ABS32" s="62"/>
      <c r="ABT32" s="62"/>
      <c r="ABU32" s="62"/>
      <c r="ABV32" s="62"/>
      <c r="ABW32" s="62"/>
      <c r="ABX32" s="62"/>
      <c r="ABY32" s="62"/>
      <c r="ABZ32" s="62"/>
      <c r="ACA32" s="62"/>
      <c r="ACB32" s="62"/>
      <c r="ACC32" s="62"/>
      <c r="ACD32" s="62"/>
      <c r="ACE32" s="62"/>
      <c r="ACF32" s="62"/>
      <c r="ACG32" s="62"/>
      <c r="ACH32" s="62"/>
      <c r="ACI32" s="62"/>
      <c r="ACJ32" s="62"/>
      <c r="ACK32" s="62"/>
      <c r="ACL32" s="62"/>
      <c r="ACM32" s="62"/>
      <c r="ACN32" s="62"/>
      <c r="ACO32" s="62"/>
      <c r="ACP32" s="62"/>
      <c r="ACQ32" s="62"/>
      <c r="ACR32" s="62"/>
      <c r="ACS32" s="62"/>
      <c r="ACT32" s="62"/>
      <c r="ACU32" s="62"/>
      <c r="ACV32" s="62"/>
      <c r="ACW32" s="62"/>
      <c r="ACX32" s="62"/>
      <c r="ACY32" s="62"/>
      <c r="ACZ32" s="62"/>
      <c r="ADA32" s="62"/>
      <c r="ADB32" s="62"/>
      <c r="ADC32" s="62"/>
      <c r="ADD32" s="62"/>
      <c r="ADE32" s="62"/>
      <c r="ADF32" s="62"/>
      <c r="ADG32" s="62"/>
      <c r="ADH32" s="62"/>
      <c r="ADI32" s="62"/>
      <c r="ADJ32" s="62"/>
      <c r="ADK32" s="62"/>
      <c r="ADL32" s="62"/>
      <c r="ADM32" s="62"/>
      <c r="ADN32" s="62"/>
      <c r="ADO32" s="62"/>
      <c r="ADP32" s="62"/>
      <c r="ADQ32" s="62"/>
      <c r="ADR32" s="62"/>
      <c r="ADS32" s="62"/>
      <c r="ADT32" s="62"/>
      <c r="ADU32" s="62"/>
      <c r="ADV32" s="62"/>
      <c r="ADW32" s="62"/>
      <c r="ADX32" s="62"/>
      <c r="ADY32" s="62"/>
      <c r="ADZ32" s="62"/>
      <c r="AEA32" s="62"/>
      <c r="AEB32" s="62"/>
      <c r="AEC32" s="62"/>
      <c r="AED32" s="62"/>
      <c r="AEE32" s="62"/>
      <c r="AEF32" s="62"/>
      <c r="AEG32" s="62"/>
      <c r="AEH32" s="62"/>
      <c r="AEI32" s="62"/>
      <c r="AEJ32" s="62"/>
      <c r="AEK32" s="62"/>
      <c r="AEL32" s="62"/>
      <c r="AEM32" s="62"/>
      <c r="AEN32" s="62"/>
      <c r="AEO32" s="62"/>
      <c r="AEP32" s="62"/>
      <c r="AEQ32" s="62"/>
      <c r="AER32" s="62"/>
      <c r="AES32" s="62"/>
      <c r="AET32" s="62"/>
      <c r="AEU32" s="62"/>
      <c r="AEV32" s="62"/>
      <c r="AEW32" s="62"/>
      <c r="AEX32" s="62"/>
      <c r="AEY32" s="62"/>
      <c r="AEZ32" s="62"/>
      <c r="AFA32" s="62"/>
      <c r="AFB32" s="62"/>
      <c r="AFC32" s="62"/>
      <c r="AFD32" s="62"/>
      <c r="AFE32" s="62"/>
      <c r="AFF32" s="62"/>
      <c r="AFG32" s="62"/>
      <c r="AFH32" s="62"/>
      <c r="AFI32" s="62"/>
      <c r="AFJ32" s="62"/>
      <c r="AFK32" s="62"/>
      <c r="AFL32" s="62"/>
      <c r="AFM32" s="62"/>
      <c r="AFN32" s="62"/>
      <c r="AFO32" s="62"/>
      <c r="AFP32" s="62"/>
      <c r="AFQ32" s="62"/>
      <c r="AFR32" s="62"/>
      <c r="AFS32" s="62"/>
      <c r="AFT32" s="62"/>
      <c r="AFU32" s="62"/>
      <c r="AFV32" s="62"/>
      <c r="AFW32" s="62"/>
      <c r="AFX32" s="62"/>
      <c r="AFY32" s="62"/>
      <c r="AFZ32" s="62"/>
      <c r="AGA32" s="62"/>
      <c r="AGB32" s="62"/>
      <c r="AGC32" s="62"/>
      <c r="AGD32" s="62"/>
      <c r="AGE32" s="62"/>
      <c r="AGF32" s="62"/>
      <c r="AGG32" s="62"/>
      <c r="AGH32" s="62"/>
      <c r="AGI32" s="62"/>
      <c r="AGJ32" s="62"/>
      <c r="AGK32" s="62"/>
      <c r="AGL32" s="62"/>
      <c r="AGM32" s="62"/>
      <c r="AGN32" s="62"/>
      <c r="AGO32" s="62"/>
      <c r="AGP32" s="62"/>
      <c r="AGQ32" s="62"/>
      <c r="AGR32" s="62"/>
      <c r="AGS32" s="62"/>
      <c r="AGT32" s="62"/>
      <c r="AGU32" s="62"/>
      <c r="AGV32" s="62"/>
      <c r="AGW32" s="62"/>
      <c r="AGX32" s="62"/>
      <c r="AGY32" s="62"/>
      <c r="AGZ32" s="62"/>
      <c r="AHA32" s="62"/>
      <c r="AHB32" s="62"/>
      <c r="AHC32" s="62"/>
      <c r="AHD32" s="62"/>
      <c r="AHE32" s="62"/>
      <c r="AHF32" s="62"/>
      <c r="AHG32" s="62"/>
      <c r="AHH32" s="62"/>
      <c r="AHI32" s="62"/>
      <c r="AHJ32" s="62"/>
      <c r="AHK32" s="62"/>
      <c r="AHL32" s="62"/>
      <c r="AHM32" s="62"/>
      <c r="AHN32" s="62"/>
      <c r="AHO32" s="62"/>
      <c r="AHP32" s="62"/>
      <c r="AHQ32" s="62" t="s">
        <v>1329</v>
      </c>
    </row>
    <row r="33" spans="1:901">
      <c r="A33" s="62" t="s">
        <v>2266</v>
      </c>
      <c r="B33" s="62" t="s">
        <v>942</v>
      </c>
      <c r="C33" s="62" t="s">
        <v>1240</v>
      </c>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c r="NI33" s="62"/>
      <c r="NJ33" s="62"/>
      <c r="NK33" s="62"/>
      <c r="NL33" s="62"/>
      <c r="NM33" s="62"/>
      <c r="NN33" s="62"/>
      <c r="NO33" s="62"/>
      <c r="NP33" s="62"/>
      <c r="NQ33" s="62"/>
      <c r="NR33" s="62"/>
      <c r="NS33" s="62"/>
      <c r="NT33" s="62"/>
      <c r="NU33" s="62"/>
      <c r="NV33" s="62"/>
      <c r="NW33" s="62"/>
      <c r="NX33" s="62"/>
      <c r="NY33" s="62"/>
      <c r="NZ33" s="62"/>
      <c r="OA33" s="62"/>
      <c r="OB33" s="62"/>
      <c r="OC33" s="62"/>
      <c r="OD33" s="62"/>
      <c r="OE33" s="62"/>
      <c r="OF33" s="62"/>
      <c r="OG33" s="62"/>
      <c r="OH33" s="62"/>
      <c r="OI33" s="62"/>
      <c r="OJ33" s="62"/>
      <c r="OK33" s="62"/>
      <c r="OL33" s="62"/>
      <c r="OM33" s="62"/>
      <c r="ON33" s="62"/>
      <c r="OO33" s="62"/>
      <c r="OP33" s="62"/>
      <c r="OQ33" s="62"/>
      <c r="OR33" s="62"/>
      <c r="OS33" s="62"/>
      <c r="OT33" s="62"/>
      <c r="OU33" s="62"/>
      <c r="OV33" s="62"/>
      <c r="OW33" s="62"/>
      <c r="OX33" s="62"/>
      <c r="OY33" s="62"/>
      <c r="OZ33" s="62"/>
      <c r="PA33" s="62"/>
      <c r="PB33" s="62"/>
      <c r="PC33" s="62"/>
      <c r="PD33" s="62"/>
      <c r="PE33" s="62"/>
      <c r="PF33" s="62"/>
      <c r="PG33" s="62"/>
      <c r="PH33" s="62"/>
      <c r="PI33" s="62"/>
      <c r="PJ33" s="62"/>
      <c r="PK33" s="62"/>
      <c r="PL33" s="62"/>
      <c r="PM33" s="62"/>
      <c r="PN33" s="62"/>
      <c r="PO33" s="62"/>
      <c r="PP33" s="62"/>
      <c r="PQ33" s="62"/>
      <c r="PR33" s="62"/>
      <c r="PS33" s="62"/>
      <c r="PT33" s="62"/>
      <c r="PU33" s="62"/>
      <c r="PV33" s="62"/>
      <c r="PW33" s="62"/>
      <c r="PX33" s="62"/>
      <c r="PY33" s="62"/>
      <c r="PZ33" s="62"/>
      <c r="QA33" s="62"/>
      <c r="QB33" s="62"/>
      <c r="QC33" s="62"/>
      <c r="QD33" s="62"/>
      <c r="QE33" s="62"/>
      <c r="QF33" s="62"/>
      <c r="QG33" s="62"/>
      <c r="QH33" s="62"/>
      <c r="QI33" s="62"/>
      <c r="QJ33" s="62"/>
      <c r="QK33" s="62"/>
      <c r="QL33" s="62"/>
      <c r="QM33" s="62"/>
      <c r="QN33" s="62"/>
      <c r="QO33" s="62"/>
      <c r="QP33" s="62"/>
      <c r="QQ33" s="62"/>
      <c r="QR33" s="62"/>
      <c r="QS33" s="62"/>
      <c r="QT33" s="62"/>
      <c r="QU33" s="62"/>
      <c r="QV33" s="62"/>
      <c r="QW33" s="62"/>
      <c r="QX33" s="62"/>
      <c r="QY33" s="62"/>
      <c r="QZ33" s="62"/>
      <c r="RA33" s="62"/>
      <c r="RB33" s="62"/>
      <c r="RC33" s="62"/>
      <c r="RD33" s="62"/>
      <c r="RE33" s="62"/>
      <c r="RF33" s="62"/>
      <c r="RG33" s="62"/>
      <c r="RH33" s="62"/>
      <c r="RI33" s="62"/>
      <c r="RJ33" s="62"/>
      <c r="RK33" s="62"/>
      <c r="RL33" s="62"/>
      <c r="RM33" s="62"/>
      <c r="RN33" s="62"/>
      <c r="RO33" s="62"/>
      <c r="RP33" s="62"/>
      <c r="RQ33" s="62"/>
      <c r="RR33" s="62"/>
      <c r="RS33" s="62"/>
      <c r="RT33" s="62"/>
      <c r="RU33" s="62"/>
      <c r="RV33" s="62"/>
      <c r="RW33" s="62"/>
      <c r="RX33" s="62"/>
      <c r="RY33" s="62"/>
      <c r="RZ33" s="62"/>
      <c r="SA33" s="62"/>
      <c r="SB33" s="62"/>
      <c r="SC33" s="62"/>
      <c r="SD33" s="62"/>
      <c r="SE33" s="62"/>
      <c r="SF33" s="62"/>
      <c r="SG33" s="62"/>
      <c r="SH33" s="62"/>
      <c r="SI33" s="62"/>
      <c r="SJ33" s="62"/>
      <c r="SK33" s="62"/>
      <c r="SL33" s="62"/>
      <c r="SM33" s="62"/>
      <c r="SN33" s="62"/>
      <c r="SO33" s="62"/>
      <c r="SP33" s="62"/>
      <c r="SQ33" s="62"/>
      <c r="SR33" s="62"/>
      <c r="SS33" s="62"/>
      <c r="ST33" s="62"/>
      <c r="SU33" s="62"/>
      <c r="SV33" s="62"/>
      <c r="SW33" s="62"/>
      <c r="SX33" s="62"/>
      <c r="SY33" s="62"/>
      <c r="SZ33" s="62"/>
      <c r="TA33" s="62"/>
      <c r="TB33" s="62"/>
      <c r="TC33" s="62"/>
      <c r="TD33" s="62"/>
      <c r="TE33" s="62"/>
      <c r="TF33" s="62"/>
      <c r="TG33" s="62"/>
      <c r="TH33" s="62"/>
      <c r="TI33" s="62"/>
      <c r="TJ33" s="62"/>
      <c r="TK33" s="62"/>
      <c r="TL33" s="62"/>
      <c r="TM33" s="62"/>
      <c r="TN33" s="62"/>
      <c r="TO33" s="62"/>
      <c r="TP33" s="62"/>
      <c r="TQ33" s="62"/>
      <c r="TR33" s="62"/>
      <c r="TS33" s="62"/>
      <c r="TT33" s="62"/>
      <c r="TU33" s="62"/>
      <c r="TV33" s="62"/>
      <c r="TW33" s="62"/>
      <c r="TX33" s="62"/>
      <c r="TY33" s="62"/>
      <c r="TZ33" s="62"/>
      <c r="UA33" s="62"/>
      <c r="UB33" s="62"/>
      <c r="UC33" s="62"/>
      <c r="UD33" s="62"/>
      <c r="UE33" s="62"/>
      <c r="UF33" s="62"/>
      <c r="UG33" s="62"/>
      <c r="UH33" s="62"/>
      <c r="UI33" s="62"/>
      <c r="UJ33" s="62"/>
      <c r="UK33" s="62"/>
      <c r="UL33" s="62"/>
      <c r="UM33" s="62"/>
      <c r="UN33" s="62"/>
      <c r="UO33" s="62"/>
      <c r="UP33" s="62"/>
      <c r="UQ33" s="62"/>
      <c r="UR33" s="62"/>
      <c r="US33" s="62"/>
      <c r="UT33" s="62"/>
      <c r="UU33" s="62"/>
      <c r="UV33" s="62"/>
      <c r="UW33" s="62"/>
      <c r="UX33" s="62"/>
      <c r="UY33" s="62"/>
      <c r="UZ33" s="62"/>
      <c r="VA33" s="62"/>
      <c r="VB33" s="62"/>
      <c r="VC33" s="62"/>
      <c r="VD33" s="62"/>
      <c r="VE33" s="62"/>
      <c r="VF33" s="62"/>
      <c r="VG33" s="62"/>
      <c r="VH33" s="62"/>
      <c r="VI33" s="62"/>
      <c r="VJ33" s="62"/>
      <c r="VK33" s="62"/>
      <c r="VL33" s="62"/>
      <c r="VM33" s="62"/>
      <c r="VN33" s="62"/>
      <c r="VO33" s="62"/>
      <c r="VP33" s="62"/>
      <c r="VQ33" s="62"/>
      <c r="VR33" s="62"/>
      <c r="VS33" s="62"/>
      <c r="VT33" s="62"/>
      <c r="VU33" s="62"/>
      <c r="VV33" s="62"/>
      <c r="VW33" s="62"/>
      <c r="VX33" s="62"/>
      <c r="VY33" s="62"/>
      <c r="VZ33" s="62"/>
      <c r="WA33" s="62"/>
      <c r="WB33" s="62"/>
      <c r="WC33" s="62"/>
      <c r="WD33" s="62"/>
      <c r="WE33" s="62"/>
      <c r="WF33" s="62"/>
      <c r="WG33" s="62"/>
      <c r="WH33" s="62"/>
      <c r="WI33" s="62"/>
      <c r="WJ33" s="62"/>
      <c r="WK33" s="62"/>
      <c r="WL33" s="62"/>
      <c r="WM33" s="62"/>
      <c r="WN33" s="62"/>
      <c r="WO33" s="62"/>
      <c r="WP33" s="62"/>
      <c r="WQ33" s="62"/>
      <c r="WR33" s="62"/>
      <c r="WS33" s="62"/>
      <c r="WT33" s="62"/>
      <c r="WU33" s="62"/>
      <c r="WV33" s="62"/>
      <c r="WW33" s="62"/>
      <c r="WX33" s="62"/>
      <c r="WY33" s="62"/>
      <c r="WZ33" s="62"/>
      <c r="XA33" s="62"/>
      <c r="XB33" s="62"/>
      <c r="XC33" s="62"/>
      <c r="XD33" s="62"/>
      <c r="XE33" s="62"/>
      <c r="XF33" s="62"/>
      <c r="XG33" s="62"/>
      <c r="XH33" s="62"/>
      <c r="XI33" s="62"/>
      <c r="XJ33" s="62"/>
      <c r="XK33" s="62"/>
      <c r="XL33" s="62"/>
      <c r="XM33" s="62"/>
      <c r="XN33" s="62"/>
      <c r="XO33" s="62"/>
      <c r="XP33" s="62"/>
      <c r="XQ33" s="62"/>
      <c r="XR33" s="62"/>
      <c r="XS33" s="62"/>
      <c r="XT33" s="62"/>
      <c r="XU33" s="62"/>
      <c r="XV33" s="62"/>
      <c r="XW33" s="62"/>
      <c r="XX33" s="62"/>
      <c r="XY33" s="62"/>
      <c r="XZ33" s="62"/>
      <c r="YA33" s="62"/>
      <c r="YB33" s="62"/>
      <c r="YC33" s="62"/>
      <c r="YD33" s="62"/>
      <c r="YE33" s="62"/>
      <c r="YF33" s="62"/>
      <c r="YG33" s="62"/>
      <c r="YH33" s="62"/>
      <c r="YI33" s="62"/>
      <c r="YJ33" s="62"/>
      <c r="YK33" s="62"/>
      <c r="YL33" s="62"/>
      <c r="YM33" s="62"/>
      <c r="YN33" s="62"/>
      <c r="YO33" s="62"/>
      <c r="YP33" s="62"/>
      <c r="YQ33" s="62"/>
      <c r="YR33" s="62"/>
      <c r="YS33" s="62"/>
      <c r="YT33" s="62"/>
      <c r="YU33" s="62"/>
      <c r="YV33" s="62"/>
      <c r="YW33" s="62"/>
      <c r="YX33" s="62"/>
      <c r="YY33" s="62"/>
      <c r="YZ33" s="62"/>
      <c r="ZA33" s="62"/>
      <c r="ZB33" s="62"/>
      <c r="ZC33" s="62"/>
      <c r="ZD33" s="62"/>
      <c r="ZE33" s="62"/>
      <c r="ZF33" s="62"/>
      <c r="ZG33" s="62"/>
      <c r="ZH33" s="62"/>
      <c r="ZI33" s="62"/>
      <c r="ZJ33" s="62"/>
      <c r="ZK33" s="62"/>
      <c r="ZL33" s="62"/>
      <c r="ZM33" s="62"/>
      <c r="ZN33" s="62"/>
      <c r="ZO33" s="62"/>
      <c r="ZP33" s="62"/>
      <c r="ZQ33" s="62"/>
      <c r="ZR33" s="62"/>
      <c r="ZS33" s="62"/>
      <c r="ZT33" s="62"/>
      <c r="ZU33" s="62"/>
      <c r="ZV33" s="62"/>
      <c r="ZW33" s="62"/>
      <c r="ZX33" s="62"/>
      <c r="ZY33" s="62"/>
      <c r="ZZ33" s="62"/>
      <c r="AAA33" s="62"/>
      <c r="AAB33" s="62"/>
      <c r="AAC33" s="62" t="s">
        <v>944</v>
      </c>
      <c r="AAD33" s="62"/>
      <c r="AAE33" s="62"/>
      <c r="AAF33" s="62"/>
      <c r="AAG33" s="62"/>
      <c r="AAH33" s="62"/>
      <c r="AAI33" s="62"/>
      <c r="AAJ33" s="62"/>
      <c r="AAK33" s="62"/>
      <c r="AAL33" s="62"/>
      <c r="AAM33" s="62"/>
      <c r="AAN33" s="62"/>
      <c r="AAO33" s="62"/>
      <c r="AAP33" s="62"/>
      <c r="AAQ33" s="62"/>
      <c r="AAR33" s="62"/>
      <c r="AAS33" s="62"/>
      <c r="AAT33" s="62"/>
      <c r="AAU33" s="62"/>
      <c r="AAV33" s="62"/>
      <c r="AAW33" s="62"/>
      <c r="AAX33" s="62"/>
      <c r="AAY33" s="62"/>
      <c r="AAZ33" s="62"/>
      <c r="ABA33" s="62"/>
      <c r="ABB33" s="62"/>
      <c r="ABC33" s="62"/>
      <c r="ABD33" s="62"/>
      <c r="ABE33" s="62"/>
      <c r="ABF33" s="62"/>
      <c r="ABG33" s="62"/>
      <c r="ABH33" s="62"/>
      <c r="ABI33" s="62"/>
      <c r="ABJ33" s="62"/>
      <c r="ABK33" s="62"/>
      <c r="ABL33" s="62"/>
      <c r="ABM33" s="62"/>
      <c r="ABN33" s="62"/>
      <c r="ABO33" s="62"/>
      <c r="ABP33" s="62"/>
      <c r="ABQ33" s="62" t="s">
        <v>1331</v>
      </c>
      <c r="ABR33" s="62">
        <v>1</v>
      </c>
      <c r="ABS33" s="62">
        <v>1</v>
      </c>
      <c r="ABT33" s="62">
        <v>0</v>
      </c>
      <c r="ABU33" s="62">
        <v>0</v>
      </c>
      <c r="ABV33" s="62">
        <v>0</v>
      </c>
      <c r="ABW33" s="62">
        <v>1</v>
      </c>
      <c r="ABX33" s="62">
        <v>0</v>
      </c>
      <c r="ABY33" s="62">
        <v>0</v>
      </c>
      <c r="ABZ33" s="62">
        <v>0</v>
      </c>
      <c r="ACA33" s="62"/>
      <c r="ACB33" s="62" t="s">
        <v>942</v>
      </c>
      <c r="ACC33" s="62" t="s">
        <v>1332</v>
      </c>
      <c r="ACD33" s="62">
        <v>0</v>
      </c>
      <c r="ACE33" s="62">
        <v>1</v>
      </c>
      <c r="ACF33" s="62">
        <v>1</v>
      </c>
      <c r="ACG33" s="62">
        <v>0</v>
      </c>
      <c r="ACH33" s="62">
        <v>0</v>
      </c>
      <c r="ACI33" s="62">
        <v>0</v>
      </c>
      <c r="ACJ33" s="62">
        <v>1</v>
      </c>
      <c r="ACK33" s="62">
        <v>0</v>
      </c>
      <c r="ACL33" s="62">
        <v>1</v>
      </c>
      <c r="ACM33" s="62">
        <v>0</v>
      </c>
      <c r="ACN33" s="62">
        <v>0</v>
      </c>
      <c r="ACO33" s="62">
        <v>0</v>
      </c>
      <c r="ACP33" s="62"/>
      <c r="ACQ33" s="62" t="s">
        <v>1333</v>
      </c>
      <c r="ACR33" s="62">
        <v>0</v>
      </c>
      <c r="ACS33" s="62">
        <v>0</v>
      </c>
      <c r="ACT33" s="62">
        <v>0</v>
      </c>
      <c r="ACU33" s="62">
        <v>0</v>
      </c>
      <c r="ACV33" s="62">
        <v>0</v>
      </c>
      <c r="ACW33" s="62">
        <v>1</v>
      </c>
      <c r="ACX33" s="62">
        <v>1</v>
      </c>
      <c r="ACY33" s="62">
        <v>0</v>
      </c>
      <c r="ACZ33" s="62">
        <v>0</v>
      </c>
      <c r="ADA33" s="62">
        <v>0</v>
      </c>
      <c r="ADB33" s="62">
        <v>0</v>
      </c>
      <c r="ADC33" s="62">
        <v>0</v>
      </c>
      <c r="ADD33" s="62">
        <v>0</v>
      </c>
      <c r="ADE33" s="62">
        <v>0</v>
      </c>
      <c r="ADF33" s="62">
        <v>1</v>
      </c>
      <c r="ADG33" s="62">
        <v>0</v>
      </c>
      <c r="ADH33" s="62">
        <v>0</v>
      </c>
      <c r="ADI33" s="62">
        <v>1</v>
      </c>
      <c r="ADJ33" s="62">
        <v>0</v>
      </c>
      <c r="ADK33" s="62">
        <v>0</v>
      </c>
      <c r="ADL33" s="62">
        <v>0</v>
      </c>
      <c r="ADM33" s="62"/>
      <c r="ADN33" s="62" t="s">
        <v>1532</v>
      </c>
      <c r="ADO33" s="62" t="s">
        <v>942</v>
      </c>
      <c r="ADP33" s="62"/>
      <c r="ADQ33" s="62" t="s">
        <v>942</v>
      </c>
      <c r="ADR33" s="62"/>
      <c r="ADS33" s="62" t="s">
        <v>942</v>
      </c>
      <c r="ADT33" s="62" t="s">
        <v>1335</v>
      </c>
      <c r="ADU33" s="62">
        <v>1</v>
      </c>
      <c r="ADV33" s="62">
        <v>0</v>
      </c>
      <c r="ADW33" s="62">
        <v>0</v>
      </c>
      <c r="ADX33" s="62">
        <v>0</v>
      </c>
      <c r="ADY33" s="62">
        <v>0</v>
      </c>
      <c r="ADZ33" s="62">
        <v>0</v>
      </c>
      <c r="AEA33" s="62">
        <v>1</v>
      </c>
      <c r="AEB33" s="62">
        <v>1</v>
      </c>
      <c r="AEC33" s="62">
        <v>0</v>
      </c>
      <c r="AED33" s="62"/>
      <c r="AEE33" s="62" t="s">
        <v>1336</v>
      </c>
      <c r="AEF33" s="62">
        <v>0</v>
      </c>
      <c r="AEG33" s="62">
        <v>1</v>
      </c>
      <c r="AEH33" s="62">
        <v>0</v>
      </c>
      <c r="AEI33" s="62">
        <v>1</v>
      </c>
      <c r="AEJ33" s="62">
        <v>0</v>
      </c>
      <c r="AEK33" s="62">
        <v>1</v>
      </c>
      <c r="AEL33" s="62">
        <v>0</v>
      </c>
      <c r="AEM33" s="62">
        <v>0</v>
      </c>
      <c r="AEN33" s="62">
        <v>0</v>
      </c>
      <c r="AEO33" s="62"/>
      <c r="AEP33" s="62" t="s">
        <v>1264</v>
      </c>
      <c r="AEQ33" s="62">
        <v>1</v>
      </c>
      <c r="AER33" s="62">
        <v>0</v>
      </c>
      <c r="AES33" s="62">
        <v>0</v>
      </c>
      <c r="AET33" s="62">
        <v>0</v>
      </c>
      <c r="AEU33" s="62">
        <v>0</v>
      </c>
      <c r="AEV33" s="62">
        <v>1</v>
      </c>
      <c r="AEW33" s="62">
        <v>0</v>
      </c>
      <c r="AEX33" s="62"/>
      <c r="AEY33" s="62" t="s">
        <v>1156</v>
      </c>
      <c r="AEZ33" s="62"/>
      <c r="AFA33" s="62" t="s">
        <v>942</v>
      </c>
      <c r="AFB33" s="62"/>
      <c r="AFC33" s="62"/>
      <c r="AFD33" s="62"/>
      <c r="AFE33" s="62"/>
      <c r="AFF33" s="62"/>
      <c r="AFG33" s="62"/>
      <c r="AFH33" s="62"/>
      <c r="AFI33" s="62"/>
      <c r="AFJ33" s="62"/>
      <c r="AFK33" s="62"/>
      <c r="AFL33" s="62"/>
      <c r="AFM33" s="62"/>
      <c r="AFN33" s="62"/>
      <c r="AFO33" s="62"/>
      <c r="AFP33" s="62"/>
      <c r="AFQ33" s="62"/>
      <c r="AFR33" s="62"/>
      <c r="AFS33" s="62"/>
      <c r="AFT33" s="62"/>
      <c r="AFU33" s="62"/>
      <c r="AFV33" s="62"/>
      <c r="AFW33" s="62"/>
      <c r="AFX33" s="62" t="s">
        <v>1337</v>
      </c>
      <c r="AFY33" s="62">
        <v>1</v>
      </c>
      <c r="AFZ33" s="62">
        <v>1</v>
      </c>
      <c r="AGA33" s="62">
        <v>0</v>
      </c>
      <c r="AGB33" s="62">
        <v>1</v>
      </c>
      <c r="AGC33" s="62">
        <v>0</v>
      </c>
      <c r="AGD33" s="62">
        <v>1</v>
      </c>
      <c r="AGE33" s="62">
        <v>0</v>
      </c>
      <c r="AGF33" s="62">
        <v>0</v>
      </c>
      <c r="AGG33" s="62">
        <v>0</v>
      </c>
      <c r="AGH33" s="62">
        <v>0</v>
      </c>
      <c r="AGI33" s="62"/>
      <c r="AGJ33" s="62" t="s">
        <v>942</v>
      </c>
      <c r="AGK33" s="62" t="s">
        <v>1538</v>
      </c>
      <c r="AGL33" s="62" t="s">
        <v>1542</v>
      </c>
      <c r="AGM33" s="62" t="s">
        <v>1340</v>
      </c>
      <c r="AGN33" s="62">
        <v>0</v>
      </c>
      <c r="AGO33" s="62">
        <v>0</v>
      </c>
      <c r="AGP33" s="62">
        <v>0</v>
      </c>
      <c r="AGQ33" s="62">
        <v>0</v>
      </c>
      <c r="AGR33" s="62">
        <v>1</v>
      </c>
      <c r="AGS33" s="62">
        <v>1</v>
      </c>
      <c r="AGT33" s="62">
        <v>0</v>
      </c>
      <c r="AGU33" s="62">
        <v>0</v>
      </c>
      <c r="AGV33" s="62">
        <v>0</v>
      </c>
      <c r="AGW33" s="62">
        <v>0</v>
      </c>
      <c r="AGX33" s="62">
        <v>0</v>
      </c>
      <c r="AGY33" s="62">
        <v>0</v>
      </c>
      <c r="AGZ33" s="62">
        <v>1</v>
      </c>
      <c r="AHA33" s="62">
        <v>0</v>
      </c>
      <c r="AHB33" s="62">
        <v>0</v>
      </c>
      <c r="AHC33" s="62">
        <v>0</v>
      </c>
      <c r="AHD33" s="62">
        <v>0</v>
      </c>
      <c r="AHE33" s="62">
        <v>0</v>
      </c>
      <c r="AHF33" s="62">
        <v>0</v>
      </c>
      <c r="AHG33" s="62"/>
      <c r="AHH33" s="62" t="s">
        <v>942</v>
      </c>
      <c r="AHI33" s="62"/>
      <c r="AHJ33" s="62" t="s">
        <v>1254</v>
      </c>
      <c r="AHK33" s="62" t="s">
        <v>1547</v>
      </c>
      <c r="AHL33" s="62" t="s">
        <v>944</v>
      </c>
      <c r="AHM33" s="62"/>
      <c r="AHN33" s="62"/>
      <c r="AHO33" s="62" t="s">
        <v>1550</v>
      </c>
      <c r="AHP33" s="62"/>
      <c r="AHQ33" s="62" t="s">
        <v>1343</v>
      </c>
    </row>
    <row r="34" spans="1:901">
      <c r="A34" s="62" t="s">
        <v>2266</v>
      </c>
      <c r="B34" s="62" t="s">
        <v>942</v>
      </c>
      <c r="C34" s="62" t="s">
        <v>1135</v>
      </c>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t="s">
        <v>1469</v>
      </c>
      <c r="KN34" s="62" t="s">
        <v>1273</v>
      </c>
      <c r="KO34" s="62">
        <v>0</v>
      </c>
      <c r="KP34" s="62">
        <v>0</v>
      </c>
      <c r="KQ34" s="62">
        <v>1</v>
      </c>
      <c r="KR34" s="62">
        <v>0</v>
      </c>
      <c r="KS34" s="62" t="s">
        <v>1473</v>
      </c>
      <c r="KT34" s="62" t="s">
        <v>1477</v>
      </c>
      <c r="KU34" s="62" t="s">
        <v>1482</v>
      </c>
      <c r="KV34" s="62" t="s">
        <v>1486</v>
      </c>
      <c r="KW34" s="62" t="s">
        <v>1491</v>
      </c>
      <c r="KX34" s="62" t="s">
        <v>2267</v>
      </c>
      <c r="KY34" s="62" t="s">
        <v>1501</v>
      </c>
      <c r="KZ34" s="62" t="s">
        <v>1505</v>
      </c>
      <c r="LA34" s="62" t="s">
        <v>942</v>
      </c>
      <c r="LB34" s="62" t="s">
        <v>1510</v>
      </c>
      <c r="LC34" s="62" t="s">
        <v>1515</v>
      </c>
      <c r="LD34" s="62" t="s">
        <v>944</v>
      </c>
      <c r="LE34" s="62"/>
      <c r="LF34" s="62"/>
      <c r="LG34" s="62"/>
      <c r="LH34" s="62"/>
      <c r="LI34" s="62"/>
      <c r="LJ34" s="62"/>
      <c r="LK34" s="62"/>
      <c r="LL34" s="62"/>
      <c r="LM34" s="62" t="s">
        <v>942</v>
      </c>
      <c r="LN34" s="62" t="s">
        <v>1520</v>
      </c>
      <c r="LO34" s="62" t="s">
        <v>1356</v>
      </c>
      <c r="LP34" s="62">
        <v>0</v>
      </c>
      <c r="LQ34" s="62">
        <v>0</v>
      </c>
      <c r="LR34" s="62">
        <v>1</v>
      </c>
      <c r="LS34" s="62">
        <v>1</v>
      </c>
      <c r="LT34" s="62">
        <v>1</v>
      </c>
      <c r="LU34" s="62">
        <v>0</v>
      </c>
      <c r="LV34" s="62">
        <v>0</v>
      </c>
      <c r="LW34" s="62"/>
      <c r="LX34" s="62" t="s">
        <v>942</v>
      </c>
      <c r="LY34" s="62" t="s">
        <v>1357</v>
      </c>
      <c r="LZ34" s="62">
        <v>0</v>
      </c>
      <c r="MA34" s="62">
        <v>0</v>
      </c>
      <c r="MB34" s="62">
        <v>1</v>
      </c>
      <c r="MC34" s="62">
        <v>1</v>
      </c>
      <c r="MD34" s="62">
        <v>0</v>
      </c>
      <c r="ME34" s="62">
        <v>0</v>
      </c>
      <c r="MF34" s="62">
        <v>0</v>
      </c>
      <c r="MG34" s="62"/>
      <c r="MH34" s="62" t="s">
        <v>1358</v>
      </c>
      <c r="MI34" s="62">
        <v>1</v>
      </c>
      <c r="MJ34" s="62">
        <v>1</v>
      </c>
      <c r="MK34" s="62">
        <v>0</v>
      </c>
      <c r="ML34" s="62">
        <v>0</v>
      </c>
      <c r="MM34" s="62">
        <v>0</v>
      </c>
      <c r="MN34" s="62">
        <v>1</v>
      </c>
      <c r="MO34" s="62">
        <v>0</v>
      </c>
      <c r="MP34" s="62">
        <v>0</v>
      </c>
      <c r="MQ34" s="62">
        <v>0</v>
      </c>
      <c r="MR34" s="62">
        <v>1</v>
      </c>
      <c r="MS34" s="62">
        <v>0</v>
      </c>
      <c r="MT34" s="62"/>
      <c r="MU34" s="62" t="s">
        <v>942</v>
      </c>
      <c r="MV34" s="62" t="s">
        <v>1149</v>
      </c>
      <c r="MW34" s="62">
        <v>1</v>
      </c>
      <c r="MX34" s="62">
        <v>0</v>
      </c>
      <c r="MY34" s="62">
        <v>0</v>
      </c>
      <c r="MZ34" s="62">
        <v>0</v>
      </c>
      <c r="NA34" s="62">
        <v>0</v>
      </c>
      <c r="NB34" s="62">
        <v>0</v>
      </c>
      <c r="NC34" s="62">
        <v>0</v>
      </c>
      <c r="ND34" s="62">
        <v>0</v>
      </c>
      <c r="NE34" s="62">
        <v>0</v>
      </c>
      <c r="NF34" s="62">
        <v>0</v>
      </c>
      <c r="NG34" s="62"/>
      <c r="NH34" s="62" t="s">
        <v>949</v>
      </c>
      <c r="NI34" s="62">
        <v>1</v>
      </c>
      <c r="NJ34" s="62">
        <v>0</v>
      </c>
      <c r="NK34" s="62">
        <v>0</v>
      </c>
      <c r="NL34" s="62">
        <v>0</v>
      </c>
      <c r="NM34" s="62">
        <v>0</v>
      </c>
      <c r="NN34" s="62">
        <v>0</v>
      </c>
      <c r="NO34" s="62">
        <v>0</v>
      </c>
      <c r="NP34" s="62">
        <v>0</v>
      </c>
      <c r="NQ34" s="62">
        <v>0</v>
      </c>
      <c r="NR34" s="62">
        <v>0</v>
      </c>
      <c r="NS34" s="62">
        <v>0</v>
      </c>
      <c r="NT34" s="62">
        <v>0</v>
      </c>
      <c r="NU34" s="62">
        <v>0</v>
      </c>
      <c r="NV34" s="62">
        <v>0</v>
      </c>
      <c r="NW34" s="62">
        <v>0</v>
      </c>
      <c r="NX34" s="62">
        <v>0</v>
      </c>
      <c r="NY34" s="62"/>
      <c r="NZ34" s="62"/>
      <c r="OA34" s="62"/>
      <c r="OB34" s="62"/>
      <c r="OC34" s="62"/>
      <c r="OD34" s="62"/>
      <c r="OE34" s="62"/>
      <c r="OF34" s="62"/>
      <c r="OG34" s="62"/>
      <c r="OH34" s="62"/>
      <c r="OI34" s="62"/>
      <c r="OJ34" s="62"/>
      <c r="OK34" s="62" t="s">
        <v>950</v>
      </c>
      <c r="OL34" s="62" t="s">
        <v>944</v>
      </c>
      <c r="OM34" s="62"/>
      <c r="ON34" s="62"/>
      <c r="OO34" s="62"/>
      <c r="OP34" s="62"/>
      <c r="OQ34" s="62"/>
      <c r="OR34" s="62"/>
      <c r="OS34" s="62"/>
      <c r="OT34" s="62"/>
      <c r="OU34" s="62" t="s">
        <v>1528</v>
      </c>
      <c r="OV34" s="62"/>
      <c r="OW34" s="62"/>
      <c r="OX34" s="62"/>
      <c r="OY34" s="62"/>
      <c r="OZ34" s="62"/>
      <c r="PA34" s="62"/>
      <c r="PB34" s="62"/>
      <c r="PC34" s="62"/>
      <c r="PD34" s="62"/>
      <c r="PE34" s="62"/>
      <c r="PF34" s="62"/>
      <c r="PG34" s="62"/>
      <c r="PH34" s="62"/>
      <c r="PI34" s="62"/>
      <c r="PJ34" s="62"/>
      <c r="PK34" s="62"/>
      <c r="PL34" s="62"/>
      <c r="PM34" s="62"/>
      <c r="PN34" s="62"/>
      <c r="PO34" s="62"/>
      <c r="PP34" s="62"/>
      <c r="PQ34" s="62"/>
      <c r="PR34" s="62"/>
      <c r="PS34" s="62"/>
      <c r="PT34" s="62"/>
      <c r="PU34" s="62"/>
      <c r="PV34" s="62"/>
      <c r="PW34" s="62"/>
      <c r="PX34" s="62"/>
      <c r="PY34" s="62"/>
      <c r="PZ34" s="62"/>
      <c r="QA34" s="62"/>
      <c r="QB34" s="62"/>
      <c r="QC34" s="62"/>
      <c r="QD34" s="62"/>
      <c r="QE34" s="62"/>
      <c r="QF34" s="62"/>
      <c r="QG34" s="62"/>
      <c r="QH34" s="62"/>
      <c r="QI34" s="62"/>
      <c r="QJ34" s="62"/>
      <c r="QK34" s="62"/>
      <c r="QL34" s="62"/>
      <c r="QM34" s="62"/>
      <c r="QN34" s="62"/>
      <c r="QO34" s="62"/>
      <c r="QP34" s="62"/>
      <c r="QQ34" s="62"/>
      <c r="QR34" s="62"/>
      <c r="QS34" s="62"/>
      <c r="QT34" s="62"/>
      <c r="QU34" s="62"/>
      <c r="QV34" s="62"/>
      <c r="QW34" s="62"/>
      <c r="QX34" s="62"/>
      <c r="QY34" s="62"/>
      <c r="QZ34" s="62"/>
      <c r="RA34" s="62"/>
      <c r="RB34" s="62"/>
      <c r="RC34" s="62"/>
      <c r="RD34" s="62"/>
      <c r="RE34" s="62"/>
      <c r="RF34" s="62"/>
      <c r="RG34" s="62"/>
      <c r="RH34" s="62"/>
      <c r="RI34" s="62"/>
      <c r="RJ34" s="62"/>
      <c r="RK34" s="62"/>
      <c r="RL34" s="62"/>
      <c r="RM34" s="62"/>
      <c r="RN34" s="62"/>
      <c r="RO34" s="62"/>
      <c r="RP34" s="62"/>
      <c r="RQ34" s="62"/>
      <c r="RR34" s="62"/>
      <c r="RS34" s="62"/>
      <c r="RT34" s="62"/>
      <c r="RU34" s="62"/>
      <c r="RV34" s="62"/>
      <c r="RW34" s="62"/>
      <c r="RX34" s="62"/>
      <c r="RY34" s="62"/>
      <c r="RZ34" s="62"/>
      <c r="SA34" s="62"/>
      <c r="SB34" s="62"/>
      <c r="SC34" s="62"/>
      <c r="SD34" s="62"/>
      <c r="SE34" s="62"/>
      <c r="SF34" s="62"/>
      <c r="SG34" s="62"/>
      <c r="SH34" s="62"/>
      <c r="SI34" s="62"/>
      <c r="SJ34" s="62"/>
      <c r="SK34" s="62"/>
      <c r="SL34" s="62"/>
      <c r="SM34" s="62"/>
      <c r="SN34" s="62"/>
      <c r="SO34" s="62"/>
      <c r="SP34" s="62"/>
      <c r="SQ34" s="62"/>
      <c r="SR34" s="62"/>
      <c r="SS34" s="62"/>
      <c r="ST34" s="62"/>
      <c r="SU34" s="62"/>
      <c r="SV34" s="62"/>
      <c r="SW34" s="62"/>
      <c r="SX34" s="62"/>
      <c r="SY34" s="62"/>
      <c r="SZ34" s="62"/>
      <c r="TA34" s="62"/>
      <c r="TB34" s="62"/>
      <c r="TC34" s="62"/>
      <c r="TD34" s="62"/>
      <c r="TE34" s="62"/>
      <c r="TF34" s="62"/>
      <c r="TG34" s="62"/>
      <c r="TH34" s="62"/>
      <c r="TI34" s="62"/>
      <c r="TJ34" s="62"/>
      <c r="TK34" s="62"/>
      <c r="TL34" s="62"/>
      <c r="TM34" s="62"/>
      <c r="TN34" s="62"/>
      <c r="TO34" s="62"/>
      <c r="TP34" s="62"/>
      <c r="TQ34" s="62"/>
      <c r="TR34" s="62"/>
      <c r="TS34" s="62"/>
      <c r="TT34" s="62"/>
      <c r="TU34" s="62"/>
      <c r="TV34" s="62"/>
      <c r="TW34" s="62"/>
      <c r="TX34" s="62"/>
      <c r="TY34" s="62"/>
      <c r="TZ34" s="62"/>
      <c r="UA34" s="62"/>
      <c r="UB34" s="62"/>
      <c r="UC34" s="62"/>
      <c r="UD34" s="62"/>
      <c r="UE34" s="62"/>
      <c r="UF34" s="62"/>
      <c r="UG34" s="62"/>
      <c r="UH34" s="62"/>
      <c r="UI34" s="62"/>
      <c r="UJ34" s="62"/>
      <c r="UK34" s="62"/>
      <c r="UL34" s="62"/>
      <c r="UM34" s="62"/>
      <c r="UN34" s="62"/>
      <c r="UO34" s="62"/>
      <c r="UP34" s="62"/>
      <c r="UQ34" s="62"/>
      <c r="UR34" s="62"/>
      <c r="US34" s="62"/>
      <c r="UT34" s="62"/>
      <c r="UU34" s="62"/>
      <c r="UV34" s="62"/>
      <c r="UW34" s="62"/>
      <c r="UX34" s="62"/>
      <c r="UY34" s="62"/>
      <c r="UZ34" s="62"/>
      <c r="VA34" s="62"/>
      <c r="VB34" s="62"/>
      <c r="VC34" s="62"/>
      <c r="VD34" s="62"/>
      <c r="VE34" s="62"/>
      <c r="VF34" s="62"/>
      <c r="VG34" s="62"/>
      <c r="VH34" s="62"/>
      <c r="VI34" s="62"/>
      <c r="VJ34" s="62"/>
      <c r="VK34" s="62"/>
      <c r="VL34" s="62"/>
      <c r="VM34" s="62"/>
      <c r="VN34" s="62"/>
      <c r="VO34" s="62"/>
      <c r="VP34" s="62"/>
      <c r="VQ34" s="62"/>
      <c r="VR34" s="62"/>
      <c r="VS34" s="62"/>
      <c r="VT34" s="62"/>
      <c r="VU34" s="62"/>
      <c r="VV34" s="62"/>
      <c r="VW34" s="62"/>
      <c r="VX34" s="62"/>
      <c r="VY34" s="62"/>
      <c r="VZ34" s="62"/>
      <c r="WA34" s="62"/>
      <c r="WB34" s="62"/>
      <c r="WC34" s="62"/>
      <c r="WD34" s="62"/>
      <c r="WE34" s="62"/>
      <c r="WF34" s="62"/>
      <c r="WG34" s="62"/>
      <c r="WH34" s="62"/>
      <c r="WI34" s="62"/>
      <c r="WJ34" s="62"/>
      <c r="WK34" s="62"/>
      <c r="WL34" s="62"/>
      <c r="WM34" s="62"/>
      <c r="WN34" s="62"/>
      <c r="WO34" s="62"/>
      <c r="WP34" s="62"/>
      <c r="WQ34" s="62"/>
      <c r="WR34" s="62"/>
      <c r="WS34" s="62"/>
      <c r="WT34" s="62"/>
      <c r="WU34" s="62"/>
      <c r="WV34" s="62"/>
      <c r="WW34" s="62"/>
      <c r="WX34" s="62"/>
      <c r="WY34" s="62"/>
      <c r="WZ34" s="62"/>
      <c r="XA34" s="62"/>
      <c r="XB34" s="62"/>
      <c r="XC34" s="62"/>
      <c r="XD34" s="62"/>
      <c r="XE34" s="62"/>
      <c r="XF34" s="62"/>
      <c r="XG34" s="62"/>
      <c r="XH34" s="62"/>
      <c r="XI34" s="62"/>
      <c r="XJ34" s="62"/>
      <c r="XK34" s="62"/>
      <c r="XL34" s="62"/>
      <c r="XM34" s="62"/>
      <c r="XN34" s="62"/>
      <c r="XO34" s="62"/>
      <c r="XP34" s="62"/>
      <c r="XQ34" s="62"/>
      <c r="XR34" s="62"/>
      <c r="XS34" s="62"/>
      <c r="XT34" s="62"/>
      <c r="XU34" s="62"/>
      <c r="XV34" s="62"/>
      <c r="XW34" s="62"/>
      <c r="XX34" s="62"/>
      <c r="XY34" s="62"/>
      <c r="XZ34" s="62"/>
      <c r="YA34" s="62"/>
      <c r="YB34" s="62"/>
      <c r="YC34" s="62"/>
      <c r="YD34" s="62"/>
      <c r="YE34" s="62"/>
      <c r="YF34" s="62"/>
      <c r="YG34" s="62"/>
      <c r="YH34" s="62"/>
      <c r="YI34" s="62"/>
      <c r="YJ34" s="62"/>
      <c r="YK34" s="62"/>
      <c r="YL34" s="62"/>
      <c r="YM34" s="62"/>
      <c r="YN34" s="62"/>
      <c r="YO34" s="62"/>
      <c r="YP34" s="62"/>
      <c r="YQ34" s="62"/>
      <c r="YR34" s="62"/>
      <c r="YS34" s="62"/>
      <c r="YT34" s="62"/>
      <c r="YU34" s="62"/>
      <c r="YV34" s="62"/>
      <c r="YW34" s="62"/>
      <c r="YX34" s="62"/>
      <c r="YY34" s="62"/>
      <c r="YZ34" s="62"/>
      <c r="ZA34" s="62"/>
      <c r="ZB34" s="62"/>
      <c r="ZC34" s="62"/>
      <c r="ZD34" s="62"/>
      <c r="ZE34" s="62"/>
      <c r="ZF34" s="62"/>
      <c r="ZG34" s="62"/>
      <c r="ZH34" s="62"/>
      <c r="ZI34" s="62"/>
      <c r="ZJ34" s="62"/>
      <c r="ZK34" s="62"/>
      <c r="ZL34" s="62"/>
      <c r="ZM34" s="62"/>
      <c r="ZN34" s="62"/>
      <c r="ZO34" s="62"/>
      <c r="ZP34" s="62"/>
      <c r="ZQ34" s="62"/>
      <c r="ZR34" s="62"/>
      <c r="ZS34" s="62"/>
      <c r="ZT34" s="62"/>
      <c r="ZU34" s="62"/>
      <c r="ZV34" s="62"/>
      <c r="ZW34" s="62"/>
      <c r="ZX34" s="62"/>
      <c r="ZY34" s="62"/>
      <c r="ZZ34" s="62"/>
      <c r="AAA34" s="62"/>
      <c r="AAB34" s="62"/>
      <c r="AAC34" s="62"/>
      <c r="AAD34" s="62"/>
      <c r="AAE34" s="62"/>
      <c r="AAF34" s="62"/>
      <c r="AAG34" s="62"/>
      <c r="AAH34" s="62"/>
      <c r="AAI34" s="62"/>
      <c r="AAJ34" s="62"/>
      <c r="AAK34" s="62"/>
      <c r="AAL34" s="62"/>
      <c r="AAM34" s="62"/>
      <c r="AAN34" s="62"/>
      <c r="AAO34" s="62"/>
      <c r="AAP34" s="62"/>
      <c r="AAQ34" s="62"/>
      <c r="AAR34" s="62"/>
      <c r="AAS34" s="62"/>
      <c r="AAT34" s="62"/>
      <c r="AAU34" s="62"/>
      <c r="AAV34" s="62"/>
      <c r="AAW34" s="62"/>
      <c r="AAX34" s="62"/>
      <c r="AAY34" s="62"/>
      <c r="AAZ34" s="62"/>
      <c r="ABA34" s="62"/>
      <c r="ABB34" s="62"/>
      <c r="ABC34" s="62"/>
      <c r="ABD34" s="62"/>
      <c r="ABE34" s="62"/>
      <c r="ABF34" s="62"/>
      <c r="ABG34" s="62"/>
      <c r="ABH34" s="62"/>
      <c r="ABI34" s="62"/>
      <c r="ABJ34" s="62"/>
      <c r="ABK34" s="62"/>
      <c r="ABL34" s="62"/>
      <c r="ABM34" s="62"/>
      <c r="ABN34" s="62"/>
      <c r="ABO34" s="62"/>
      <c r="ABP34" s="62"/>
      <c r="ABQ34" s="62"/>
      <c r="ABR34" s="62"/>
      <c r="ABS34" s="62"/>
      <c r="ABT34" s="62"/>
      <c r="ABU34" s="62"/>
      <c r="ABV34" s="62"/>
      <c r="ABW34" s="62"/>
      <c r="ABX34" s="62"/>
      <c r="ABY34" s="62"/>
      <c r="ABZ34" s="62"/>
      <c r="ACA34" s="62"/>
      <c r="ACB34" s="62"/>
      <c r="ACC34" s="62"/>
      <c r="ACD34" s="62"/>
      <c r="ACE34" s="62"/>
      <c r="ACF34" s="62"/>
      <c r="ACG34" s="62"/>
      <c r="ACH34" s="62"/>
      <c r="ACI34" s="62"/>
      <c r="ACJ34" s="62"/>
      <c r="ACK34" s="62"/>
      <c r="ACL34" s="62"/>
      <c r="ACM34" s="62"/>
      <c r="ACN34" s="62"/>
      <c r="ACO34" s="62"/>
      <c r="ACP34" s="62"/>
      <c r="ACQ34" s="62"/>
      <c r="ACR34" s="62"/>
      <c r="ACS34" s="62"/>
      <c r="ACT34" s="62"/>
      <c r="ACU34" s="62"/>
      <c r="ACV34" s="62"/>
      <c r="ACW34" s="62"/>
      <c r="ACX34" s="62"/>
      <c r="ACY34" s="62"/>
      <c r="ACZ34" s="62"/>
      <c r="ADA34" s="62"/>
      <c r="ADB34" s="62"/>
      <c r="ADC34" s="62"/>
      <c r="ADD34" s="62"/>
      <c r="ADE34" s="62"/>
      <c r="ADF34" s="62"/>
      <c r="ADG34" s="62"/>
      <c r="ADH34" s="62"/>
      <c r="ADI34" s="62"/>
      <c r="ADJ34" s="62"/>
      <c r="ADK34" s="62"/>
      <c r="ADL34" s="62"/>
      <c r="ADM34" s="62"/>
      <c r="ADN34" s="62"/>
      <c r="ADO34" s="62"/>
      <c r="ADP34" s="62"/>
      <c r="ADQ34" s="62"/>
      <c r="ADR34" s="62"/>
      <c r="ADS34" s="62"/>
      <c r="ADT34" s="62"/>
      <c r="ADU34" s="62"/>
      <c r="ADV34" s="62"/>
      <c r="ADW34" s="62"/>
      <c r="ADX34" s="62"/>
      <c r="ADY34" s="62"/>
      <c r="ADZ34" s="62"/>
      <c r="AEA34" s="62"/>
      <c r="AEB34" s="62"/>
      <c r="AEC34" s="62"/>
      <c r="AED34" s="62"/>
      <c r="AEE34" s="62"/>
      <c r="AEF34" s="62"/>
      <c r="AEG34" s="62"/>
      <c r="AEH34" s="62"/>
      <c r="AEI34" s="62"/>
      <c r="AEJ34" s="62"/>
      <c r="AEK34" s="62"/>
      <c r="AEL34" s="62"/>
      <c r="AEM34" s="62"/>
      <c r="AEN34" s="62"/>
      <c r="AEO34" s="62"/>
      <c r="AEP34" s="62"/>
      <c r="AEQ34" s="62"/>
      <c r="AER34" s="62"/>
      <c r="AES34" s="62"/>
      <c r="AET34" s="62"/>
      <c r="AEU34" s="62"/>
      <c r="AEV34" s="62"/>
      <c r="AEW34" s="62"/>
      <c r="AEX34" s="62"/>
      <c r="AEY34" s="62"/>
      <c r="AEZ34" s="62"/>
      <c r="AFA34" s="62"/>
      <c r="AFB34" s="62"/>
      <c r="AFC34" s="62"/>
      <c r="AFD34" s="62"/>
      <c r="AFE34" s="62"/>
      <c r="AFF34" s="62"/>
      <c r="AFG34" s="62"/>
      <c r="AFH34" s="62"/>
      <c r="AFI34" s="62"/>
      <c r="AFJ34" s="62"/>
      <c r="AFK34" s="62"/>
      <c r="AFL34" s="62"/>
      <c r="AFM34" s="62"/>
      <c r="AFN34" s="62"/>
      <c r="AFO34" s="62"/>
      <c r="AFP34" s="62"/>
      <c r="AFQ34" s="62"/>
      <c r="AFR34" s="62"/>
      <c r="AFS34" s="62"/>
      <c r="AFT34" s="62"/>
      <c r="AFU34" s="62"/>
      <c r="AFV34" s="62"/>
      <c r="AFW34" s="62"/>
      <c r="AFX34" s="62"/>
      <c r="AFY34" s="62"/>
      <c r="AFZ34" s="62"/>
      <c r="AGA34" s="62"/>
      <c r="AGB34" s="62"/>
      <c r="AGC34" s="62"/>
      <c r="AGD34" s="62"/>
      <c r="AGE34" s="62"/>
      <c r="AGF34" s="62"/>
      <c r="AGG34" s="62"/>
      <c r="AGH34" s="62"/>
      <c r="AGI34" s="62"/>
      <c r="AGJ34" s="62"/>
      <c r="AGK34" s="62"/>
      <c r="AGL34" s="62"/>
      <c r="AGM34" s="62"/>
      <c r="AGN34" s="62"/>
      <c r="AGO34" s="62"/>
      <c r="AGP34" s="62"/>
      <c r="AGQ34" s="62"/>
      <c r="AGR34" s="62"/>
      <c r="AGS34" s="62"/>
      <c r="AGT34" s="62"/>
      <c r="AGU34" s="62"/>
      <c r="AGV34" s="62"/>
      <c r="AGW34" s="62"/>
      <c r="AGX34" s="62"/>
      <c r="AGY34" s="62"/>
      <c r="AGZ34" s="62"/>
      <c r="AHA34" s="62"/>
      <c r="AHB34" s="62"/>
      <c r="AHC34" s="62"/>
      <c r="AHD34" s="62"/>
      <c r="AHE34" s="62"/>
      <c r="AHF34" s="62"/>
      <c r="AHG34" s="62"/>
      <c r="AHH34" s="62"/>
      <c r="AHI34" s="62"/>
      <c r="AHJ34" s="62"/>
      <c r="AHK34" s="62"/>
      <c r="AHL34" s="62"/>
      <c r="AHM34" s="62"/>
      <c r="AHN34" s="62"/>
      <c r="AHO34" s="62"/>
      <c r="AHP34" s="62"/>
      <c r="AHQ34" s="62" t="s">
        <v>1360</v>
      </c>
    </row>
    <row r="35" spans="1:901">
      <c r="A35" s="62" t="s">
        <v>2266</v>
      </c>
      <c r="B35" s="62" t="s">
        <v>942</v>
      </c>
      <c r="C35" s="62" t="s">
        <v>1240</v>
      </c>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c r="KH35" s="62"/>
      <c r="KI35" s="62"/>
      <c r="KJ35" s="62"/>
      <c r="KK35" s="62"/>
      <c r="KL35" s="62"/>
      <c r="KM35" s="62"/>
      <c r="KN35" s="62"/>
      <c r="KO35" s="62"/>
      <c r="KP35" s="62"/>
      <c r="KQ35" s="62"/>
      <c r="KR35" s="62"/>
      <c r="KS35" s="62"/>
      <c r="KT35" s="62"/>
      <c r="KU35" s="62"/>
      <c r="KV35" s="62"/>
      <c r="KW35" s="62"/>
      <c r="KX35" s="62"/>
      <c r="KY35" s="62"/>
      <c r="KZ35" s="62"/>
      <c r="LA35" s="62"/>
      <c r="LB35" s="62"/>
      <c r="LC35" s="62"/>
      <c r="LD35" s="62"/>
      <c r="LE35" s="62"/>
      <c r="LF35" s="62"/>
      <c r="LG35" s="62"/>
      <c r="LH35" s="62"/>
      <c r="LI35" s="62"/>
      <c r="LJ35" s="62"/>
      <c r="LK35" s="62"/>
      <c r="LL35" s="62"/>
      <c r="LM35" s="62"/>
      <c r="LN35" s="62"/>
      <c r="LO35" s="62"/>
      <c r="LP35" s="62"/>
      <c r="LQ35" s="62"/>
      <c r="LR35" s="62"/>
      <c r="LS35" s="62"/>
      <c r="LT35" s="62"/>
      <c r="LU35" s="62"/>
      <c r="LV35" s="62"/>
      <c r="LW35" s="62"/>
      <c r="LX35" s="62"/>
      <c r="LY35" s="62"/>
      <c r="LZ35" s="62"/>
      <c r="MA35" s="62"/>
      <c r="MB35" s="62"/>
      <c r="MC35" s="62"/>
      <c r="MD35" s="62"/>
      <c r="ME35" s="62"/>
      <c r="MF35" s="62"/>
      <c r="MG35" s="62"/>
      <c r="MH35" s="62"/>
      <c r="MI35" s="62"/>
      <c r="MJ35" s="62"/>
      <c r="MK35" s="62"/>
      <c r="ML35" s="62"/>
      <c r="MM35" s="62"/>
      <c r="MN35" s="62"/>
      <c r="MO35" s="62"/>
      <c r="MP35" s="62"/>
      <c r="MQ35" s="62"/>
      <c r="MR35" s="62"/>
      <c r="MS35" s="62"/>
      <c r="MT35" s="62"/>
      <c r="MU35" s="62"/>
      <c r="MV35" s="62"/>
      <c r="MW35" s="62"/>
      <c r="MX35" s="62"/>
      <c r="MY35" s="62"/>
      <c r="MZ35" s="62"/>
      <c r="NA35" s="62"/>
      <c r="NB35" s="62"/>
      <c r="NC35" s="62"/>
      <c r="ND35" s="62"/>
      <c r="NE35" s="62"/>
      <c r="NF35" s="62"/>
      <c r="NG35" s="62"/>
      <c r="NH35" s="62"/>
      <c r="NI35" s="62"/>
      <c r="NJ35" s="62"/>
      <c r="NK35" s="62"/>
      <c r="NL35" s="62"/>
      <c r="NM35" s="62"/>
      <c r="NN35" s="62"/>
      <c r="NO35" s="62"/>
      <c r="NP35" s="62"/>
      <c r="NQ35" s="62"/>
      <c r="NR35" s="62"/>
      <c r="NS35" s="62"/>
      <c r="NT35" s="62"/>
      <c r="NU35" s="62"/>
      <c r="NV35" s="62"/>
      <c r="NW35" s="62"/>
      <c r="NX35" s="62"/>
      <c r="NY35" s="62"/>
      <c r="NZ35" s="62"/>
      <c r="OA35" s="62"/>
      <c r="OB35" s="62"/>
      <c r="OC35" s="62"/>
      <c r="OD35" s="62"/>
      <c r="OE35" s="62"/>
      <c r="OF35" s="62"/>
      <c r="OG35" s="62"/>
      <c r="OH35" s="62"/>
      <c r="OI35" s="62"/>
      <c r="OJ35" s="62"/>
      <c r="OK35" s="62"/>
      <c r="OL35" s="62"/>
      <c r="OM35" s="62"/>
      <c r="ON35" s="62"/>
      <c r="OO35" s="62"/>
      <c r="OP35" s="62"/>
      <c r="OQ35" s="62"/>
      <c r="OR35" s="62"/>
      <c r="OS35" s="62"/>
      <c r="OT35" s="62"/>
      <c r="OU35" s="62"/>
      <c r="OV35" s="62"/>
      <c r="OW35" s="62"/>
      <c r="OX35" s="62"/>
      <c r="OY35" s="62"/>
      <c r="OZ35" s="62"/>
      <c r="PA35" s="62"/>
      <c r="PB35" s="62"/>
      <c r="PC35" s="62"/>
      <c r="PD35" s="62"/>
      <c r="PE35" s="62"/>
      <c r="PF35" s="62"/>
      <c r="PG35" s="62"/>
      <c r="PH35" s="62"/>
      <c r="PI35" s="62"/>
      <c r="PJ35" s="62"/>
      <c r="PK35" s="62"/>
      <c r="PL35" s="62"/>
      <c r="PM35" s="62"/>
      <c r="PN35" s="62"/>
      <c r="PO35" s="62"/>
      <c r="PP35" s="62"/>
      <c r="PQ35" s="62"/>
      <c r="PR35" s="62"/>
      <c r="PS35" s="62"/>
      <c r="PT35" s="62"/>
      <c r="PU35" s="62"/>
      <c r="PV35" s="62"/>
      <c r="PW35" s="62"/>
      <c r="PX35" s="62"/>
      <c r="PY35" s="62"/>
      <c r="PZ35" s="62"/>
      <c r="QA35" s="62"/>
      <c r="QB35" s="62"/>
      <c r="QC35" s="62"/>
      <c r="QD35" s="62"/>
      <c r="QE35" s="62"/>
      <c r="QF35" s="62"/>
      <c r="QG35" s="62"/>
      <c r="QH35" s="62"/>
      <c r="QI35" s="62"/>
      <c r="QJ35" s="62"/>
      <c r="QK35" s="62"/>
      <c r="QL35" s="62"/>
      <c r="QM35" s="62"/>
      <c r="QN35" s="62"/>
      <c r="QO35" s="62"/>
      <c r="QP35" s="62"/>
      <c r="QQ35" s="62"/>
      <c r="QR35" s="62"/>
      <c r="QS35" s="62"/>
      <c r="QT35" s="62"/>
      <c r="QU35" s="62"/>
      <c r="QV35" s="62"/>
      <c r="QW35" s="62"/>
      <c r="QX35" s="62"/>
      <c r="QY35" s="62"/>
      <c r="QZ35" s="62"/>
      <c r="RA35" s="62"/>
      <c r="RB35" s="62"/>
      <c r="RC35" s="62"/>
      <c r="RD35" s="62"/>
      <c r="RE35" s="62"/>
      <c r="RF35" s="62"/>
      <c r="RG35" s="62"/>
      <c r="RH35" s="62"/>
      <c r="RI35" s="62"/>
      <c r="RJ35" s="62"/>
      <c r="RK35" s="62"/>
      <c r="RL35" s="62"/>
      <c r="RM35" s="62"/>
      <c r="RN35" s="62"/>
      <c r="RO35" s="62"/>
      <c r="RP35" s="62"/>
      <c r="RQ35" s="62"/>
      <c r="RR35" s="62"/>
      <c r="RS35" s="62"/>
      <c r="RT35" s="62"/>
      <c r="RU35" s="62"/>
      <c r="RV35" s="62"/>
      <c r="RW35" s="62"/>
      <c r="RX35" s="62"/>
      <c r="RY35" s="62"/>
      <c r="RZ35" s="62"/>
      <c r="SA35" s="62"/>
      <c r="SB35" s="62"/>
      <c r="SC35" s="62"/>
      <c r="SD35" s="62"/>
      <c r="SE35" s="62"/>
      <c r="SF35" s="62"/>
      <c r="SG35" s="62"/>
      <c r="SH35" s="62"/>
      <c r="SI35" s="62"/>
      <c r="SJ35" s="62"/>
      <c r="SK35" s="62"/>
      <c r="SL35" s="62"/>
      <c r="SM35" s="62"/>
      <c r="SN35" s="62"/>
      <c r="SO35" s="62"/>
      <c r="SP35" s="62"/>
      <c r="SQ35" s="62"/>
      <c r="SR35" s="62"/>
      <c r="SS35" s="62"/>
      <c r="ST35" s="62"/>
      <c r="SU35" s="62"/>
      <c r="SV35" s="62"/>
      <c r="SW35" s="62"/>
      <c r="SX35" s="62"/>
      <c r="SY35" s="62"/>
      <c r="SZ35" s="62"/>
      <c r="TA35" s="62"/>
      <c r="TB35" s="62"/>
      <c r="TC35" s="62"/>
      <c r="TD35" s="62"/>
      <c r="TE35" s="62"/>
      <c r="TF35" s="62"/>
      <c r="TG35" s="62"/>
      <c r="TH35" s="62"/>
      <c r="TI35" s="62"/>
      <c r="TJ35" s="62"/>
      <c r="TK35" s="62"/>
      <c r="TL35" s="62"/>
      <c r="TM35" s="62"/>
      <c r="TN35" s="62"/>
      <c r="TO35" s="62"/>
      <c r="TP35" s="62"/>
      <c r="TQ35" s="62"/>
      <c r="TR35" s="62"/>
      <c r="TS35" s="62"/>
      <c r="TT35" s="62"/>
      <c r="TU35" s="62"/>
      <c r="TV35" s="62"/>
      <c r="TW35" s="62"/>
      <c r="TX35" s="62"/>
      <c r="TY35" s="62"/>
      <c r="TZ35" s="62"/>
      <c r="UA35" s="62"/>
      <c r="UB35" s="62"/>
      <c r="UC35" s="62"/>
      <c r="UD35" s="62"/>
      <c r="UE35" s="62"/>
      <c r="UF35" s="62"/>
      <c r="UG35" s="62"/>
      <c r="UH35" s="62"/>
      <c r="UI35" s="62"/>
      <c r="UJ35" s="62"/>
      <c r="UK35" s="62"/>
      <c r="UL35" s="62"/>
      <c r="UM35" s="62"/>
      <c r="UN35" s="62"/>
      <c r="UO35" s="62"/>
      <c r="UP35" s="62"/>
      <c r="UQ35" s="62"/>
      <c r="UR35" s="62"/>
      <c r="US35" s="62"/>
      <c r="UT35" s="62"/>
      <c r="UU35" s="62"/>
      <c r="UV35" s="62"/>
      <c r="UW35" s="62"/>
      <c r="UX35" s="62"/>
      <c r="UY35" s="62"/>
      <c r="UZ35" s="62"/>
      <c r="VA35" s="62"/>
      <c r="VB35" s="62"/>
      <c r="VC35" s="62"/>
      <c r="VD35" s="62"/>
      <c r="VE35" s="62"/>
      <c r="VF35" s="62"/>
      <c r="VG35" s="62"/>
      <c r="VH35" s="62"/>
      <c r="VI35" s="62"/>
      <c r="VJ35" s="62"/>
      <c r="VK35" s="62"/>
      <c r="VL35" s="62"/>
      <c r="VM35" s="62"/>
      <c r="VN35" s="62"/>
      <c r="VO35" s="62"/>
      <c r="VP35" s="62"/>
      <c r="VQ35" s="62"/>
      <c r="VR35" s="62"/>
      <c r="VS35" s="62"/>
      <c r="VT35" s="62"/>
      <c r="VU35" s="62"/>
      <c r="VV35" s="62"/>
      <c r="VW35" s="62"/>
      <c r="VX35" s="62"/>
      <c r="VY35" s="62"/>
      <c r="VZ35" s="62"/>
      <c r="WA35" s="62"/>
      <c r="WB35" s="62"/>
      <c r="WC35" s="62"/>
      <c r="WD35" s="62"/>
      <c r="WE35" s="62"/>
      <c r="WF35" s="62"/>
      <c r="WG35" s="62"/>
      <c r="WH35" s="62"/>
      <c r="WI35" s="62"/>
      <c r="WJ35" s="62"/>
      <c r="WK35" s="62"/>
      <c r="WL35" s="62"/>
      <c r="WM35" s="62"/>
      <c r="WN35" s="62"/>
      <c r="WO35" s="62"/>
      <c r="WP35" s="62"/>
      <c r="WQ35" s="62"/>
      <c r="WR35" s="62"/>
      <c r="WS35" s="62"/>
      <c r="WT35" s="62"/>
      <c r="WU35" s="62"/>
      <c r="WV35" s="62"/>
      <c r="WW35" s="62"/>
      <c r="WX35" s="62"/>
      <c r="WY35" s="62"/>
      <c r="WZ35" s="62"/>
      <c r="XA35" s="62"/>
      <c r="XB35" s="62"/>
      <c r="XC35" s="62"/>
      <c r="XD35" s="62"/>
      <c r="XE35" s="62"/>
      <c r="XF35" s="62"/>
      <c r="XG35" s="62"/>
      <c r="XH35" s="62"/>
      <c r="XI35" s="62"/>
      <c r="XJ35" s="62"/>
      <c r="XK35" s="62"/>
      <c r="XL35" s="62"/>
      <c r="XM35" s="62"/>
      <c r="XN35" s="62"/>
      <c r="XO35" s="62"/>
      <c r="XP35" s="62"/>
      <c r="XQ35" s="62"/>
      <c r="XR35" s="62"/>
      <c r="XS35" s="62"/>
      <c r="XT35" s="62"/>
      <c r="XU35" s="62"/>
      <c r="XV35" s="62"/>
      <c r="XW35" s="62"/>
      <c r="XX35" s="62"/>
      <c r="XY35" s="62"/>
      <c r="XZ35" s="62"/>
      <c r="YA35" s="62"/>
      <c r="YB35" s="62"/>
      <c r="YC35" s="62"/>
      <c r="YD35" s="62"/>
      <c r="YE35" s="62"/>
      <c r="YF35" s="62"/>
      <c r="YG35" s="62"/>
      <c r="YH35" s="62"/>
      <c r="YI35" s="62"/>
      <c r="YJ35" s="62"/>
      <c r="YK35" s="62"/>
      <c r="YL35" s="62"/>
      <c r="YM35" s="62"/>
      <c r="YN35" s="62"/>
      <c r="YO35" s="62"/>
      <c r="YP35" s="62"/>
      <c r="YQ35" s="62"/>
      <c r="YR35" s="62"/>
      <c r="YS35" s="62"/>
      <c r="YT35" s="62"/>
      <c r="YU35" s="62"/>
      <c r="YV35" s="62"/>
      <c r="YW35" s="62"/>
      <c r="YX35" s="62"/>
      <c r="YY35" s="62"/>
      <c r="YZ35" s="62"/>
      <c r="ZA35" s="62"/>
      <c r="ZB35" s="62"/>
      <c r="ZC35" s="62"/>
      <c r="ZD35" s="62"/>
      <c r="ZE35" s="62"/>
      <c r="ZF35" s="62"/>
      <c r="ZG35" s="62"/>
      <c r="ZH35" s="62"/>
      <c r="ZI35" s="62"/>
      <c r="ZJ35" s="62"/>
      <c r="ZK35" s="62"/>
      <c r="ZL35" s="62"/>
      <c r="ZM35" s="62"/>
      <c r="ZN35" s="62"/>
      <c r="ZO35" s="62"/>
      <c r="ZP35" s="62"/>
      <c r="ZQ35" s="62"/>
      <c r="ZR35" s="62"/>
      <c r="ZS35" s="62"/>
      <c r="ZT35" s="62"/>
      <c r="ZU35" s="62"/>
      <c r="ZV35" s="62"/>
      <c r="ZW35" s="62"/>
      <c r="ZX35" s="62"/>
      <c r="ZY35" s="62"/>
      <c r="ZZ35" s="62"/>
      <c r="AAA35" s="62"/>
      <c r="AAB35" s="62"/>
      <c r="AAC35" s="62" t="s">
        <v>944</v>
      </c>
      <c r="AAD35" s="62"/>
      <c r="AAE35" s="62"/>
      <c r="AAF35" s="62"/>
      <c r="AAG35" s="62"/>
      <c r="AAH35" s="62"/>
      <c r="AAI35" s="62"/>
      <c r="AAJ35" s="62"/>
      <c r="AAK35" s="62"/>
      <c r="AAL35" s="62"/>
      <c r="AAM35" s="62"/>
      <c r="AAN35" s="62"/>
      <c r="AAO35" s="62"/>
      <c r="AAP35" s="62"/>
      <c r="AAQ35" s="62"/>
      <c r="AAR35" s="62"/>
      <c r="AAS35" s="62"/>
      <c r="AAT35" s="62"/>
      <c r="AAU35" s="62"/>
      <c r="AAV35" s="62"/>
      <c r="AAW35" s="62"/>
      <c r="AAX35" s="62"/>
      <c r="AAY35" s="62"/>
      <c r="AAZ35" s="62"/>
      <c r="ABA35" s="62"/>
      <c r="ABB35" s="62"/>
      <c r="ABC35" s="62"/>
      <c r="ABD35" s="62"/>
      <c r="ABE35" s="62"/>
      <c r="ABF35" s="62"/>
      <c r="ABG35" s="62"/>
      <c r="ABH35" s="62"/>
      <c r="ABI35" s="62"/>
      <c r="ABJ35" s="62"/>
      <c r="ABK35" s="62"/>
      <c r="ABL35" s="62"/>
      <c r="ABM35" s="62"/>
      <c r="ABN35" s="62"/>
      <c r="ABO35" s="62"/>
      <c r="ABP35" s="62"/>
      <c r="ABQ35" s="62" t="s">
        <v>1361</v>
      </c>
      <c r="ABR35" s="62">
        <v>1</v>
      </c>
      <c r="ABS35" s="62">
        <v>1</v>
      </c>
      <c r="ABT35" s="62">
        <v>1</v>
      </c>
      <c r="ABU35" s="62">
        <v>1</v>
      </c>
      <c r="ABV35" s="62">
        <v>1</v>
      </c>
      <c r="ABW35" s="62">
        <v>1</v>
      </c>
      <c r="ABX35" s="62">
        <v>1</v>
      </c>
      <c r="ABY35" s="62">
        <v>0</v>
      </c>
      <c r="ABZ35" s="62">
        <v>0</v>
      </c>
      <c r="ACA35" s="62"/>
      <c r="ACB35" s="62" t="s">
        <v>942</v>
      </c>
      <c r="ACC35" s="62" t="s">
        <v>1362</v>
      </c>
      <c r="ACD35" s="62">
        <v>0</v>
      </c>
      <c r="ACE35" s="62">
        <v>1</v>
      </c>
      <c r="ACF35" s="62">
        <v>1</v>
      </c>
      <c r="ACG35" s="62">
        <v>0</v>
      </c>
      <c r="ACH35" s="62">
        <v>0</v>
      </c>
      <c r="ACI35" s="62">
        <v>0</v>
      </c>
      <c r="ACJ35" s="62">
        <v>1</v>
      </c>
      <c r="ACK35" s="62">
        <v>0</v>
      </c>
      <c r="ACL35" s="62">
        <v>1</v>
      </c>
      <c r="ACM35" s="62">
        <v>1</v>
      </c>
      <c r="ACN35" s="62">
        <v>0</v>
      </c>
      <c r="ACO35" s="62">
        <v>0</v>
      </c>
      <c r="ACP35" s="62"/>
      <c r="ACQ35" s="62" t="s">
        <v>1363</v>
      </c>
      <c r="ACR35" s="62">
        <v>0</v>
      </c>
      <c r="ACS35" s="62">
        <v>0</v>
      </c>
      <c r="ACT35" s="62">
        <v>0</v>
      </c>
      <c r="ACU35" s="62">
        <v>0</v>
      </c>
      <c r="ACV35" s="62">
        <v>0</v>
      </c>
      <c r="ACW35" s="62">
        <v>1</v>
      </c>
      <c r="ACX35" s="62">
        <v>0</v>
      </c>
      <c r="ACY35" s="62">
        <v>0</v>
      </c>
      <c r="ACZ35" s="62">
        <v>0</v>
      </c>
      <c r="ADA35" s="62">
        <v>0</v>
      </c>
      <c r="ADB35" s="62">
        <v>0</v>
      </c>
      <c r="ADC35" s="62">
        <v>1</v>
      </c>
      <c r="ADD35" s="62">
        <v>1</v>
      </c>
      <c r="ADE35" s="62">
        <v>0</v>
      </c>
      <c r="ADF35" s="62">
        <v>0</v>
      </c>
      <c r="ADG35" s="62">
        <v>0</v>
      </c>
      <c r="ADH35" s="62">
        <v>0</v>
      </c>
      <c r="ADI35" s="62">
        <v>0</v>
      </c>
      <c r="ADJ35" s="62">
        <v>0</v>
      </c>
      <c r="ADK35" s="62">
        <v>0</v>
      </c>
      <c r="ADL35" s="62">
        <v>0</v>
      </c>
      <c r="ADM35" s="62"/>
      <c r="ADN35" s="62" t="s">
        <v>1533</v>
      </c>
      <c r="ADO35" s="62" t="s">
        <v>942</v>
      </c>
      <c r="ADP35" s="62"/>
      <c r="ADQ35" s="62" t="s">
        <v>942</v>
      </c>
      <c r="ADR35" s="62"/>
      <c r="ADS35" s="62" t="s">
        <v>942</v>
      </c>
      <c r="ADT35" s="62" t="s">
        <v>1365</v>
      </c>
      <c r="ADU35" s="62">
        <v>1</v>
      </c>
      <c r="ADV35" s="62">
        <v>0</v>
      </c>
      <c r="ADW35" s="62">
        <v>0</v>
      </c>
      <c r="ADX35" s="62">
        <v>0</v>
      </c>
      <c r="ADY35" s="62">
        <v>0</v>
      </c>
      <c r="ADZ35" s="62">
        <v>0</v>
      </c>
      <c r="AEA35" s="62">
        <v>1</v>
      </c>
      <c r="AEB35" s="62">
        <v>1</v>
      </c>
      <c r="AEC35" s="62">
        <v>0</v>
      </c>
      <c r="AED35" s="62"/>
      <c r="AEE35" s="62" t="s">
        <v>1336</v>
      </c>
      <c r="AEF35" s="62">
        <v>0</v>
      </c>
      <c r="AEG35" s="62">
        <v>1</v>
      </c>
      <c r="AEH35" s="62">
        <v>0</v>
      </c>
      <c r="AEI35" s="62">
        <v>1</v>
      </c>
      <c r="AEJ35" s="62">
        <v>0</v>
      </c>
      <c r="AEK35" s="62">
        <v>1</v>
      </c>
      <c r="AEL35" s="62">
        <v>0</v>
      </c>
      <c r="AEM35" s="62">
        <v>0</v>
      </c>
      <c r="AEN35" s="62">
        <v>0</v>
      </c>
      <c r="AEO35" s="62"/>
      <c r="AEP35" s="62" t="s">
        <v>1366</v>
      </c>
      <c r="AEQ35" s="62">
        <v>1</v>
      </c>
      <c r="AER35" s="62">
        <v>1</v>
      </c>
      <c r="AES35" s="62">
        <v>0</v>
      </c>
      <c r="AET35" s="62">
        <v>0</v>
      </c>
      <c r="AEU35" s="62">
        <v>1</v>
      </c>
      <c r="AEV35" s="62">
        <v>1</v>
      </c>
      <c r="AEW35" s="62">
        <v>0</v>
      </c>
      <c r="AEX35" s="62"/>
      <c r="AEY35" s="62" t="s">
        <v>1248</v>
      </c>
      <c r="AEZ35" s="62" t="s">
        <v>1535</v>
      </c>
      <c r="AFA35" s="62" t="s">
        <v>942</v>
      </c>
      <c r="AFB35" s="62"/>
      <c r="AFC35" s="62"/>
      <c r="AFD35" s="62"/>
      <c r="AFE35" s="62"/>
      <c r="AFF35" s="62"/>
      <c r="AFG35" s="62"/>
      <c r="AFH35" s="62"/>
      <c r="AFI35" s="62"/>
      <c r="AFJ35" s="62"/>
      <c r="AFK35" s="62"/>
      <c r="AFL35" s="62"/>
      <c r="AFM35" s="62"/>
      <c r="AFN35" s="62"/>
      <c r="AFO35" s="62"/>
      <c r="AFP35" s="62"/>
      <c r="AFQ35" s="62"/>
      <c r="AFR35" s="62"/>
      <c r="AFS35" s="62"/>
      <c r="AFT35" s="62"/>
      <c r="AFU35" s="62"/>
      <c r="AFV35" s="62"/>
      <c r="AFW35" s="62"/>
      <c r="AFX35" s="62" t="s">
        <v>1368</v>
      </c>
      <c r="AFY35" s="62">
        <v>1</v>
      </c>
      <c r="AFZ35" s="62">
        <v>0</v>
      </c>
      <c r="AGA35" s="62">
        <v>1</v>
      </c>
      <c r="AGB35" s="62">
        <v>0</v>
      </c>
      <c r="AGC35" s="62">
        <v>0</v>
      </c>
      <c r="AGD35" s="62">
        <v>1</v>
      </c>
      <c r="AGE35" s="62">
        <v>0</v>
      </c>
      <c r="AGF35" s="62">
        <v>0</v>
      </c>
      <c r="AGG35" s="62">
        <v>0</v>
      </c>
      <c r="AGH35" s="62">
        <v>0</v>
      </c>
      <c r="AGI35" s="62"/>
      <c r="AGJ35" s="62" t="s">
        <v>942</v>
      </c>
      <c r="AGK35" s="62" t="s">
        <v>1539</v>
      </c>
      <c r="AGL35" s="62" t="s">
        <v>1543</v>
      </c>
      <c r="AGM35" s="62" t="s">
        <v>1371</v>
      </c>
      <c r="AGN35" s="62">
        <v>0</v>
      </c>
      <c r="AGO35" s="62">
        <v>0</v>
      </c>
      <c r="AGP35" s="62">
        <v>0</v>
      </c>
      <c r="AGQ35" s="62">
        <v>0</v>
      </c>
      <c r="AGR35" s="62">
        <v>0</v>
      </c>
      <c r="AGS35" s="62">
        <v>1</v>
      </c>
      <c r="AGT35" s="62">
        <v>0</v>
      </c>
      <c r="AGU35" s="62">
        <v>0</v>
      </c>
      <c r="AGV35" s="62">
        <v>0</v>
      </c>
      <c r="AGW35" s="62">
        <v>0</v>
      </c>
      <c r="AGX35" s="62">
        <v>0</v>
      </c>
      <c r="AGY35" s="62">
        <v>0</v>
      </c>
      <c r="AGZ35" s="62">
        <v>1</v>
      </c>
      <c r="AHA35" s="62">
        <v>0</v>
      </c>
      <c r="AHB35" s="62">
        <v>0</v>
      </c>
      <c r="AHC35" s="62">
        <v>0</v>
      </c>
      <c r="AHD35" s="62">
        <v>0</v>
      </c>
      <c r="AHE35" s="62">
        <v>0</v>
      </c>
      <c r="AHF35" s="62">
        <v>0</v>
      </c>
      <c r="AHG35" s="62"/>
      <c r="AHH35" s="62" t="s">
        <v>944</v>
      </c>
      <c r="AHI35" s="62" t="s">
        <v>1544</v>
      </c>
      <c r="AHJ35" s="62"/>
      <c r="AHK35" s="62"/>
      <c r="AHL35" s="62" t="s">
        <v>944</v>
      </c>
      <c r="AHM35" s="62"/>
      <c r="AHN35" s="62"/>
      <c r="AHO35" s="62" t="s">
        <v>1551</v>
      </c>
      <c r="AHP35" s="62"/>
      <c r="AHQ35" s="62" t="s">
        <v>1374</v>
      </c>
    </row>
    <row r="36" spans="1:901">
      <c r="A36" s="62" t="s">
        <v>2268</v>
      </c>
      <c r="B36" s="62" t="s">
        <v>942</v>
      </c>
      <c r="C36" s="62" t="s">
        <v>1135</v>
      </c>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t="s">
        <v>1468</v>
      </c>
      <c r="KN36" s="62" t="s">
        <v>1273</v>
      </c>
      <c r="KO36" s="62">
        <v>0</v>
      </c>
      <c r="KP36" s="62">
        <v>0</v>
      </c>
      <c r="KQ36" s="62">
        <v>1</v>
      </c>
      <c r="KR36" s="62">
        <v>0</v>
      </c>
      <c r="KS36" s="62" t="s">
        <v>1474</v>
      </c>
      <c r="KT36" s="62" t="s">
        <v>1478</v>
      </c>
      <c r="KU36" s="62" t="s">
        <v>1474</v>
      </c>
      <c r="KV36" s="62" t="s">
        <v>1487</v>
      </c>
      <c r="KW36" s="62" t="s">
        <v>1492</v>
      </c>
      <c r="KX36" s="62" t="s">
        <v>1497</v>
      </c>
      <c r="KY36" s="62" t="s">
        <v>1502</v>
      </c>
      <c r="KZ36" s="62" t="s">
        <v>1506</v>
      </c>
      <c r="LA36" s="62" t="s">
        <v>942</v>
      </c>
      <c r="LB36" s="62" t="s">
        <v>1511</v>
      </c>
      <c r="LC36" s="62" t="s">
        <v>1516</v>
      </c>
      <c r="LD36" s="62" t="s">
        <v>944</v>
      </c>
      <c r="LE36" s="62"/>
      <c r="LF36" s="62"/>
      <c r="LG36" s="62"/>
      <c r="LH36" s="62"/>
      <c r="LI36" s="62"/>
      <c r="LJ36" s="62"/>
      <c r="LK36" s="62"/>
      <c r="LL36" s="62"/>
      <c r="LM36" s="62" t="s">
        <v>942</v>
      </c>
      <c r="LN36" s="62" t="s">
        <v>1521</v>
      </c>
      <c r="LO36" s="62" t="s">
        <v>1386</v>
      </c>
      <c r="LP36" s="62">
        <v>0</v>
      </c>
      <c r="LQ36" s="62">
        <v>0</v>
      </c>
      <c r="LR36" s="62">
        <v>1</v>
      </c>
      <c r="LS36" s="62">
        <v>0</v>
      </c>
      <c r="LT36" s="62">
        <v>1</v>
      </c>
      <c r="LU36" s="62">
        <v>1</v>
      </c>
      <c r="LV36" s="62">
        <v>0</v>
      </c>
      <c r="LW36" s="62"/>
      <c r="LX36" s="62" t="s">
        <v>1194</v>
      </c>
      <c r="LY36" s="62"/>
      <c r="LZ36" s="62"/>
      <c r="MA36" s="62"/>
      <c r="MB36" s="62"/>
      <c r="MC36" s="62"/>
      <c r="MD36" s="62"/>
      <c r="ME36" s="62"/>
      <c r="MF36" s="62"/>
      <c r="MG36" s="62"/>
      <c r="MH36" s="62" t="s">
        <v>1387</v>
      </c>
      <c r="MI36" s="62">
        <v>1</v>
      </c>
      <c r="MJ36" s="62">
        <v>0</v>
      </c>
      <c r="MK36" s="62">
        <v>1</v>
      </c>
      <c r="ML36" s="62">
        <v>0</v>
      </c>
      <c r="MM36" s="62">
        <v>0</v>
      </c>
      <c r="MN36" s="62">
        <v>0</v>
      </c>
      <c r="MO36" s="62">
        <v>0</v>
      </c>
      <c r="MP36" s="62">
        <v>0</v>
      </c>
      <c r="MQ36" s="62">
        <v>1</v>
      </c>
      <c r="MR36" s="62">
        <v>1</v>
      </c>
      <c r="MS36" s="62">
        <v>0</v>
      </c>
      <c r="MT36" s="62"/>
      <c r="MU36" s="62" t="s">
        <v>942</v>
      </c>
      <c r="MV36" s="62" t="s">
        <v>1149</v>
      </c>
      <c r="MW36" s="62">
        <v>1</v>
      </c>
      <c r="MX36" s="62">
        <v>0</v>
      </c>
      <c r="MY36" s="62">
        <v>0</v>
      </c>
      <c r="MZ36" s="62">
        <v>0</v>
      </c>
      <c r="NA36" s="62">
        <v>0</v>
      </c>
      <c r="NB36" s="62">
        <v>0</v>
      </c>
      <c r="NC36" s="62">
        <v>0</v>
      </c>
      <c r="ND36" s="62">
        <v>0</v>
      </c>
      <c r="NE36" s="62">
        <v>0</v>
      </c>
      <c r="NF36" s="62">
        <v>0</v>
      </c>
      <c r="NG36" s="62"/>
      <c r="NH36" s="62" t="s">
        <v>984</v>
      </c>
      <c r="NI36" s="62">
        <v>0</v>
      </c>
      <c r="NJ36" s="62">
        <v>0</v>
      </c>
      <c r="NK36" s="62">
        <v>0</v>
      </c>
      <c r="NL36" s="62">
        <v>1</v>
      </c>
      <c r="NM36" s="62">
        <v>0</v>
      </c>
      <c r="NN36" s="62">
        <v>0</v>
      </c>
      <c r="NO36" s="62">
        <v>0</v>
      </c>
      <c r="NP36" s="62">
        <v>0</v>
      </c>
      <c r="NQ36" s="62">
        <v>0</v>
      </c>
      <c r="NR36" s="62">
        <v>0</v>
      </c>
      <c r="NS36" s="62">
        <v>0</v>
      </c>
      <c r="NT36" s="62">
        <v>0</v>
      </c>
      <c r="NU36" s="62">
        <v>0</v>
      </c>
      <c r="NV36" s="62">
        <v>0</v>
      </c>
      <c r="NW36" s="62">
        <v>0</v>
      </c>
      <c r="NX36" s="62">
        <v>0</v>
      </c>
      <c r="NY36" s="62"/>
      <c r="NZ36" s="62" t="s">
        <v>1388</v>
      </c>
      <c r="OA36" s="62">
        <v>1</v>
      </c>
      <c r="OB36" s="62">
        <v>0</v>
      </c>
      <c r="OC36" s="62">
        <v>0</v>
      </c>
      <c r="OD36" s="62">
        <v>1</v>
      </c>
      <c r="OE36" s="62">
        <v>1</v>
      </c>
      <c r="OF36" s="62">
        <v>0</v>
      </c>
      <c r="OG36" s="62">
        <v>0</v>
      </c>
      <c r="OH36" s="62">
        <v>0</v>
      </c>
      <c r="OI36" s="62">
        <v>0</v>
      </c>
      <c r="OJ36" s="62"/>
      <c r="OK36" s="62" t="s">
        <v>950</v>
      </c>
      <c r="OL36" s="62" t="s">
        <v>944</v>
      </c>
      <c r="OM36" s="62"/>
      <c r="ON36" s="62"/>
      <c r="OO36" s="62"/>
      <c r="OP36" s="62"/>
      <c r="OQ36" s="62"/>
      <c r="OR36" s="62"/>
      <c r="OS36" s="62"/>
      <c r="OT36" s="62"/>
      <c r="OU36" s="62" t="s">
        <v>1529</v>
      </c>
      <c r="OV36" s="62"/>
      <c r="OW36" s="62"/>
      <c r="OX36" s="62"/>
      <c r="OY36" s="62"/>
      <c r="OZ36" s="62"/>
      <c r="PA36" s="62"/>
      <c r="PB36" s="62"/>
      <c r="PC36" s="62"/>
      <c r="PD36" s="62"/>
      <c r="PE36" s="62"/>
      <c r="PF36" s="62"/>
      <c r="PG36" s="62"/>
      <c r="PH36" s="62"/>
      <c r="PI36" s="62"/>
      <c r="PJ36" s="62"/>
      <c r="PK36" s="62"/>
      <c r="PL36" s="62"/>
      <c r="PM36" s="62"/>
      <c r="PN36" s="62"/>
      <c r="PO36" s="62"/>
      <c r="PP36" s="62"/>
      <c r="PQ36" s="62"/>
      <c r="PR36" s="62"/>
      <c r="PS36" s="62"/>
      <c r="PT36" s="62"/>
      <c r="PU36" s="62"/>
      <c r="PV36" s="62"/>
      <c r="PW36" s="62"/>
      <c r="PX36" s="62"/>
      <c r="PY36" s="62"/>
      <c r="PZ36" s="62"/>
      <c r="QA36" s="62"/>
      <c r="QB36" s="62"/>
      <c r="QC36" s="62"/>
      <c r="QD36" s="62"/>
      <c r="QE36" s="62"/>
      <c r="QF36" s="62"/>
      <c r="QG36" s="62"/>
      <c r="QH36" s="62"/>
      <c r="QI36" s="62"/>
      <c r="QJ36" s="62"/>
      <c r="QK36" s="62"/>
      <c r="QL36" s="62"/>
      <c r="QM36" s="62"/>
      <c r="QN36" s="62"/>
      <c r="QO36" s="62"/>
      <c r="QP36" s="62"/>
      <c r="QQ36" s="62"/>
      <c r="QR36" s="62"/>
      <c r="QS36" s="62"/>
      <c r="QT36" s="62"/>
      <c r="QU36" s="62"/>
      <c r="QV36" s="62"/>
      <c r="QW36" s="62"/>
      <c r="QX36" s="62"/>
      <c r="QY36" s="62"/>
      <c r="QZ36" s="62"/>
      <c r="RA36" s="62"/>
      <c r="RB36" s="62"/>
      <c r="RC36" s="62"/>
      <c r="RD36" s="62"/>
      <c r="RE36" s="62"/>
      <c r="RF36" s="62"/>
      <c r="RG36" s="62"/>
      <c r="RH36" s="62"/>
      <c r="RI36" s="62"/>
      <c r="RJ36" s="62"/>
      <c r="RK36" s="62"/>
      <c r="RL36" s="62"/>
      <c r="RM36" s="62"/>
      <c r="RN36" s="62"/>
      <c r="RO36" s="62"/>
      <c r="RP36" s="62"/>
      <c r="RQ36" s="62"/>
      <c r="RR36" s="62"/>
      <c r="RS36" s="62"/>
      <c r="RT36" s="62"/>
      <c r="RU36" s="62"/>
      <c r="RV36" s="62"/>
      <c r="RW36" s="62"/>
      <c r="RX36" s="62"/>
      <c r="RY36" s="62"/>
      <c r="RZ36" s="62"/>
      <c r="SA36" s="62"/>
      <c r="SB36" s="62"/>
      <c r="SC36" s="62"/>
      <c r="SD36" s="62"/>
      <c r="SE36" s="62"/>
      <c r="SF36" s="62"/>
      <c r="SG36" s="62"/>
      <c r="SH36" s="62"/>
      <c r="SI36" s="62"/>
      <c r="SJ36" s="62"/>
      <c r="SK36" s="62"/>
      <c r="SL36" s="62"/>
      <c r="SM36" s="62"/>
      <c r="SN36" s="62"/>
      <c r="SO36" s="62"/>
      <c r="SP36" s="62"/>
      <c r="SQ36" s="62"/>
      <c r="SR36" s="62"/>
      <c r="SS36" s="62"/>
      <c r="ST36" s="62"/>
      <c r="SU36" s="62"/>
      <c r="SV36" s="62"/>
      <c r="SW36" s="62"/>
      <c r="SX36" s="62"/>
      <c r="SY36" s="62"/>
      <c r="SZ36" s="62"/>
      <c r="TA36" s="62"/>
      <c r="TB36" s="62"/>
      <c r="TC36" s="62"/>
      <c r="TD36" s="62"/>
      <c r="TE36" s="62"/>
      <c r="TF36" s="62"/>
      <c r="TG36" s="62"/>
      <c r="TH36" s="62"/>
      <c r="TI36" s="62"/>
      <c r="TJ36" s="62"/>
      <c r="TK36" s="62"/>
      <c r="TL36" s="62"/>
      <c r="TM36" s="62"/>
      <c r="TN36" s="62"/>
      <c r="TO36" s="62"/>
      <c r="TP36" s="62"/>
      <c r="TQ36" s="62"/>
      <c r="TR36" s="62"/>
      <c r="TS36" s="62"/>
      <c r="TT36" s="62"/>
      <c r="TU36" s="62"/>
      <c r="TV36" s="62"/>
      <c r="TW36" s="62"/>
      <c r="TX36" s="62"/>
      <c r="TY36" s="62"/>
      <c r="TZ36" s="62"/>
      <c r="UA36" s="62"/>
      <c r="UB36" s="62"/>
      <c r="UC36" s="62"/>
      <c r="UD36" s="62"/>
      <c r="UE36" s="62"/>
      <c r="UF36" s="62"/>
      <c r="UG36" s="62"/>
      <c r="UH36" s="62"/>
      <c r="UI36" s="62"/>
      <c r="UJ36" s="62"/>
      <c r="UK36" s="62"/>
      <c r="UL36" s="62"/>
      <c r="UM36" s="62"/>
      <c r="UN36" s="62"/>
      <c r="UO36" s="62"/>
      <c r="UP36" s="62"/>
      <c r="UQ36" s="62"/>
      <c r="UR36" s="62"/>
      <c r="US36" s="62"/>
      <c r="UT36" s="62"/>
      <c r="UU36" s="62"/>
      <c r="UV36" s="62"/>
      <c r="UW36" s="62"/>
      <c r="UX36" s="62"/>
      <c r="UY36" s="62"/>
      <c r="UZ36" s="62"/>
      <c r="VA36" s="62"/>
      <c r="VB36" s="62"/>
      <c r="VC36" s="62"/>
      <c r="VD36" s="62"/>
      <c r="VE36" s="62"/>
      <c r="VF36" s="62"/>
      <c r="VG36" s="62"/>
      <c r="VH36" s="62"/>
      <c r="VI36" s="62"/>
      <c r="VJ36" s="62"/>
      <c r="VK36" s="62"/>
      <c r="VL36" s="62"/>
      <c r="VM36" s="62"/>
      <c r="VN36" s="62"/>
      <c r="VO36" s="62"/>
      <c r="VP36" s="62"/>
      <c r="VQ36" s="62"/>
      <c r="VR36" s="62"/>
      <c r="VS36" s="62"/>
      <c r="VT36" s="62"/>
      <c r="VU36" s="62"/>
      <c r="VV36" s="62"/>
      <c r="VW36" s="62"/>
      <c r="VX36" s="62"/>
      <c r="VY36" s="62"/>
      <c r="VZ36" s="62"/>
      <c r="WA36" s="62"/>
      <c r="WB36" s="62"/>
      <c r="WC36" s="62"/>
      <c r="WD36" s="62"/>
      <c r="WE36" s="62"/>
      <c r="WF36" s="62"/>
      <c r="WG36" s="62"/>
      <c r="WH36" s="62"/>
      <c r="WI36" s="62"/>
      <c r="WJ36" s="62"/>
      <c r="WK36" s="62"/>
      <c r="WL36" s="62"/>
      <c r="WM36" s="62"/>
      <c r="WN36" s="62"/>
      <c r="WO36" s="62"/>
      <c r="WP36" s="62"/>
      <c r="WQ36" s="62"/>
      <c r="WR36" s="62"/>
      <c r="WS36" s="62"/>
      <c r="WT36" s="62"/>
      <c r="WU36" s="62"/>
      <c r="WV36" s="62"/>
      <c r="WW36" s="62"/>
      <c r="WX36" s="62"/>
      <c r="WY36" s="62"/>
      <c r="WZ36" s="62"/>
      <c r="XA36" s="62"/>
      <c r="XB36" s="62"/>
      <c r="XC36" s="62"/>
      <c r="XD36" s="62"/>
      <c r="XE36" s="62"/>
      <c r="XF36" s="62"/>
      <c r="XG36" s="62"/>
      <c r="XH36" s="62"/>
      <c r="XI36" s="62"/>
      <c r="XJ36" s="62"/>
      <c r="XK36" s="62"/>
      <c r="XL36" s="62"/>
      <c r="XM36" s="62"/>
      <c r="XN36" s="62"/>
      <c r="XO36" s="62"/>
      <c r="XP36" s="62"/>
      <c r="XQ36" s="62"/>
      <c r="XR36" s="62"/>
      <c r="XS36" s="62"/>
      <c r="XT36" s="62"/>
      <c r="XU36" s="62"/>
      <c r="XV36" s="62"/>
      <c r="XW36" s="62"/>
      <c r="XX36" s="62"/>
      <c r="XY36" s="62"/>
      <c r="XZ36" s="62"/>
      <c r="YA36" s="62"/>
      <c r="YB36" s="62"/>
      <c r="YC36" s="62"/>
      <c r="YD36" s="62"/>
      <c r="YE36" s="62"/>
      <c r="YF36" s="62"/>
      <c r="YG36" s="62"/>
      <c r="YH36" s="62"/>
      <c r="YI36" s="62"/>
      <c r="YJ36" s="62"/>
      <c r="YK36" s="62"/>
      <c r="YL36" s="62"/>
      <c r="YM36" s="62"/>
      <c r="YN36" s="62"/>
      <c r="YO36" s="62"/>
      <c r="YP36" s="62"/>
      <c r="YQ36" s="62"/>
      <c r="YR36" s="62"/>
      <c r="YS36" s="62"/>
      <c r="YT36" s="62"/>
      <c r="YU36" s="62"/>
      <c r="YV36" s="62"/>
      <c r="YW36" s="62"/>
      <c r="YX36" s="62"/>
      <c r="YY36" s="62"/>
      <c r="YZ36" s="62"/>
      <c r="ZA36" s="62"/>
      <c r="ZB36" s="62"/>
      <c r="ZC36" s="62"/>
      <c r="ZD36" s="62"/>
      <c r="ZE36" s="62"/>
      <c r="ZF36" s="62"/>
      <c r="ZG36" s="62"/>
      <c r="ZH36" s="62"/>
      <c r="ZI36" s="62"/>
      <c r="ZJ36" s="62"/>
      <c r="ZK36" s="62"/>
      <c r="ZL36" s="62"/>
      <c r="ZM36" s="62"/>
      <c r="ZN36" s="62"/>
      <c r="ZO36" s="62"/>
      <c r="ZP36" s="62"/>
      <c r="ZQ36" s="62"/>
      <c r="ZR36" s="62"/>
      <c r="ZS36" s="62"/>
      <c r="ZT36" s="62"/>
      <c r="ZU36" s="62"/>
      <c r="ZV36" s="62"/>
      <c r="ZW36" s="62"/>
      <c r="ZX36" s="62"/>
      <c r="ZY36" s="62"/>
      <c r="ZZ36" s="62"/>
      <c r="AAA36" s="62"/>
      <c r="AAB36" s="62"/>
      <c r="AAC36" s="62"/>
      <c r="AAD36" s="62"/>
      <c r="AAE36" s="62"/>
      <c r="AAF36" s="62"/>
      <c r="AAG36" s="62"/>
      <c r="AAH36" s="62"/>
      <c r="AAI36" s="62"/>
      <c r="AAJ36" s="62"/>
      <c r="AAK36" s="62"/>
      <c r="AAL36" s="62"/>
      <c r="AAM36" s="62"/>
      <c r="AAN36" s="62"/>
      <c r="AAO36" s="62"/>
      <c r="AAP36" s="62"/>
      <c r="AAQ36" s="62"/>
      <c r="AAR36" s="62"/>
      <c r="AAS36" s="62"/>
      <c r="AAT36" s="62"/>
      <c r="AAU36" s="62"/>
      <c r="AAV36" s="62"/>
      <c r="AAW36" s="62"/>
      <c r="AAX36" s="62"/>
      <c r="AAY36" s="62"/>
      <c r="AAZ36" s="62"/>
      <c r="ABA36" s="62"/>
      <c r="ABB36" s="62"/>
      <c r="ABC36" s="62"/>
      <c r="ABD36" s="62"/>
      <c r="ABE36" s="62"/>
      <c r="ABF36" s="62"/>
      <c r="ABG36" s="62"/>
      <c r="ABH36" s="62"/>
      <c r="ABI36" s="62"/>
      <c r="ABJ36" s="62"/>
      <c r="ABK36" s="62"/>
      <c r="ABL36" s="62"/>
      <c r="ABM36" s="62"/>
      <c r="ABN36" s="62"/>
      <c r="ABO36" s="62"/>
      <c r="ABP36" s="62"/>
      <c r="ABQ36" s="62"/>
      <c r="ABR36" s="62"/>
      <c r="ABS36" s="62"/>
      <c r="ABT36" s="62"/>
      <c r="ABU36" s="62"/>
      <c r="ABV36" s="62"/>
      <c r="ABW36" s="62"/>
      <c r="ABX36" s="62"/>
      <c r="ABY36" s="62"/>
      <c r="ABZ36" s="62"/>
      <c r="ACA36" s="62"/>
      <c r="ACB36" s="62"/>
      <c r="ACC36" s="62"/>
      <c r="ACD36" s="62"/>
      <c r="ACE36" s="62"/>
      <c r="ACF36" s="62"/>
      <c r="ACG36" s="62"/>
      <c r="ACH36" s="62"/>
      <c r="ACI36" s="62"/>
      <c r="ACJ36" s="62"/>
      <c r="ACK36" s="62"/>
      <c r="ACL36" s="62"/>
      <c r="ACM36" s="62"/>
      <c r="ACN36" s="62"/>
      <c r="ACO36" s="62"/>
      <c r="ACP36" s="62"/>
      <c r="ACQ36" s="62"/>
      <c r="ACR36" s="62"/>
      <c r="ACS36" s="62"/>
      <c r="ACT36" s="62"/>
      <c r="ACU36" s="62"/>
      <c r="ACV36" s="62"/>
      <c r="ACW36" s="62"/>
      <c r="ACX36" s="62"/>
      <c r="ACY36" s="62"/>
      <c r="ACZ36" s="62"/>
      <c r="ADA36" s="62"/>
      <c r="ADB36" s="62"/>
      <c r="ADC36" s="62"/>
      <c r="ADD36" s="62"/>
      <c r="ADE36" s="62"/>
      <c r="ADF36" s="62"/>
      <c r="ADG36" s="62"/>
      <c r="ADH36" s="62"/>
      <c r="ADI36" s="62"/>
      <c r="ADJ36" s="62"/>
      <c r="ADK36" s="62"/>
      <c r="ADL36" s="62"/>
      <c r="ADM36" s="62"/>
      <c r="ADN36" s="62"/>
      <c r="ADO36" s="62"/>
      <c r="ADP36" s="62"/>
      <c r="ADQ36" s="62"/>
      <c r="ADR36" s="62"/>
      <c r="ADS36" s="62"/>
      <c r="ADT36" s="62"/>
      <c r="ADU36" s="62"/>
      <c r="ADV36" s="62"/>
      <c r="ADW36" s="62"/>
      <c r="ADX36" s="62"/>
      <c r="ADY36" s="62"/>
      <c r="ADZ36" s="62"/>
      <c r="AEA36" s="62"/>
      <c r="AEB36" s="62"/>
      <c r="AEC36" s="62"/>
      <c r="AED36" s="62"/>
      <c r="AEE36" s="62"/>
      <c r="AEF36" s="62"/>
      <c r="AEG36" s="62"/>
      <c r="AEH36" s="62"/>
      <c r="AEI36" s="62"/>
      <c r="AEJ36" s="62"/>
      <c r="AEK36" s="62"/>
      <c r="AEL36" s="62"/>
      <c r="AEM36" s="62"/>
      <c r="AEN36" s="62"/>
      <c r="AEO36" s="62"/>
      <c r="AEP36" s="62"/>
      <c r="AEQ36" s="62"/>
      <c r="AER36" s="62"/>
      <c r="AES36" s="62"/>
      <c r="AET36" s="62"/>
      <c r="AEU36" s="62"/>
      <c r="AEV36" s="62"/>
      <c r="AEW36" s="62"/>
      <c r="AEX36" s="62"/>
      <c r="AEY36" s="62"/>
      <c r="AEZ36" s="62"/>
      <c r="AFA36" s="62"/>
      <c r="AFB36" s="62"/>
      <c r="AFC36" s="62"/>
      <c r="AFD36" s="62"/>
      <c r="AFE36" s="62"/>
      <c r="AFF36" s="62"/>
      <c r="AFG36" s="62"/>
      <c r="AFH36" s="62"/>
      <c r="AFI36" s="62"/>
      <c r="AFJ36" s="62"/>
      <c r="AFK36" s="62"/>
      <c r="AFL36" s="62"/>
      <c r="AFM36" s="62"/>
      <c r="AFN36" s="62"/>
      <c r="AFO36" s="62"/>
      <c r="AFP36" s="62"/>
      <c r="AFQ36" s="62"/>
      <c r="AFR36" s="62"/>
      <c r="AFS36" s="62"/>
      <c r="AFT36" s="62"/>
      <c r="AFU36" s="62"/>
      <c r="AFV36" s="62"/>
      <c r="AFW36" s="62"/>
      <c r="AFX36" s="62"/>
      <c r="AFY36" s="62"/>
      <c r="AFZ36" s="62"/>
      <c r="AGA36" s="62"/>
      <c r="AGB36" s="62"/>
      <c r="AGC36" s="62"/>
      <c r="AGD36" s="62"/>
      <c r="AGE36" s="62"/>
      <c r="AGF36" s="62"/>
      <c r="AGG36" s="62"/>
      <c r="AGH36" s="62"/>
      <c r="AGI36" s="62"/>
      <c r="AGJ36" s="62"/>
      <c r="AGK36" s="62"/>
      <c r="AGL36" s="62"/>
      <c r="AGM36" s="62"/>
      <c r="AGN36" s="62"/>
      <c r="AGO36" s="62"/>
      <c r="AGP36" s="62"/>
      <c r="AGQ36" s="62"/>
      <c r="AGR36" s="62"/>
      <c r="AGS36" s="62"/>
      <c r="AGT36" s="62"/>
      <c r="AGU36" s="62"/>
      <c r="AGV36" s="62"/>
      <c r="AGW36" s="62"/>
      <c r="AGX36" s="62"/>
      <c r="AGY36" s="62"/>
      <c r="AGZ36" s="62"/>
      <c r="AHA36" s="62"/>
      <c r="AHB36" s="62"/>
      <c r="AHC36" s="62"/>
      <c r="AHD36" s="62"/>
      <c r="AHE36" s="62"/>
      <c r="AHF36" s="62"/>
      <c r="AHG36" s="62"/>
      <c r="AHH36" s="62"/>
      <c r="AHI36" s="62"/>
      <c r="AHJ36" s="62"/>
      <c r="AHK36" s="62"/>
      <c r="AHL36" s="62"/>
      <c r="AHM36" s="62"/>
      <c r="AHN36" s="62"/>
      <c r="AHO36" s="62"/>
      <c r="AHP36" s="62"/>
      <c r="AHQ36" s="62" t="s">
        <v>1390</v>
      </c>
    </row>
  </sheetData>
  <autoFilter ref="A1:AHQ36" xr:uid="{00000000-0009-0000-0000-000000000000}"/>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B3A0FD-A1ED-4616-89D8-6996E7BAB77A}">
  <dimension ref="A1:I675"/>
  <sheetViews>
    <sheetView workbookViewId="0">
      <pane xSplit="1" ySplit="1" topLeftCell="B32" activePane="bottomRight" state="frozen"/>
      <selection pane="bottomRight" activeCell="D47" sqref="D47"/>
      <selection pane="bottomLeft"/>
      <selection pane="topRight"/>
    </sheetView>
  </sheetViews>
  <sheetFormatPr defaultColWidth="11.5703125" defaultRowHeight="14.45"/>
  <cols>
    <col min="1" max="9" width="25.7109375" style="61" customWidth="1"/>
    <col min="10" max="16384" width="11.5703125" style="61"/>
  </cols>
  <sheetData>
    <row r="1" spans="1:9" ht="19.899999999999999" customHeight="1">
      <c r="A1" s="60" t="s">
        <v>2269</v>
      </c>
      <c r="B1" s="60" t="s">
        <v>2270</v>
      </c>
      <c r="C1" s="60" t="s">
        <v>2271</v>
      </c>
      <c r="D1" s="60" t="s">
        <v>2272</v>
      </c>
      <c r="E1" s="60" t="s">
        <v>2273</v>
      </c>
      <c r="F1" s="60" t="s">
        <v>2274</v>
      </c>
      <c r="G1" s="60" t="s">
        <v>2275</v>
      </c>
      <c r="H1" s="60" t="s">
        <v>2276</v>
      </c>
      <c r="I1" s="60" t="s">
        <v>2277</v>
      </c>
    </row>
    <row r="2" spans="1:9">
      <c r="A2" s="62" t="s">
        <v>33</v>
      </c>
      <c r="B2" s="62" t="s">
        <v>2278</v>
      </c>
      <c r="C2" s="62" t="s">
        <v>2279</v>
      </c>
      <c r="D2" s="62" t="s">
        <v>989</v>
      </c>
      <c r="E2" s="62" t="s">
        <v>2280</v>
      </c>
      <c r="F2" s="62" t="s">
        <v>2281</v>
      </c>
      <c r="G2" s="62">
        <v>0.14705882352941199</v>
      </c>
      <c r="H2" s="62">
        <v>5</v>
      </c>
      <c r="I2" s="62">
        <v>34</v>
      </c>
    </row>
    <row r="3" spans="1:9">
      <c r="A3" s="62" t="s">
        <v>33</v>
      </c>
      <c r="B3" s="62" t="s">
        <v>2278</v>
      </c>
      <c r="C3" s="62" t="s">
        <v>2279</v>
      </c>
      <c r="D3" s="62" t="s">
        <v>943</v>
      </c>
      <c r="E3" s="62" t="s">
        <v>2282</v>
      </c>
      <c r="F3" s="62" t="s">
        <v>2283</v>
      </c>
      <c r="G3" s="62">
        <v>0.14705882352941199</v>
      </c>
      <c r="H3" s="62">
        <v>5</v>
      </c>
      <c r="I3" s="62">
        <v>34</v>
      </c>
    </row>
    <row r="4" spans="1:9">
      <c r="A4" s="62" t="s">
        <v>33</v>
      </c>
      <c r="B4" s="62" t="s">
        <v>2278</v>
      </c>
      <c r="C4" s="62" t="s">
        <v>2279</v>
      </c>
      <c r="D4" s="62" t="s">
        <v>1135</v>
      </c>
      <c r="E4" s="62" t="s">
        <v>2284</v>
      </c>
      <c r="F4" s="62" t="s">
        <v>2285</v>
      </c>
      <c r="G4" s="62">
        <v>0.14705882352941199</v>
      </c>
      <c r="H4" s="62">
        <v>5</v>
      </c>
      <c r="I4" s="62">
        <v>34</v>
      </c>
    </row>
    <row r="5" spans="1:9">
      <c r="A5" s="62" t="s">
        <v>33</v>
      </c>
      <c r="B5" s="62" t="s">
        <v>2278</v>
      </c>
      <c r="C5" s="62" t="s">
        <v>2279</v>
      </c>
      <c r="D5" s="62" t="s">
        <v>1240</v>
      </c>
      <c r="E5" s="62" t="s">
        <v>2286</v>
      </c>
      <c r="F5" s="62" t="s">
        <v>2287</v>
      </c>
      <c r="G5" s="62">
        <v>0.11764705882352899</v>
      </c>
      <c r="H5" s="62">
        <v>4</v>
      </c>
      <c r="I5" s="62">
        <v>34</v>
      </c>
    </row>
    <row r="6" spans="1:9">
      <c r="A6" s="62" t="s">
        <v>33</v>
      </c>
      <c r="B6" s="62" t="s">
        <v>2278</v>
      </c>
      <c r="C6" s="62" t="s">
        <v>2279</v>
      </c>
      <c r="D6" s="62" t="s">
        <v>1169</v>
      </c>
      <c r="E6" s="62" t="s">
        <v>2288</v>
      </c>
      <c r="F6" s="62" t="s">
        <v>2289</v>
      </c>
      <c r="G6" s="62">
        <v>0.14705882352941199</v>
      </c>
      <c r="H6" s="62">
        <v>5</v>
      </c>
      <c r="I6" s="62">
        <v>34</v>
      </c>
    </row>
    <row r="7" spans="1:9">
      <c r="A7" s="62" t="s">
        <v>33</v>
      </c>
      <c r="B7" s="62" t="s">
        <v>2278</v>
      </c>
      <c r="C7" s="62" t="s">
        <v>2279</v>
      </c>
      <c r="D7" s="62" t="s">
        <v>1153</v>
      </c>
      <c r="E7" s="62" t="s">
        <v>2290</v>
      </c>
      <c r="F7" s="62" t="s">
        <v>2291</v>
      </c>
      <c r="G7" s="62">
        <v>0.14705882352941199</v>
      </c>
      <c r="H7" s="62">
        <v>5</v>
      </c>
      <c r="I7" s="62">
        <v>34</v>
      </c>
    </row>
    <row r="8" spans="1:9">
      <c r="A8" s="62" t="s">
        <v>33</v>
      </c>
      <c r="B8" s="62" t="s">
        <v>2278</v>
      </c>
      <c r="C8" s="62" t="s">
        <v>2279</v>
      </c>
      <c r="D8" s="62" t="s">
        <v>1047</v>
      </c>
      <c r="E8" s="62" t="s">
        <v>2292</v>
      </c>
      <c r="F8" s="62" t="s">
        <v>2293</v>
      </c>
      <c r="G8" s="62">
        <v>0.14705882352941199</v>
      </c>
      <c r="H8" s="62">
        <v>5</v>
      </c>
      <c r="I8" s="62">
        <v>34</v>
      </c>
    </row>
    <row r="9" spans="1:9">
      <c r="A9" s="62" t="s">
        <v>35</v>
      </c>
      <c r="B9" s="62" t="s">
        <v>2294</v>
      </c>
      <c r="C9" s="62" t="s">
        <v>2295</v>
      </c>
      <c r="D9" s="62" t="s">
        <v>944</v>
      </c>
      <c r="E9" s="62" t="s">
        <v>2296</v>
      </c>
      <c r="F9" s="62" t="s">
        <v>2297</v>
      </c>
      <c r="G9" s="62">
        <v>1</v>
      </c>
      <c r="H9" s="62">
        <v>5</v>
      </c>
      <c r="I9" s="62">
        <v>5</v>
      </c>
    </row>
    <row r="10" spans="1:9">
      <c r="A10" s="62" t="s">
        <v>36</v>
      </c>
      <c r="B10" s="62" t="s">
        <v>2298</v>
      </c>
      <c r="C10" s="62" t="s">
        <v>2299</v>
      </c>
      <c r="D10" s="62" t="s">
        <v>2300</v>
      </c>
      <c r="E10" s="62" t="s">
        <v>2301</v>
      </c>
      <c r="F10" s="62" t="s">
        <v>2302</v>
      </c>
      <c r="G10" s="62">
        <v>0.2</v>
      </c>
      <c r="H10" s="62">
        <v>1</v>
      </c>
      <c r="I10" s="62">
        <v>5</v>
      </c>
    </row>
    <row r="11" spans="1:9">
      <c r="A11" s="62" t="s">
        <v>36</v>
      </c>
      <c r="B11" s="62" t="s">
        <v>2298</v>
      </c>
      <c r="C11" s="62" t="s">
        <v>2299</v>
      </c>
      <c r="D11" s="62" t="s">
        <v>2303</v>
      </c>
      <c r="E11" s="62" t="s">
        <v>2304</v>
      </c>
      <c r="F11" s="62" t="s">
        <v>2305</v>
      </c>
      <c r="G11" s="62">
        <v>0</v>
      </c>
      <c r="H11" s="62">
        <v>0</v>
      </c>
      <c r="I11" s="62">
        <v>5</v>
      </c>
    </row>
    <row r="12" spans="1:9">
      <c r="A12" s="62" t="s">
        <v>36</v>
      </c>
      <c r="B12" s="62" t="s">
        <v>2298</v>
      </c>
      <c r="C12" s="62" t="s">
        <v>2299</v>
      </c>
      <c r="D12" s="62" t="s">
        <v>1007</v>
      </c>
      <c r="E12" s="62" t="s">
        <v>2306</v>
      </c>
      <c r="F12" s="62" t="s">
        <v>2307</v>
      </c>
      <c r="G12" s="62">
        <v>1</v>
      </c>
      <c r="H12" s="62">
        <v>5</v>
      </c>
      <c r="I12" s="62">
        <v>5</v>
      </c>
    </row>
    <row r="13" spans="1:9">
      <c r="A13" s="62" t="s">
        <v>36</v>
      </c>
      <c r="B13" s="62" t="s">
        <v>2298</v>
      </c>
      <c r="C13" s="62" t="s">
        <v>2299</v>
      </c>
      <c r="D13" s="62" t="s">
        <v>962</v>
      </c>
      <c r="E13" s="62" t="s">
        <v>2308</v>
      </c>
      <c r="F13" s="62" t="s">
        <v>2309</v>
      </c>
      <c r="G13" s="62">
        <v>0</v>
      </c>
      <c r="H13" s="62">
        <v>0</v>
      </c>
      <c r="I13" s="62">
        <v>5</v>
      </c>
    </row>
    <row r="14" spans="1:9">
      <c r="A14" s="62" t="s">
        <v>36</v>
      </c>
      <c r="B14" s="62" t="s">
        <v>2298</v>
      </c>
      <c r="C14" s="62" t="s">
        <v>2299</v>
      </c>
      <c r="D14" s="62" t="s">
        <v>1016</v>
      </c>
      <c r="E14" s="62" t="s">
        <v>2310</v>
      </c>
      <c r="F14" s="62" t="s">
        <v>2311</v>
      </c>
      <c r="G14" s="62">
        <v>0</v>
      </c>
      <c r="H14" s="62">
        <v>0</v>
      </c>
      <c r="I14" s="62">
        <v>5</v>
      </c>
    </row>
    <row r="15" spans="1:9">
      <c r="A15" s="62" t="s">
        <v>43</v>
      </c>
      <c r="B15" s="62" t="s">
        <v>2312</v>
      </c>
      <c r="C15" s="62" t="s">
        <v>2313</v>
      </c>
      <c r="D15" s="62" t="s">
        <v>991</v>
      </c>
      <c r="E15" s="62" t="s">
        <v>2314</v>
      </c>
      <c r="F15" s="62" t="s">
        <v>2315</v>
      </c>
      <c r="G15" s="62">
        <v>1</v>
      </c>
      <c r="H15" s="62">
        <v>5</v>
      </c>
      <c r="I15" s="62">
        <v>5</v>
      </c>
    </row>
    <row r="16" spans="1:9">
      <c r="A16" s="62" t="s">
        <v>43</v>
      </c>
      <c r="B16" s="62" t="s">
        <v>2312</v>
      </c>
      <c r="C16" s="62" t="s">
        <v>2313</v>
      </c>
      <c r="D16" s="62" t="s">
        <v>2316</v>
      </c>
      <c r="E16" s="62" t="s">
        <v>2317</v>
      </c>
      <c r="F16" s="62" t="s">
        <v>2318</v>
      </c>
      <c r="G16" s="62">
        <v>0.8</v>
      </c>
      <c r="H16" s="62">
        <v>4</v>
      </c>
      <c r="I16" s="62">
        <v>5</v>
      </c>
    </row>
    <row r="17" spans="1:9">
      <c r="A17" s="62" t="s">
        <v>43</v>
      </c>
      <c r="B17" s="62" t="s">
        <v>2312</v>
      </c>
      <c r="C17" s="62" t="s">
        <v>2313</v>
      </c>
      <c r="D17" s="62" t="s">
        <v>2319</v>
      </c>
      <c r="E17" s="62" t="s">
        <v>2320</v>
      </c>
      <c r="F17" s="62" t="s">
        <v>2321</v>
      </c>
      <c r="G17" s="62">
        <v>0.2</v>
      </c>
      <c r="H17" s="62">
        <v>1</v>
      </c>
      <c r="I17" s="62">
        <v>5</v>
      </c>
    </row>
    <row r="18" spans="1:9">
      <c r="A18" s="62" t="s">
        <v>43</v>
      </c>
      <c r="B18" s="62" t="s">
        <v>2312</v>
      </c>
      <c r="C18" s="62" t="s">
        <v>2313</v>
      </c>
      <c r="D18" s="62" t="s">
        <v>2322</v>
      </c>
      <c r="E18" s="62" t="s">
        <v>2323</v>
      </c>
      <c r="F18" s="62" t="s">
        <v>2324</v>
      </c>
      <c r="G18" s="62">
        <v>0</v>
      </c>
      <c r="H18" s="62">
        <v>0</v>
      </c>
      <c r="I18" s="62">
        <v>5</v>
      </c>
    </row>
    <row r="19" spans="1:9">
      <c r="A19" s="62" t="s">
        <v>43</v>
      </c>
      <c r="B19" s="62" t="s">
        <v>2312</v>
      </c>
      <c r="C19" s="62" t="s">
        <v>2313</v>
      </c>
      <c r="D19" s="62" t="s">
        <v>1016</v>
      </c>
      <c r="E19" s="62" t="s">
        <v>2310</v>
      </c>
      <c r="F19" s="62" t="s">
        <v>2311</v>
      </c>
      <c r="G19" s="62">
        <v>0</v>
      </c>
      <c r="H19" s="62">
        <v>0</v>
      </c>
      <c r="I19" s="62">
        <v>5</v>
      </c>
    </row>
    <row r="20" spans="1:9">
      <c r="A20" s="62" t="s">
        <v>50</v>
      </c>
      <c r="B20" s="62" t="s">
        <v>2325</v>
      </c>
      <c r="C20" s="62" t="s">
        <v>2326</v>
      </c>
      <c r="D20" s="62" t="s">
        <v>942</v>
      </c>
      <c r="E20" s="62" t="s">
        <v>2327</v>
      </c>
      <c r="F20" s="62" t="s">
        <v>2328</v>
      </c>
      <c r="G20" s="62">
        <v>1</v>
      </c>
      <c r="H20" s="62">
        <v>5</v>
      </c>
      <c r="I20" s="62">
        <v>5</v>
      </c>
    </row>
    <row r="21" spans="1:9">
      <c r="A21" s="62" t="s">
        <v>51</v>
      </c>
      <c r="B21" s="62" t="s">
        <v>2329</v>
      </c>
      <c r="C21" s="62" t="s">
        <v>2330</v>
      </c>
      <c r="D21" s="62" t="s">
        <v>110</v>
      </c>
      <c r="E21" s="62" t="s">
        <v>2331</v>
      </c>
      <c r="F21" s="62" t="s">
        <v>2332</v>
      </c>
      <c r="G21" s="62">
        <v>1</v>
      </c>
      <c r="H21" s="62">
        <v>5</v>
      </c>
      <c r="I21" s="62">
        <v>5</v>
      </c>
    </row>
    <row r="22" spans="1:9">
      <c r="A22" s="62" t="s">
        <v>51</v>
      </c>
      <c r="B22" s="62" t="s">
        <v>2329</v>
      </c>
      <c r="C22" s="62" t="s">
        <v>2330</v>
      </c>
      <c r="D22" s="62" t="s">
        <v>2333</v>
      </c>
      <c r="E22" s="62" t="s">
        <v>2334</v>
      </c>
      <c r="F22" s="62" t="s">
        <v>2335</v>
      </c>
      <c r="G22" s="62">
        <v>1</v>
      </c>
      <c r="H22" s="62">
        <v>5</v>
      </c>
      <c r="I22" s="62">
        <v>5</v>
      </c>
    </row>
    <row r="23" spans="1:9">
      <c r="A23" s="62" t="s">
        <v>51</v>
      </c>
      <c r="B23" s="62" t="s">
        <v>2329</v>
      </c>
      <c r="C23" s="62" t="s">
        <v>2330</v>
      </c>
      <c r="D23" s="62" t="s">
        <v>2336</v>
      </c>
      <c r="E23" s="62" t="s">
        <v>2337</v>
      </c>
      <c r="F23" s="62" t="s">
        <v>2338</v>
      </c>
      <c r="G23" s="62">
        <v>1</v>
      </c>
      <c r="H23" s="62">
        <v>5</v>
      </c>
      <c r="I23" s="62">
        <v>5</v>
      </c>
    </row>
    <row r="24" spans="1:9">
      <c r="A24" s="62" t="s">
        <v>51</v>
      </c>
      <c r="B24" s="62" t="s">
        <v>2329</v>
      </c>
      <c r="C24" s="62" t="s">
        <v>2330</v>
      </c>
      <c r="D24" s="62" t="s">
        <v>2339</v>
      </c>
      <c r="E24" s="62" t="s">
        <v>2340</v>
      </c>
      <c r="F24" s="62" t="s">
        <v>2341</v>
      </c>
      <c r="G24" s="62">
        <v>1</v>
      </c>
      <c r="H24" s="62">
        <v>5</v>
      </c>
      <c r="I24" s="62">
        <v>5</v>
      </c>
    </row>
    <row r="25" spans="1:9">
      <c r="A25" s="62" t="s">
        <v>51</v>
      </c>
      <c r="B25" s="62" t="s">
        <v>2329</v>
      </c>
      <c r="C25" s="62" t="s">
        <v>2330</v>
      </c>
      <c r="D25" s="62" t="s">
        <v>2342</v>
      </c>
      <c r="E25" s="62" t="s">
        <v>2343</v>
      </c>
      <c r="F25" s="62" t="s">
        <v>2344</v>
      </c>
      <c r="G25" s="62">
        <v>0.2</v>
      </c>
      <c r="H25" s="62">
        <v>1</v>
      </c>
      <c r="I25" s="62">
        <v>5</v>
      </c>
    </row>
    <row r="26" spans="1:9">
      <c r="A26" s="62" t="s">
        <v>51</v>
      </c>
      <c r="B26" s="62" t="s">
        <v>2329</v>
      </c>
      <c r="C26" s="62" t="s">
        <v>2330</v>
      </c>
      <c r="D26" s="62" t="s">
        <v>1016</v>
      </c>
      <c r="E26" s="62" t="s">
        <v>2310</v>
      </c>
      <c r="F26" s="62" t="s">
        <v>2311</v>
      </c>
      <c r="G26" s="62">
        <v>0</v>
      </c>
      <c r="H26" s="62">
        <v>0</v>
      </c>
      <c r="I26" s="62">
        <v>5</v>
      </c>
    </row>
    <row r="27" spans="1:9">
      <c r="A27" s="62" t="s">
        <v>59</v>
      </c>
      <c r="B27" s="62" t="s">
        <v>2345</v>
      </c>
      <c r="C27" s="62" t="s">
        <v>2346</v>
      </c>
      <c r="D27" s="62" t="s">
        <v>944</v>
      </c>
      <c r="E27" s="62" t="s">
        <v>2296</v>
      </c>
      <c r="F27" s="62" t="s">
        <v>2297</v>
      </c>
      <c r="G27" s="62">
        <v>0.4</v>
      </c>
      <c r="H27" s="62">
        <v>2</v>
      </c>
      <c r="I27" s="62">
        <v>5</v>
      </c>
    </row>
    <row r="28" spans="1:9">
      <c r="A28" s="62" t="s">
        <v>59</v>
      </c>
      <c r="B28" s="62" t="s">
        <v>2345</v>
      </c>
      <c r="C28" s="62" t="s">
        <v>2346</v>
      </c>
      <c r="D28" s="62" t="s">
        <v>942</v>
      </c>
      <c r="E28" s="62" t="s">
        <v>2327</v>
      </c>
      <c r="F28" s="62" t="s">
        <v>2328</v>
      </c>
      <c r="G28" s="62">
        <v>0.6</v>
      </c>
      <c r="H28" s="62">
        <v>3</v>
      </c>
      <c r="I28" s="62">
        <v>5</v>
      </c>
    </row>
    <row r="29" spans="1:9">
      <c r="A29" s="62" t="s">
        <v>60</v>
      </c>
      <c r="B29" s="62" t="s">
        <v>2347</v>
      </c>
      <c r="C29" s="62" t="s">
        <v>2348</v>
      </c>
      <c r="D29" s="62" t="s">
        <v>2349</v>
      </c>
      <c r="E29" s="62" t="s">
        <v>2350</v>
      </c>
      <c r="F29" s="62" t="s">
        <v>2351</v>
      </c>
      <c r="G29" s="62">
        <v>0</v>
      </c>
      <c r="H29" s="62">
        <v>0</v>
      </c>
      <c r="I29" s="62">
        <v>3</v>
      </c>
    </row>
    <row r="30" spans="1:9">
      <c r="A30" s="62" t="s">
        <v>60</v>
      </c>
      <c r="B30" s="62" t="s">
        <v>2347</v>
      </c>
      <c r="C30" s="62" t="s">
        <v>2348</v>
      </c>
      <c r="D30" s="62" t="s">
        <v>2352</v>
      </c>
      <c r="E30" s="62" t="s">
        <v>2353</v>
      </c>
      <c r="F30" s="62" t="s">
        <v>2354</v>
      </c>
      <c r="G30" s="62">
        <v>0.66666666666666696</v>
      </c>
      <c r="H30" s="62">
        <v>2</v>
      </c>
      <c r="I30" s="62">
        <v>3</v>
      </c>
    </row>
    <row r="31" spans="1:9">
      <c r="A31" s="62" t="s">
        <v>60</v>
      </c>
      <c r="B31" s="62" t="s">
        <v>2347</v>
      </c>
      <c r="C31" s="62" t="s">
        <v>2348</v>
      </c>
      <c r="D31" s="62" t="s">
        <v>2355</v>
      </c>
      <c r="E31" s="62" t="s">
        <v>2356</v>
      </c>
      <c r="F31" s="62" t="s">
        <v>2357</v>
      </c>
      <c r="G31" s="62">
        <v>1</v>
      </c>
      <c r="H31" s="62">
        <v>3</v>
      </c>
      <c r="I31" s="62">
        <v>3</v>
      </c>
    </row>
    <row r="32" spans="1:9">
      <c r="A32" s="62" t="s">
        <v>60</v>
      </c>
      <c r="B32" s="62" t="s">
        <v>2347</v>
      </c>
      <c r="C32" s="62" t="s">
        <v>2348</v>
      </c>
      <c r="D32" s="62" t="s">
        <v>2358</v>
      </c>
      <c r="E32" s="62" t="s">
        <v>2359</v>
      </c>
      <c r="F32" s="62" t="s">
        <v>2360</v>
      </c>
      <c r="G32" s="62">
        <v>0</v>
      </c>
      <c r="H32" s="62">
        <v>0</v>
      </c>
      <c r="I32" s="62">
        <v>3</v>
      </c>
    </row>
    <row r="33" spans="1:9">
      <c r="A33" s="62" t="s">
        <v>60</v>
      </c>
      <c r="B33" s="62" t="s">
        <v>2347</v>
      </c>
      <c r="C33" s="62" t="s">
        <v>2348</v>
      </c>
      <c r="D33" s="62" t="s">
        <v>2361</v>
      </c>
      <c r="E33" s="62" t="s">
        <v>2362</v>
      </c>
      <c r="F33" s="62" t="s">
        <v>2363</v>
      </c>
      <c r="G33" s="62">
        <v>0</v>
      </c>
      <c r="H33" s="62">
        <v>0</v>
      </c>
      <c r="I33" s="62">
        <v>3</v>
      </c>
    </row>
    <row r="34" spans="1:9">
      <c r="A34" s="62" t="s">
        <v>60</v>
      </c>
      <c r="B34" s="62" t="s">
        <v>2347</v>
      </c>
      <c r="C34" s="62" t="s">
        <v>2348</v>
      </c>
      <c r="D34" s="62" t="s">
        <v>2364</v>
      </c>
      <c r="E34" s="62" t="s">
        <v>2365</v>
      </c>
      <c r="F34" s="62" t="s">
        <v>2366</v>
      </c>
      <c r="G34" s="62">
        <v>0</v>
      </c>
      <c r="H34" s="62">
        <v>0</v>
      </c>
      <c r="I34" s="62">
        <v>3</v>
      </c>
    </row>
    <row r="35" spans="1:9">
      <c r="A35" s="62" t="s">
        <v>60</v>
      </c>
      <c r="B35" s="62" t="s">
        <v>2347</v>
      </c>
      <c r="C35" s="62" t="s">
        <v>2348</v>
      </c>
      <c r="D35" s="62" t="s">
        <v>1066</v>
      </c>
      <c r="E35" s="62" t="s">
        <v>2367</v>
      </c>
      <c r="F35" s="62" t="s">
        <v>2368</v>
      </c>
      <c r="G35" s="62">
        <v>1</v>
      </c>
      <c r="H35" s="62">
        <v>3</v>
      </c>
      <c r="I35" s="62">
        <v>3</v>
      </c>
    </row>
    <row r="36" spans="1:9">
      <c r="A36" s="62" t="s">
        <v>60</v>
      </c>
      <c r="B36" s="62" t="s">
        <v>2347</v>
      </c>
      <c r="C36" s="62" t="s">
        <v>2348</v>
      </c>
      <c r="D36" s="62" t="s">
        <v>2369</v>
      </c>
      <c r="E36" s="62" t="s">
        <v>2370</v>
      </c>
      <c r="F36" s="62" t="s">
        <v>2371</v>
      </c>
      <c r="G36" s="62">
        <v>0</v>
      </c>
      <c r="H36" s="62">
        <v>0</v>
      </c>
      <c r="I36" s="62">
        <v>3</v>
      </c>
    </row>
    <row r="37" spans="1:9">
      <c r="A37" s="62" t="s">
        <v>60</v>
      </c>
      <c r="B37" s="62" t="s">
        <v>2347</v>
      </c>
      <c r="C37" s="62" t="s">
        <v>2348</v>
      </c>
      <c r="D37" s="62" t="s">
        <v>1016</v>
      </c>
      <c r="E37" s="62" t="s">
        <v>2310</v>
      </c>
      <c r="F37" s="62" t="s">
        <v>2311</v>
      </c>
      <c r="G37" s="62">
        <v>0</v>
      </c>
      <c r="H37" s="62">
        <v>0</v>
      </c>
      <c r="I37" s="62">
        <v>3</v>
      </c>
    </row>
    <row r="38" spans="1:9">
      <c r="A38" s="62" t="s">
        <v>71</v>
      </c>
      <c r="B38" s="62" t="s">
        <v>2372</v>
      </c>
      <c r="C38" s="62" t="s">
        <v>2373</v>
      </c>
      <c r="D38" s="62" t="s">
        <v>2374</v>
      </c>
      <c r="E38" s="62" t="s">
        <v>2375</v>
      </c>
      <c r="F38" s="62" t="s">
        <v>2376</v>
      </c>
      <c r="G38" s="62">
        <v>0</v>
      </c>
      <c r="H38" s="62">
        <v>0</v>
      </c>
      <c r="I38" s="62">
        <v>3</v>
      </c>
    </row>
    <row r="39" spans="1:9">
      <c r="A39" s="62" t="s">
        <v>71</v>
      </c>
      <c r="B39" s="62" t="s">
        <v>2372</v>
      </c>
      <c r="C39" s="62" t="s">
        <v>2373</v>
      </c>
      <c r="D39" s="62" t="s">
        <v>2377</v>
      </c>
      <c r="E39" s="62" t="s">
        <v>2378</v>
      </c>
      <c r="F39" s="62" t="s">
        <v>2379</v>
      </c>
      <c r="G39" s="62">
        <v>0</v>
      </c>
      <c r="H39" s="62">
        <v>0</v>
      </c>
      <c r="I39" s="62">
        <v>3</v>
      </c>
    </row>
    <row r="40" spans="1:9">
      <c r="A40" s="62" t="s">
        <v>71</v>
      </c>
      <c r="B40" s="62" t="s">
        <v>2372</v>
      </c>
      <c r="C40" s="62" t="s">
        <v>2373</v>
      </c>
      <c r="D40" s="62" t="s">
        <v>2380</v>
      </c>
      <c r="E40" s="62" t="s">
        <v>2381</v>
      </c>
      <c r="F40" s="62" t="s">
        <v>2382</v>
      </c>
      <c r="G40" s="62">
        <v>0.33333333333333298</v>
      </c>
      <c r="H40" s="62">
        <v>1</v>
      </c>
      <c r="I40" s="62">
        <v>3</v>
      </c>
    </row>
    <row r="41" spans="1:9">
      <c r="A41" s="62" t="s">
        <v>71</v>
      </c>
      <c r="B41" s="62" t="s">
        <v>2372</v>
      </c>
      <c r="C41" s="62" t="s">
        <v>2373</v>
      </c>
      <c r="D41" s="62" t="s">
        <v>2383</v>
      </c>
      <c r="E41" s="62" t="s">
        <v>2384</v>
      </c>
      <c r="F41" s="62" t="s">
        <v>2385</v>
      </c>
      <c r="G41" s="62">
        <v>0.66666666666666696</v>
      </c>
      <c r="H41" s="62">
        <v>2</v>
      </c>
      <c r="I41" s="62">
        <v>3</v>
      </c>
    </row>
    <row r="42" spans="1:9">
      <c r="A42" s="62" t="s">
        <v>71</v>
      </c>
      <c r="B42" s="62" t="s">
        <v>2372</v>
      </c>
      <c r="C42" s="62" t="s">
        <v>2373</v>
      </c>
      <c r="D42" s="62" t="s">
        <v>1011</v>
      </c>
      <c r="E42" s="62" t="s">
        <v>2386</v>
      </c>
      <c r="F42" s="62" t="s">
        <v>2387</v>
      </c>
      <c r="G42" s="62">
        <v>0.66666666666666696</v>
      </c>
      <c r="H42" s="62">
        <v>2</v>
      </c>
      <c r="I42" s="62">
        <v>3</v>
      </c>
    </row>
    <row r="43" spans="1:9">
      <c r="A43" s="62" t="s">
        <v>71</v>
      </c>
      <c r="B43" s="62" t="s">
        <v>2372</v>
      </c>
      <c r="C43" s="62" t="s">
        <v>2373</v>
      </c>
      <c r="D43" s="62" t="s">
        <v>2388</v>
      </c>
      <c r="E43" s="62" t="s">
        <v>2389</v>
      </c>
      <c r="F43" s="62" t="s">
        <v>2390</v>
      </c>
      <c r="G43" s="62">
        <v>0.33333333333333298</v>
      </c>
      <c r="H43" s="62">
        <v>1</v>
      </c>
      <c r="I43" s="62">
        <v>3</v>
      </c>
    </row>
    <row r="44" spans="1:9">
      <c r="A44" s="62" t="s">
        <v>78</v>
      </c>
      <c r="B44" s="62" t="s">
        <v>2391</v>
      </c>
      <c r="C44" s="62" t="s">
        <v>2392</v>
      </c>
      <c r="D44" s="62" t="s">
        <v>2393</v>
      </c>
      <c r="E44" s="62" t="s">
        <v>2394</v>
      </c>
      <c r="F44" s="62" t="s">
        <v>2395</v>
      </c>
      <c r="G44" s="62">
        <v>1</v>
      </c>
      <c r="H44" s="62">
        <v>3</v>
      </c>
      <c r="I44" s="62">
        <v>3</v>
      </c>
    </row>
    <row r="45" spans="1:9">
      <c r="A45" s="62" t="s">
        <v>78</v>
      </c>
      <c r="B45" s="62" t="s">
        <v>2391</v>
      </c>
      <c r="C45" s="62" t="s">
        <v>2392</v>
      </c>
      <c r="D45" s="62" t="s">
        <v>2396</v>
      </c>
      <c r="E45" s="62" t="s">
        <v>2397</v>
      </c>
      <c r="F45" s="62" t="s">
        <v>2398</v>
      </c>
      <c r="G45" s="62">
        <v>0.33333333333333298</v>
      </c>
      <c r="H45" s="62">
        <v>1</v>
      </c>
      <c r="I45" s="62">
        <v>3</v>
      </c>
    </row>
    <row r="46" spans="1:9">
      <c r="A46" s="62" t="s">
        <v>78</v>
      </c>
      <c r="B46" s="62" t="s">
        <v>2391</v>
      </c>
      <c r="C46" s="62" t="s">
        <v>2392</v>
      </c>
      <c r="D46" s="62" t="s">
        <v>2399</v>
      </c>
      <c r="E46" s="62" t="s">
        <v>2400</v>
      </c>
      <c r="F46" s="62" t="s">
        <v>2401</v>
      </c>
      <c r="G46" s="62">
        <v>0.33333333333333298</v>
      </c>
      <c r="H46" s="62">
        <v>1</v>
      </c>
      <c r="I46" s="62">
        <v>3</v>
      </c>
    </row>
    <row r="47" spans="1:9">
      <c r="A47" s="62" t="s">
        <v>78</v>
      </c>
      <c r="B47" s="62" t="s">
        <v>2391</v>
      </c>
      <c r="C47" s="62" t="s">
        <v>2392</v>
      </c>
      <c r="D47" s="62" t="s">
        <v>2402</v>
      </c>
      <c r="E47" s="62" t="s">
        <v>2403</v>
      </c>
      <c r="F47" s="62" t="s">
        <v>2404</v>
      </c>
      <c r="G47" s="62">
        <v>0</v>
      </c>
      <c r="H47" s="62">
        <v>0</v>
      </c>
      <c r="I47" s="62">
        <v>3</v>
      </c>
    </row>
    <row r="48" spans="1:9">
      <c r="A48" s="62" t="s">
        <v>78</v>
      </c>
      <c r="B48" s="62" t="s">
        <v>2391</v>
      </c>
      <c r="C48" s="62" t="s">
        <v>2392</v>
      </c>
      <c r="D48" s="62" t="s">
        <v>2405</v>
      </c>
      <c r="E48" s="62" t="s">
        <v>2406</v>
      </c>
      <c r="F48" s="62" t="s">
        <v>2321</v>
      </c>
      <c r="G48" s="62">
        <v>1</v>
      </c>
      <c r="H48" s="62">
        <v>3</v>
      </c>
      <c r="I48" s="62">
        <v>3</v>
      </c>
    </row>
    <row r="49" spans="1:9">
      <c r="A49" s="62" t="s">
        <v>78</v>
      </c>
      <c r="B49" s="62" t="s">
        <v>2391</v>
      </c>
      <c r="C49" s="62" t="s">
        <v>2392</v>
      </c>
      <c r="D49" s="62" t="s">
        <v>1016</v>
      </c>
      <c r="E49" s="62" t="s">
        <v>2310</v>
      </c>
      <c r="F49" s="62" t="s">
        <v>2311</v>
      </c>
      <c r="G49" s="62">
        <v>0</v>
      </c>
      <c r="H49" s="62">
        <v>0</v>
      </c>
      <c r="I49" s="62">
        <v>3</v>
      </c>
    </row>
    <row r="50" spans="1:9">
      <c r="A50" s="62" t="s">
        <v>1653</v>
      </c>
      <c r="B50" s="62" t="s">
        <v>2407</v>
      </c>
      <c r="C50" s="62" t="s">
        <v>2408</v>
      </c>
      <c r="D50" s="62" t="s">
        <v>944</v>
      </c>
      <c r="E50" s="62" t="s">
        <v>2296</v>
      </c>
      <c r="F50" s="62" t="s">
        <v>2297</v>
      </c>
      <c r="G50" s="62">
        <v>0.8</v>
      </c>
      <c r="H50" s="62">
        <v>4</v>
      </c>
      <c r="I50" s="62"/>
    </row>
    <row r="51" spans="1:9">
      <c r="A51" s="62" t="s">
        <v>1653</v>
      </c>
      <c r="B51" s="62" t="s">
        <v>2407</v>
      </c>
      <c r="C51" s="62" t="s">
        <v>2408</v>
      </c>
      <c r="D51" s="62" t="s">
        <v>942</v>
      </c>
      <c r="E51" s="62" t="s">
        <v>2327</v>
      </c>
      <c r="F51" s="62" t="s">
        <v>2328</v>
      </c>
      <c r="G51" s="62">
        <v>0.2</v>
      </c>
      <c r="H51" s="62">
        <v>1</v>
      </c>
      <c r="I51" s="62"/>
    </row>
    <row r="52" spans="1:9">
      <c r="A52" s="62" t="s">
        <v>87</v>
      </c>
      <c r="B52" s="62" t="s">
        <v>2409</v>
      </c>
      <c r="C52" s="62" t="s">
        <v>2410</v>
      </c>
      <c r="D52" s="62" t="s">
        <v>2411</v>
      </c>
      <c r="E52" s="62" t="s">
        <v>2412</v>
      </c>
      <c r="F52" s="62" t="s">
        <v>2413</v>
      </c>
      <c r="G52" s="62">
        <v>0.25</v>
      </c>
      <c r="H52" s="62">
        <v>1</v>
      </c>
      <c r="I52" s="62">
        <v>4</v>
      </c>
    </row>
    <row r="53" spans="1:9">
      <c r="A53" s="62" t="s">
        <v>87</v>
      </c>
      <c r="B53" s="62" t="s">
        <v>2409</v>
      </c>
      <c r="C53" s="62" t="s">
        <v>2410</v>
      </c>
      <c r="D53" s="62" t="s">
        <v>2414</v>
      </c>
      <c r="E53" s="62" t="s">
        <v>2415</v>
      </c>
      <c r="F53" s="62" t="s">
        <v>2416</v>
      </c>
      <c r="G53" s="62">
        <v>0.75</v>
      </c>
      <c r="H53" s="62">
        <v>3</v>
      </c>
      <c r="I53" s="62">
        <v>4</v>
      </c>
    </row>
    <row r="54" spans="1:9">
      <c r="A54" s="62" t="s">
        <v>87</v>
      </c>
      <c r="B54" s="62" t="s">
        <v>2409</v>
      </c>
      <c r="C54" s="62" t="s">
        <v>2410</v>
      </c>
      <c r="D54" s="62" t="s">
        <v>2417</v>
      </c>
      <c r="E54" s="62" t="s">
        <v>2418</v>
      </c>
      <c r="F54" s="62" t="s">
        <v>2419</v>
      </c>
      <c r="G54" s="62">
        <v>0.5</v>
      </c>
      <c r="H54" s="62">
        <v>2</v>
      </c>
      <c r="I54" s="62">
        <v>4</v>
      </c>
    </row>
    <row r="55" spans="1:9">
      <c r="A55" s="62" t="s">
        <v>87</v>
      </c>
      <c r="B55" s="62" t="s">
        <v>2409</v>
      </c>
      <c r="C55" s="62" t="s">
        <v>2410</v>
      </c>
      <c r="D55" s="62" t="s">
        <v>2420</v>
      </c>
      <c r="E55" s="62" t="s">
        <v>2421</v>
      </c>
      <c r="F55" s="62" t="s">
        <v>2422</v>
      </c>
      <c r="G55" s="62">
        <v>0.25</v>
      </c>
      <c r="H55" s="62">
        <v>1</v>
      </c>
      <c r="I55" s="62">
        <v>4</v>
      </c>
    </row>
    <row r="56" spans="1:9">
      <c r="A56" s="62" t="s">
        <v>87</v>
      </c>
      <c r="B56" s="62" t="s">
        <v>2409</v>
      </c>
      <c r="C56" s="62" t="s">
        <v>2410</v>
      </c>
      <c r="D56" s="62" t="s">
        <v>2423</v>
      </c>
      <c r="E56" s="62" t="s">
        <v>2424</v>
      </c>
      <c r="F56" s="62" t="s">
        <v>2425</v>
      </c>
      <c r="G56" s="62">
        <v>0.5</v>
      </c>
      <c r="H56" s="62">
        <v>2</v>
      </c>
      <c r="I56" s="62">
        <v>4</v>
      </c>
    </row>
    <row r="57" spans="1:9">
      <c r="A57" s="62" t="s">
        <v>87</v>
      </c>
      <c r="B57" s="62" t="s">
        <v>2409</v>
      </c>
      <c r="C57" s="62" t="s">
        <v>2410</v>
      </c>
      <c r="D57" s="62" t="s">
        <v>2426</v>
      </c>
      <c r="E57" s="62" t="s">
        <v>2427</v>
      </c>
      <c r="F57" s="62" t="s">
        <v>2428</v>
      </c>
      <c r="G57" s="62">
        <v>0.75</v>
      </c>
      <c r="H57" s="62">
        <v>3</v>
      </c>
      <c r="I57" s="62">
        <v>4</v>
      </c>
    </row>
    <row r="58" spans="1:9">
      <c r="A58" s="62" t="s">
        <v>87</v>
      </c>
      <c r="B58" s="62" t="s">
        <v>2409</v>
      </c>
      <c r="C58" s="62" t="s">
        <v>2410</v>
      </c>
      <c r="D58" s="62" t="s">
        <v>2429</v>
      </c>
      <c r="E58" s="62" t="s">
        <v>2430</v>
      </c>
      <c r="F58" s="62" t="s">
        <v>2431</v>
      </c>
      <c r="G58" s="62">
        <v>0.5</v>
      </c>
      <c r="H58" s="62">
        <v>2</v>
      </c>
      <c r="I58" s="62">
        <v>4</v>
      </c>
    </row>
    <row r="59" spans="1:9">
      <c r="A59" s="62" t="s">
        <v>87</v>
      </c>
      <c r="B59" s="62" t="s">
        <v>2409</v>
      </c>
      <c r="C59" s="62" t="s">
        <v>2410</v>
      </c>
      <c r="D59" s="62" t="s">
        <v>2432</v>
      </c>
      <c r="E59" s="62" t="s">
        <v>2433</v>
      </c>
      <c r="F59" s="62" t="s">
        <v>2434</v>
      </c>
      <c r="G59" s="62">
        <v>0</v>
      </c>
      <c r="H59" s="62">
        <v>0</v>
      </c>
      <c r="I59" s="62">
        <v>4</v>
      </c>
    </row>
    <row r="60" spans="1:9">
      <c r="A60" s="62" t="s">
        <v>87</v>
      </c>
      <c r="B60" s="62" t="s">
        <v>2409</v>
      </c>
      <c r="C60" s="62" t="s">
        <v>2410</v>
      </c>
      <c r="D60" s="62" t="s">
        <v>1016</v>
      </c>
      <c r="E60" s="62" t="s">
        <v>2310</v>
      </c>
      <c r="F60" s="62" t="s">
        <v>2311</v>
      </c>
      <c r="G60" s="62">
        <v>0</v>
      </c>
      <c r="H60" s="62">
        <v>0</v>
      </c>
      <c r="I60" s="62">
        <v>4</v>
      </c>
    </row>
    <row r="61" spans="1:9">
      <c r="A61" s="62" t="s">
        <v>98</v>
      </c>
      <c r="B61" s="62" t="s">
        <v>2435</v>
      </c>
      <c r="C61" s="62" t="s">
        <v>2436</v>
      </c>
      <c r="D61" s="62" t="s">
        <v>994</v>
      </c>
      <c r="E61" s="62" t="s">
        <v>2437</v>
      </c>
      <c r="F61" s="62" t="s">
        <v>2437</v>
      </c>
      <c r="G61" s="62">
        <v>0.4</v>
      </c>
      <c r="H61" s="62">
        <v>2</v>
      </c>
      <c r="I61" s="62">
        <v>5</v>
      </c>
    </row>
    <row r="62" spans="1:9">
      <c r="A62" s="62" t="s">
        <v>98</v>
      </c>
      <c r="B62" s="62" t="s">
        <v>2435</v>
      </c>
      <c r="C62" s="62" t="s">
        <v>2436</v>
      </c>
      <c r="D62" s="62" t="s">
        <v>945</v>
      </c>
      <c r="E62" s="62" t="s">
        <v>2438</v>
      </c>
      <c r="F62" s="62" t="s">
        <v>2438</v>
      </c>
      <c r="G62" s="62">
        <v>0.4</v>
      </c>
      <c r="H62" s="62">
        <v>2</v>
      </c>
      <c r="I62" s="62">
        <v>5</v>
      </c>
    </row>
    <row r="63" spans="1:9">
      <c r="A63" s="62" t="s">
        <v>98</v>
      </c>
      <c r="B63" s="62" t="s">
        <v>2435</v>
      </c>
      <c r="C63" s="62" t="s">
        <v>2436</v>
      </c>
      <c r="D63" s="62" t="s">
        <v>1014</v>
      </c>
      <c r="E63" s="62" t="s">
        <v>2439</v>
      </c>
      <c r="F63" s="62" t="s">
        <v>2439</v>
      </c>
      <c r="G63" s="62">
        <v>0.2</v>
      </c>
      <c r="H63" s="62">
        <v>1</v>
      </c>
      <c r="I63" s="62">
        <v>5</v>
      </c>
    </row>
    <row r="64" spans="1:9">
      <c r="A64" s="62" t="s">
        <v>100</v>
      </c>
      <c r="B64" s="62" t="s">
        <v>2440</v>
      </c>
      <c r="C64" s="62" t="s">
        <v>2441</v>
      </c>
      <c r="D64" s="62" t="s">
        <v>962</v>
      </c>
      <c r="E64" s="62" t="s">
        <v>2308</v>
      </c>
      <c r="F64" s="62" t="s">
        <v>2309</v>
      </c>
      <c r="G64" s="62">
        <v>0</v>
      </c>
      <c r="H64" s="62">
        <v>0</v>
      </c>
      <c r="I64" s="62">
        <v>3</v>
      </c>
    </row>
    <row r="65" spans="1:9">
      <c r="A65" s="62" t="s">
        <v>100</v>
      </c>
      <c r="B65" s="62" t="s">
        <v>2440</v>
      </c>
      <c r="C65" s="62" t="s">
        <v>2441</v>
      </c>
      <c r="D65" s="62" t="s">
        <v>2442</v>
      </c>
      <c r="E65" s="62" t="s">
        <v>2443</v>
      </c>
      <c r="F65" s="62" t="s">
        <v>2444</v>
      </c>
      <c r="G65" s="62">
        <v>0</v>
      </c>
      <c r="H65" s="62">
        <v>0</v>
      </c>
      <c r="I65" s="62">
        <v>3</v>
      </c>
    </row>
    <row r="66" spans="1:9">
      <c r="A66" s="62" t="s">
        <v>100</v>
      </c>
      <c r="B66" s="62" t="s">
        <v>2440</v>
      </c>
      <c r="C66" s="62" t="s">
        <v>2441</v>
      </c>
      <c r="D66" s="62" t="s">
        <v>2445</v>
      </c>
      <c r="E66" s="62" t="s">
        <v>2446</v>
      </c>
      <c r="F66" s="62" t="s">
        <v>2447</v>
      </c>
      <c r="G66" s="62">
        <v>0</v>
      </c>
      <c r="H66" s="62">
        <v>0</v>
      </c>
      <c r="I66" s="62">
        <v>3</v>
      </c>
    </row>
    <row r="67" spans="1:9">
      <c r="A67" s="62" t="s">
        <v>100</v>
      </c>
      <c r="B67" s="62" t="s">
        <v>2440</v>
      </c>
      <c r="C67" s="62" t="s">
        <v>2441</v>
      </c>
      <c r="D67" s="62" t="s">
        <v>2411</v>
      </c>
      <c r="E67" s="62" t="s">
        <v>2412</v>
      </c>
      <c r="F67" s="62" t="s">
        <v>2413</v>
      </c>
      <c r="G67" s="62">
        <v>0</v>
      </c>
      <c r="H67" s="62">
        <v>0</v>
      </c>
      <c r="I67" s="62">
        <v>3</v>
      </c>
    </row>
    <row r="68" spans="1:9">
      <c r="A68" s="62" t="s">
        <v>100</v>
      </c>
      <c r="B68" s="62" t="s">
        <v>2440</v>
      </c>
      <c r="C68" s="62" t="s">
        <v>2441</v>
      </c>
      <c r="D68" s="62" t="s">
        <v>2448</v>
      </c>
      <c r="E68" s="62" t="s">
        <v>2449</v>
      </c>
      <c r="F68" s="62" t="s">
        <v>2450</v>
      </c>
      <c r="G68" s="62">
        <v>0</v>
      </c>
      <c r="H68" s="62">
        <v>0</v>
      </c>
      <c r="I68" s="62">
        <v>3</v>
      </c>
    </row>
    <row r="69" spans="1:9">
      <c r="A69" s="62" t="s">
        <v>100</v>
      </c>
      <c r="B69" s="62" t="s">
        <v>2440</v>
      </c>
      <c r="C69" s="62" t="s">
        <v>2441</v>
      </c>
      <c r="D69" s="62" t="s">
        <v>2451</v>
      </c>
      <c r="E69" s="62" t="s">
        <v>2452</v>
      </c>
      <c r="F69" s="62" t="s">
        <v>2453</v>
      </c>
      <c r="G69" s="62">
        <v>0</v>
      </c>
      <c r="H69" s="62">
        <v>0</v>
      </c>
      <c r="I69" s="62">
        <v>3</v>
      </c>
    </row>
    <row r="70" spans="1:9">
      <c r="A70" s="62" t="s">
        <v>100</v>
      </c>
      <c r="B70" s="62" t="s">
        <v>2440</v>
      </c>
      <c r="C70" s="62" t="s">
        <v>2441</v>
      </c>
      <c r="D70" s="62" t="s">
        <v>2432</v>
      </c>
      <c r="E70" s="62" t="s">
        <v>2433</v>
      </c>
      <c r="F70" s="62" t="s">
        <v>2434</v>
      </c>
      <c r="G70" s="62">
        <v>0</v>
      </c>
      <c r="H70" s="62">
        <v>0</v>
      </c>
      <c r="I70" s="62">
        <v>3</v>
      </c>
    </row>
    <row r="71" spans="1:9">
      <c r="A71" s="62" t="s">
        <v>100</v>
      </c>
      <c r="B71" s="62" t="s">
        <v>2440</v>
      </c>
      <c r="C71" s="62" t="s">
        <v>2441</v>
      </c>
      <c r="D71" s="62" t="s">
        <v>1016</v>
      </c>
      <c r="E71" s="62" t="s">
        <v>2310</v>
      </c>
      <c r="F71" s="62" t="s">
        <v>2311</v>
      </c>
      <c r="G71" s="62">
        <v>1</v>
      </c>
      <c r="H71" s="62">
        <v>3</v>
      </c>
      <c r="I71" s="62">
        <v>3</v>
      </c>
    </row>
    <row r="72" spans="1:9">
      <c r="A72" s="62" t="s">
        <v>110</v>
      </c>
      <c r="B72" s="62" t="s">
        <v>2454</v>
      </c>
      <c r="C72" s="62" t="s">
        <v>2455</v>
      </c>
      <c r="D72" s="62" t="s">
        <v>944</v>
      </c>
      <c r="E72" s="62" t="s">
        <v>2296</v>
      </c>
      <c r="F72" s="62" t="s">
        <v>2297</v>
      </c>
      <c r="G72" s="62">
        <v>0.2</v>
      </c>
      <c r="H72" s="62">
        <v>1</v>
      </c>
      <c r="I72" s="62">
        <v>5</v>
      </c>
    </row>
    <row r="73" spans="1:9">
      <c r="A73" s="62" t="s">
        <v>110</v>
      </c>
      <c r="B73" s="62" t="s">
        <v>2454</v>
      </c>
      <c r="C73" s="62" t="s">
        <v>2455</v>
      </c>
      <c r="D73" s="62" t="s">
        <v>942</v>
      </c>
      <c r="E73" s="62" t="s">
        <v>2327</v>
      </c>
      <c r="F73" s="62" t="s">
        <v>2328</v>
      </c>
      <c r="G73" s="62">
        <v>0.8</v>
      </c>
      <c r="H73" s="62">
        <v>4</v>
      </c>
      <c r="I73" s="62">
        <v>5</v>
      </c>
    </row>
    <row r="74" spans="1:9">
      <c r="A74" s="62" t="s">
        <v>111</v>
      </c>
      <c r="B74" s="62" t="s">
        <v>2456</v>
      </c>
      <c r="C74" s="62" t="s">
        <v>2457</v>
      </c>
      <c r="D74" s="62" t="s">
        <v>2458</v>
      </c>
      <c r="E74" s="62" t="s">
        <v>2459</v>
      </c>
      <c r="F74" s="62" t="s">
        <v>2460</v>
      </c>
      <c r="G74" s="62">
        <v>0.75</v>
      </c>
      <c r="H74" s="62">
        <v>3</v>
      </c>
      <c r="I74" s="62">
        <v>4</v>
      </c>
    </row>
    <row r="75" spans="1:9">
      <c r="A75" s="62" t="s">
        <v>111</v>
      </c>
      <c r="B75" s="62" t="s">
        <v>2456</v>
      </c>
      <c r="C75" s="62" t="s">
        <v>2457</v>
      </c>
      <c r="D75" s="62" t="s">
        <v>2461</v>
      </c>
      <c r="E75" s="62" t="s">
        <v>2462</v>
      </c>
      <c r="F75" s="62" t="s">
        <v>2463</v>
      </c>
      <c r="G75" s="62">
        <v>0</v>
      </c>
      <c r="H75" s="62">
        <v>0</v>
      </c>
      <c r="I75" s="62">
        <v>4</v>
      </c>
    </row>
    <row r="76" spans="1:9">
      <c r="A76" s="62" t="s">
        <v>111</v>
      </c>
      <c r="B76" s="62" t="s">
        <v>2456</v>
      </c>
      <c r="C76" s="62" t="s">
        <v>2457</v>
      </c>
      <c r="D76" s="62" t="s">
        <v>2464</v>
      </c>
      <c r="E76" s="62" t="s">
        <v>2465</v>
      </c>
      <c r="F76" s="62" t="s">
        <v>2466</v>
      </c>
      <c r="G76" s="62">
        <v>0.5</v>
      </c>
      <c r="H76" s="62">
        <v>2</v>
      </c>
      <c r="I76" s="62">
        <v>4</v>
      </c>
    </row>
    <row r="77" spans="1:9">
      <c r="A77" s="62" t="s">
        <v>111</v>
      </c>
      <c r="B77" s="62" t="s">
        <v>2456</v>
      </c>
      <c r="C77" s="62" t="s">
        <v>2457</v>
      </c>
      <c r="D77" s="62" t="s">
        <v>2467</v>
      </c>
      <c r="E77" s="62" t="s">
        <v>2468</v>
      </c>
      <c r="F77" s="62" t="s">
        <v>2469</v>
      </c>
      <c r="G77" s="62">
        <v>1</v>
      </c>
      <c r="H77" s="62">
        <v>4</v>
      </c>
      <c r="I77" s="62">
        <v>4</v>
      </c>
    </row>
    <row r="78" spans="1:9">
      <c r="A78" s="62" t="s">
        <v>111</v>
      </c>
      <c r="B78" s="62" t="s">
        <v>2456</v>
      </c>
      <c r="C78" s="62" t="s">
        <v>2457</v>
      </c>
      <c r="D78" s="62" t="s">
        <v>1016</v>
      </c>
      <c r="E78" s="62" t="s">
        <v>2310</v>
      </c>
      <c r="F78" s="62" t="s">
        <v>2311</v>
      </c>
      <c r="G78" s="62">
        <v>0.25</v>
      </c>
      <c r="H78" s="62">
        <v>1</v>
      </c>
      <c r="I78" s="62">
        <v>4</v>
      </c>
    </row>
    <row r="79" spans="1:9">
      <c r="A79" s="62" t="s">
        <v>119</v>
      </c>
      <c r="B79" s="62" t="s">
        <v>2470</v>
      </c>
      <c r="C79" s="62" t="s">
        <v>2471</v>
      </c>
      <c r="D79" s="62" t="s">
        <v>997</v>
      </c>
      <c r="E79" s="62" t="s">
        <v>2472</v>
      </c>
      <c r="F79" s="62" t="s">
        <v>2473</v>
      </c>
      <c r="G79" s="62">
        <v>1</v>
      </c>
      <c r="H79" s="62">
        <v>5</v>
      </c>
      <c r="I79" s="62">
        <v>5</v>
      </c>
    </row>
    <row r="80" spans="1:9">
      <c r="A80" s="62" t="s">
        <v>120</v>
      </c>
      <c r="B80" s="62" t="s">
        <v>2474</v>
      </c>
      <c r="C80" s="62" t="s">
        <v>2475</v>
      </c>
      <c r="D80" s="62" t="s">
        <v>944</v>
      </c>
      <c r="E80" s="62" t="s">
        <v>2296</v>
      </c>
      <c r="F80" s="62" t="s">
        <v>2297</v>
      </c>
      <c r="G80" s="62">
        <v>1</v>
      </c>
      <c r="H80" s="62">
        <v>5</v>
      </c>
      <c r="I80" s="62">
        <v>5</v>
      </c>
    </row>
    <row r="81" spans="1:9">
      <c r="A81" s="62" t="s">
        <v>121</v>
      </c>
      <c r="B81" s="62" t="s">
        <v>2476</v>
      </c>
      <c r="C81" s="62" t="s">
        <v>2477</v>
      </c>
      <c r="D81" s="62" t="s">
        <v>2478</v>
      </c>
      <c r="E81" s="62" t="s">
        <v>2479</v>
      </c>
      <c r="F81" s="62" t="s">
        <v>2480</v>
      </c>
      <c r="G81" s="62">
        <v>1</v>
      </c>
      <c r="H81" s="62">
        <v>5</v>
      </c>
      <c r="I81" s="62">
        <v>5</v>
      </c>
    </row>
    <row r="82" spans="1:9">
      <c r="A82" s="62" t="s">
        <v>121</v>
      </c>
      <c r="B82" s="62" t="s">
        <v>2476</v>
      </c>
      <c r="C82" s="62" t="s">
        <v>2477</v>
      </c>
      <c r="D82" s="62" t="s">
        <v>2481</v>
      </c>
      <c r="E82" s="62" t="s">
        <v>2482</v>
      </c>
      <c r="F82" s="62" t="s">
        <v>2483</v>
      </c>
      <c r="G82" s="62">
        <v>1</v>
      </c>
      <c r="H82" s="62">
        <v>5</v>
      </c>
      <c r="I82" s="62">
        <v>5</v>
      </c>
    </row>
    <row r="83" spans="1:9">
      <c r="A83" s="62" t="s">
        <v>121</v>
      </c>
      <c r="B83" s="62" t="s">
        <v>2476</v>
      </c>
      <c r="C83" s="62" t="s">
        <v>2477</v>
      </c>
      <c r="D83" s="62" t="s">
        <v>2484</v>
      </c>
      <c r="E83" s="62" t="s">
        <v>2485</v>
      </c>
      <c r="F83" s="62" t="s">
        <v>2486</v>
      </c>
      <c r="G83" s="62">
        <v>1</v>
      </c>
      <c r="H83" s="62">
        <v>5</v>
      </c>
      <c r="I83" s="62">
        <v>5</v>
      </c>
    </row>
    <row r="84" spans="1:9">
      <c r="A84" s="62" t="s">
        <v>121</v>
      </c>
      <c r="B84" s="62" t="s">
        <v>2476</v>
      </c>
      <c r="C84" s="62" t="s">
        <v>2477</v>
      </c>
      <c r="D84" s="62" t="s">
        <v>2487</v>
      </c>
      <c r="E84" s="62" t="s">
        <v>2488</v>
      </c>
      <c r="F84" s="62" t="s">
        <v>2489</v>
      </c>
      <c r="G84" s="62">
        <v>0.2</v>
      </c>
      <c r="H84" s="62">
        <v>1</v>
      </c>
      <c r="I84" s="62">
        <v>5</v>
      </c>
    </row>
    <row r="85" spans="1:9">
      <c r="A85" s="62" t="s">
        <v>121</v>
      </c>
      <c r="B85" s="62" t="s">
        <v>2476</v>
      </c>
      <c r="C85" s="62" t="s">
        <v>2477</v>
      </c>
      <c r="D85" s="62" t="s">
        <v>2490</v>
      </c>
      <c r="E85" s="62" t="s">
        <v>2491</v>
      </c>
      <c r="F85" s="62" t="s">
        <v>2492</v>
      </c>
      <c r="G85" s="62">
        <v>0.8</v>
      </c>
      <c r="H85" s="62">
        <v>4</v>
      </c>
      <c r="I85" s="62">
        <v>5</v>
      </c>
    </row>
    <row r="86" spans="1:9">
      <c r="A86" s="62" t="s">
        <v>121</v>
      </c>
      <c r="B86" s="62" t="s">
        <v>2476</v>
      </c>
      <c r="C86" s="62" t="s">
        <v>2477</v>
      </c>
      <c r="D86" s="62" t="s">
        <v>2493</v>
      </c>
      <c r="E86" s="62" t="s">
        <v>2494</v>
      </c>
      <c r="F86" s="62" t="s">
        <v>2495</v>
      </c>
      <c r="G86" s="62">
        <v>0.8</v>
      </c>
      <c r="H86" s="62">
        <v>4</v>
      </c>
      <c r="I86" s="62">
        <v>5</v>
      </c>
    </row>
    <row r="87" spans="1:9">
      <c r="A87" s="62" t="s">
        <v>121</v>
      </c>
      <c r="B87" s="62" t="s">
        <v>2476</v>
      </c>
      <c r="C87" s="62" t="s">
        <v>2477</v>
      </c>
      <c r="D87" s="62" t="s">
        <v>2496</v>
      </c>
      <c r="E87" s="62" t="s">
        <v>2497</v>
      </c>
      <c r="F87" s="62" t="s">
        <v>2498</v>
      </c>
      <c r="G87" s="62">
        <v>1</v>
      </c>
      <c r="H87" s="62">
        <v>5</v>
      </c>
      <c r="I87" s="62">
        <v>5</v>
      </c>
    </row>
    <row r="88" spans="1:9">
      <c r="A88" s="62" t="s">
        <v>121</v>
      </c>
      <c r="B88" s="62" t="s">
        <v>2476</v>
      </c>
      <c r="C88" s="62" t="s">
        <v>2477</v>
      </c>
      <c r="D88" s="62" t="s">
        <v>2499</v>
      </c>
      <c r="E88" s="62" t="s">
        <v>2500</v>
      </c>
      <c r="F88" s="62" t="s">
        <v>2501</v>
      </c>
      <c r="G88" s="62">
        <v>1</v>
      </c>
      <c r="H88" s="62">
        <v>5</v>
      </c>
      <c r="I88" s="62">
        <v>5</v>
      </c>
    </row>
    <row r="89" spans="1:9">
      <c r="A89" s="62" t="s">
        <v>121</v>
      </c>
      <c r="B89" s="62" t="s">
        <v>2476</v>
      </c>
      <c r="C89" s="62" t="s">
        <v>2477</v>
      </c>
      <c r="D89" s="62" t="s">
        <v>1016</v>
      </c>
      <c r="E89" s="62" t="s">
        <v>2310</v>
      </c>
      <c r="F89" s="62" t="s">
        <v>2311</v>
      </c>
      <c r="G89" s="62">
        <v>0</v>
      </c>
      <c r="H89" s="62">
        <v>0</v>
      </c>
      <c r="I89" s="62">
        <v>5</v>
      </c>
    </row>
    <row r="90" spans="1:9">
      <c r="A90" s="62" t="s">
        <v>121</v>
      </c>
      <c r="B90" s="62" t="s">
        <v>2476</v>
      </c>
      <c r="C90" s="62" t="s">
        <v>2477</v>
      </c>
      <c r="D90" s="62" t="s">
        <v>2502</v>
      </c>
      <c r="E90" s="62"/>
      <c r="F90" s="62"/>
      <c r="G90" s="62">
        <v>0</v>
      </c>
      <c r="H90" s="62">
        <v>0</v>
      </c>
      <c r="I90" s="62">
        <v>5</v>
      </c>
    </row>
    <row r="91" spans="1:9">
      <c r="A91" s="62" t="s">
        <v>121</v>
      </c>
      <c r="B91" s="62" t="s">
        <v>2476</v>
      </c>
      <c r="C91" s="62" t="s">
        <v>2477</v>
      </c>
      <c r="D91" s="62" t="s">
        <v>2503</v>
      </c>
      <c r="E91" s="62"/>
      <c r="F91" s="62"/>
      <c r="G91" s="62">
        <v>0</v>
      </c>
      <c r="H91" s="62">
        <v>0</v>
      </c>
      <c r="I91" s="62">
        <v>5</v>
      </c>
    </row>
    <row r="92" spans="1:9">
      <c r="A92" s="62" t="s">
        <v>134</v>
      </c>
      <c r="B92" s="62" t="s">
        <v>2504</v>
      </c>
      <c r="C92" s="62" t="s">
        <v>2505</v>
      </c>
      <c r="D92" s="62" t="s">
        <v>2506</v>
      </c>
      <c r="E92" s="62" t="s">
        <v>2507</v>
      </c>
      <c r="F92" s="62" t="s">
        <v>2508</v>
      </c>
      <c r="G92" s="62">
        <v>0</v>
      </c>
      <c r="H92" s="62">
        <v>0</v>
      </c>
      <c r="I92" s="62">
        <v>5</v>
      </c>
    </row>
    <row r="93" spans="1:9">
      <c r="A93" s="62" t="s">
        <v>134</v>
      </c>
      <c r="B93" s="62" t="s">
        <v>2504</v>
      </c>
      <c r="C93" s="62" t="s">
        <v>2505</v>
      </c>
      <c r="D93" s="62" t="s">
        <v>2509</v>
      </c>
      <c r="E93" s="62" t="s">
        <v>2510</v>
      </c>
      <c r="F93" s="62" t="s">
        <v>2511</v>
      </c>
      <c r="G93" s="62">
        <v>0</v>
      </c>
      <c r="H93" s="62">
        <v>0</v>
      </c>
      <c r="I93" s="62">
        <v>5</v>
      </c>
    </row>
    <row r="94" spans="1:9">
      <c r="A94" s="62" t="s">
        <v>134</v>
      </c>
      <c r="B94" s="62" t="s">
        <v>2504</v>
      </c>
      <c r="C94" s="62" t="s">
        <v>2505</v>
      </c>
      <c r="D94" s="62" t="s">
        <v>2512</v>
      </c>
      <c r="E94" s="62" t="s">
        <v>2513</v>
      </c>
      <c r="F94" s="62" t="s">
        <v>2514</v>
      </c>
      <c r="G94" s="62">
        <v>1</v>
      </c>
      <c r="H94" s="62">
        <v>5</v>
      </c>
      <c r="I94" s="62">
        <v>5</v>
      </c>
    </row>
    <row r="95" spans="1:9">
      <c r="A95" s="62" t="s">
        <v>134</v>
      </c>
      <c r="B95" s="62" t="s">
        <v>2504</v>
      </c>
      <c r="C95" s="62" t="s">
        <v>2505</v>
      </c>
      <c r="D95" s="62" t="s">
        <v>2515</v>
      </c>
      <c r="E95" s="62" t="s">
        <v>2516</v>
      </c>
      <c r="F95" s="62" t="s">
        <v>2517</v>
      </c>
      <c r="G95" s="62">
        <v>0.8</v>
      </c>
      <c r="H95" s="62">
        <v>4</v>
      </c>
      <c r="I95" s="62">
        <v>5</v>
      </c>
    </row>
    <row r="96" spans="1:9">
      <c r="A96" s="62" t="s">
        <v>134</v>
      </c>
      <c r="B96" s="62" t="s">
        <v>2504</v>
      </c>
      <c r="C96" s="62" t="s">
        <v>2505</v>
      </c>
      <c r="D96" s="62" t="s">
        <v>2518</v>
      </c>
      <c r="E96" s="62" t="s">
        <v>2519</v>
      </c>
      <c r="F96" s="62" t="s">
        <v>2520</v>
      </c>
      <c r="G96" s="62">
        <v>1</v>
      </c>
      <c r="H96" s="62">
        <v>5</v>
      </c>
      <c r="I96" s="62">
        <v>5</v>
      </c>
    </row>
    <row r="97" spans="1:9">
      <c r="A97" s="62" t="s">
        <v>134</v>
      </c>
      <c r="B97" s="62" t="s">
        <v>2504</v>
      </c>
      <c r="C97" s="62" t="s">
        <v>2505</v>
      </c>
      <c r="D97" s="62" t="s">
        <v>2467</v>
      </c>
      <c r="E97" s="62" t="s">
        <v>2468</v>
      </c>
      <c r="F97" s="62" t="s">
        <v>2469</v>
      </c>
      <c r="G97" s="62">
        <v>1</v>
      </c>
      <c r="H97" s="62">
        <v>5</v>
      </c>
      <c r="I97" s="62">
        <v>5</v>
      </c>
    </row>
    <row r="98" spans="1:9">
      <c r="A98" s="62" t="s">
        <v>134</v>
      </c>
      <c r="B98" s="62" t="s">
        <v>2504</v>
      </c>
      <c r="C98" s="62" t="s">
        <v>2505</v>
      </c>
      <c r="D98" s="62" t="s">
        <v>1016</v>
      </c>
      <c r="E98" s="62" t="s">
        <v>2310</v>
      </c>
      <c r="F98" s="62" t="s">
        <v>2311</v>
      </c>
      <c r="G98" s="62">
        <v>0</v>
      </c>
      <c r="H98" s="62">
        <v>0</v>
      </c>
      <c r="I98" s="62">
        <v>5</v>
      </c>
    </row>
    <row r="99" spans="1:9">
      <c r="A99" s="62" t="s">
        <v>144</v>
      </c>
      <c r="B99" s="62" t="s">
        <v>2521</v>
      </c>
      <c r="C99" s="62" t="s">
        <v>2522</v>
      </c>
      <c r="D99" s="62" t="s">
        <v>2506</v>
      </c>
      <c r="E99" s="62" t="s">
        <v>2507</v>
      </c>
      <c r="F99" s="62" t="s">
        <v>2508</v>
      </c>
      <c r="G99" s="62">
        <v>0</v>
      </c>
      <c r="H99" s="62">
        <v>0</v>
      </c>
      <c r="I99" s="62">
        <v>5</v>
      </c>
    </row>
    <row r="100" spans="1:9">
      <c r="A100" s="62" t="s">
        <v>144</v>
      </c>
      <c r="B100" s="62" t="s">
        <v>2521</v>
      </c>
      <c r="C100" s="62" t="s">
        <v>2522</v>
      </c>
      <c r="D100" s="62" t="s">
        <v>2509</v>
      </c>
      <c r="E100" s="62" t="s">
        <v>2510</v>
      </c>
      <c r="F100" s="62" t="s">
        <v>2511</v>
      </c>
      <c r="G100" s="62">
        <v>0</v>
      </c>
      <c r="H100" s="62">
        <v>0</v>
      </c>
      <c r="I100" s="62">
        <v>5</v>
      </c>
    </row>
    <row r="101" spans="1:9">
      <c r="A101" s="62" t="s">
        <v>144</v>
      </c>
      <c r="B101" s="62" t="s">
        <v>2521</v>
      </c>
      <c r="C101" s="62" t="s">
        <v>2522</v>
      </c>
      <c r="D101" s="62" t="s">
        <v>2512</v>
      </c>
      <c r="E101" s="62" t="s">
        <v>2513</v>
      </c>
      <c r="F101" s="62" t="s">
        <v>2514</v>
      </c>
      <c r="G101" s="62">
        <v>1</v>
      </c>
      <c r="H101" s="62">
        <v>5</v>
      </c>
      <c r="I101" s="62">
        <v>5</v>
      </c>
    </row>
    <row r="102" spans="1:9">
      <c r="A102" s="62" t="s">
        <v>144</v>
      </c>
      <c r="B102" s="62" t="s">
        <v>2521</v>
      </c>
      <c r="C102" s="62" t="s">
        <v>2522</v>
      </c>
      <c r="D102" s="62" t="s">
        <v>2515</v>
      </c>
      <c r="E102" s="62" t="s">
        <v>2516</v>
      </c>
      <c r="F102" s="62" t="s">
        <v>2517</v>
      </c>
      <c r="G102" s="62">
        <v>0.8</v>
      </c>
      <c r="H102" s="62">
        <v>4</v>
      </c>
      <c r="I102" s="62">
        <v>5</v>
      </c>
    </row>
    <row r="103" spans="1:9">
      <c r="A103" s="62" t="s">
        <v>144</v>
      </c>
      <c r="B103" s="62" t="s">
        <v>2521</v>
      </c>
      <c r="C103" s="62" t="s">
        <v>2522</v>
      </c>
      <c r="D103" s="62" t="s">
        <v>2518</v>
      </c>
      <c r="E103" s="62" t="s">
        <v>2519</v>
      </c>
      <c r="F103" s="62" t="s">
        <v>2520</v>
      </c>
      <c r="G103" s="62">
        <v>1</v>
      </c>
      <c r="H103" s="62">
        <v>5</v>
      </c>
      <c r="I103" s="62">
        <v>5</v>
      </c>
    </row>
    <row r="104" spans="1:9">
      <c r="A104" s="62" t="s">
        <v>144</v>
      </c>
      <c r="B104" s="62" t="s">
        <v>2521</v>
      </c>
      <c r="C104" s="62" t="s">
        <v>2522</v>
      </c>
      <c r="D104" s="62" t="s">
        <v>2467</v>
      </c>
      <c r="E104" s="62" t="s">
        <v>2468</v>
      </c>
      <c r="F104" s="62" t="s">
        <v>2469</v>
      </c>
      <c r="G104" s="62">
        <v>1</v>
      </c>
      <c r="H104" s="62">
        <v>5</v>
      </c>
      <c r="I104" s="62">
        <v>5</v>
      </c>
    </row>
    <row r="105" spans="1:9">
      <c r="A105" s="62" t="s">
        <v>144</v>
      </c>
      <c r="B105" s="62" t="s">
        <v>2521</v>
      </c>
      <c r="C105" s="62" t="s">
        <v>2522</v>
      </c>
      <c r="D105" s="62" t="s">
        <v>1016</v>
      </c>
      <c r="E105" s="62" t="s">
        <v>2310</v>
      </c>
      <c r="F105" s="62" t="s">
        <v>2311</v>
      </c>
      <c r="G105" s="62">
        <v>0</v>
      </c>
      <c r="H105" s="62">
        <v>0</v>
      </c>
      <c r="I105" s="62">
        <v>5</v>
      </c>
    </row>
    <row r="106" spans="1:9">
      <c r="A106" s="62" t="s">
        <v>153</v>
      </c>
      <c r="B106" s="62" t="s">
        <v>2523</v>
      </c>
      <c r="C106" s="62" t="s">
        <v>2524</v>
      </c>
      <c r="D106" s="62" t="s">
        <v>944</v>
      </c>
      <c r="E106" s="62" t="s">
        <v>2296</v>
      </c>
      <c r="F106" s="62" t="s">
        <v>2297</v>
      </c>
      <c r="G106" s="62">
        <v>0.2</v>
      </c>
      <c r="H106" s="62">
        <v>1</v>
      </c>
      <c r="I106" s="62">
        <v>5</v>
      </c>
    </row>
    <row r="107" spans="1:9">
      <c r="A107" s="62" t="s">
        <v>153</v>
      </c>
      <c r="B107" s="62" t="s">
        <v>2523</v>
      </c>
      <c r="C107" s="62" t="s">
        <v>2524</v>
      </c>
      <c r="D107" s="62" t="s">
        <v>942</v>
      </c>
      <c r="E107" s="62" t="s">
        <v>2327</v>
      </c>
      <c r="F107" s="62" t="s">
        <v>2328</v>
      </c>
      <c r="G107" s="62">
        <v>0.8</v>
      </c>
      <c r="H107" s="62">
        <v>4</v>
      </c>
      <c r="I107" s="62">
        <v>5</v>
      </c>
    </row>
    <row r="108" spans="1:9">
      <c r="A108" s="62" t="s">
        <v>157</v>
      </c>
      <c r="B108" s="62" t="s">
        <v>2525</v>
      </c>
      <c r="C108" s="62" t="s">
        <v>2526</v>
      </c>
      <c r="D108" s="62" t="s">
        <v>949</v>
      </c>
      <c r="E108" s="62" t="s">
        <v>1482</v>
      </c>
      <c r="F108" s="62" t="s">
        <v>1347</v>
      </c>
      <c r="G108" s="62">
        <v>0.2</v>
      </c>
      <c r="H108" s="62">
        <v>1</v>
      </c>
      <c r="I108" s="62">
        <v>5</v>
      </c>
    </row>
    <row r="109" spans="1:9">
      <c r="A109" s="62" t="s">
        <v>157</v>
      </c>
      <c r="B109" s="62" t="s">
        <v>2525</v>
      </c>
      <c r="C109" s="62" t="s">
        <v>2526</v>
      </c>
      <c r="D109" s="62" t="s">
        <v>2361</v>
      </c>
      <c r="E109" s="62" t="s">
        <v>2362</v>
      </c>
      <c r="F109" s="62" t="s">
        <v>2363</v>
      </c>
      <c r="G109" s="62">
        <v>0.2</v>
      </c>
      <c r="H109" s="62">
        <v>1</v>
      </c>
      <c r="I109" s="62">
        <v>5</v>
      </c>
    </row>
    <row r="110" spans="1:9">
      <c r="A110" s="62" t="s">
        <v>157</v>
      </c>
      <c r="B110" s="62" t="s">
        <v>2525</v>
      </c>
      <c r="C110" s="62" t="s">
        <v>2526</v>
      </c>
      <c r="D110" s="62" t="s">
        <v>2527</v>
      </c>
      <c r="E110" s="62" t="s">
        <v>2528</v>
      </c>
      <c r="F110" s="62" t="s">
        <v>2529</v>
      </c>
      <c r="G110" s="62">
        <v>0.4</v>
      </c>
      <c r="H110" s="62">
        <v>2</v>
      </c>
      <c r="I110" s="62">
        <v>5</v>
      </c>
    </row>
    <row r="111" spans="1:9">
      <c r="A111" s="62" t="s">
        <v>157</v>
      </c>
      <c r="B111" s="62" t="s">
        <v>2525</v>
      </c>
      <c r="C111" s="62" t="s">
        <v>2526</v>
      </c>
      <c r="D111" s="62" t="s">
        <v>2530</v>
      </c>
      <c r="E111" s="62" t="s">
        <v>2531</v>
      </c>
      <c r="F111" s="62" t="s">
        <v>2532</v>
      </c>
      <c r="G111" s="62">
        <v>0.4</v>
      </c>
      <c r="H111" s="62">
        <v>2</v>
      </c>
      <c r="I111" s="62">
        <v>5</v>
      </c>
    </row>
    <row r="112" spans="1:9">
      <c r="A112" s="62" t="s">
        <v>157</v>
      </c>
      <c r="B112" s="62" t="s">
        <v>2525</v>
      </c>
      <c r="C112" s="62" t="s">
        <v>2526</v>
      </c>
      <c r="D112" s="62" t="s">
        <v>984</v>
      </c>
      <c r="E112" s="62" t="s">
        <v>2533</v>
      </c>
      <c r="F112" s="62" t="s">
        <v>2534</v>
      </c>
      <c r="G112" s="62">
        <v>0.8</v>
      </c>
      <c r="H112" s="62">
        <v>4</v>
      </c>
      <c r="I112" s="62">
        <v>5</v>
      </c>
    </row>
    <row r="113" spans="1:9">
      <c r="A113" s="62" t="s">
        <v>157</v>
      </c>
      <c r="B113" s="62" t="s">
        <v>2525</v>
      </c>
      <c r="C113" s="62" t="s">
        <v>2526</v>
      </c>
      <c r="D113" s="62" t="s">
        <v>1217</v>
      </c>
      <c r="E113" s="62" t="s">
        <v>2535</v>
      </c>
      <c r="F113" s="62" t="s">
        <v>2536</v>
      </c>
      <c r="G113" s="62">
        <v>0</v>
      </c>
      <c r="H113" s="62">
        <v>0</v>
      </c>
      <c r="I113" s="62">
        <v>5</v>
      </c>
    </row>
    <row r="114" spans="1:9">
      <c r="A114" s="62" t="s">
        <v>157</v>
      </c>
      <c r="B114" s="62" t="s">
        <v>2525</v>
      </c>
      <c r="C114" s="62" t="s">
        <v>2526</v>
      </c>
      <c r="D114" s="62" t="s">
        <v>2537</v>
      </c>
      <c r="E114" s="62" t="s">
        <v>2538</v>
      </c>
      <c r="F114" s="62" t="s">
        <v>2539</v>
      </c>
      <c r="G114" s="62">
        <v>0</v>
      </c>
      <c r="H114" s="62">
        <v>0</v>
      </c>
      <c r="I114" s="62">
        <v>5</v>
      </c>
    </row>
    <row r="115" spans="1:9">
      <c r="A115" s="62" t="s">
        <v>157</v>
      </c>
      <c r="B115" s="62" t="s">
        <v>2525</v>
      </c>
      <c r="C115" s="62" t="s">
        <v>2526</v>
      </c>
      <c r="D115" s="62" t="s">
        <v>2540</v>
      </c>
      <c r="E115" s="62" t="s">
        <v>2541</v>
      </c>
      <c r="F115" s="62" t="s">
        <v>2542</v>
      </c>
      <c r="G115" s="62">
        <v>0.6</v>
      </c>
      <c r="H115" s="62">
        <v>3</v>
      </c>
      <c r="I115" s="62">
        <v>5</v>
      </c>
    </row>
    <row r="116" spans="1:9">
      <c r="A116" s="62" t="s">
        <v>157</v>
      </c>
      <c r="B116" s="62" t="s">
        <v>2525</v>
      </c>
      <c r="C116" s="62" t="s">
        <v>2526</v>
      </c>
      <c r="D116" s="62" t="s">
        <v>2543</v>
      </c>
      <c r="E116" s="62" t="s">
        <v>2544</v>
      </c>
      <c r="F116" s="62" t="s">
        <v>2545</v>
      </c>
      <c r="G116" s="62">
        <v>0</v>
      </c>
      <c r="H116" s="62">
        <v>0</v>
      </c>
      <c r="I116" s="62">
        <v>5</v>
      </c>
    </row>
    <row r="117" spans="1:9">
      <c r="A117" s="62" t="s">
        <v>157</v>
      </c>
      <c r="B117" s="62" t="s">
        <v>2525</v>
      </c>
      <c r="C117" s="62" t="s">
        <v>2526</v>
      </c>
      <c r="D117" s="62" t="s">
        <v>1066</v>
      </c>
      <c r="E117" s="62" t="s">
        <v>2367</v>
      </c>
      <c r="F117" s="62" t="s">
        <v>2368</v>
      </c>
      <c r="G117" s="62">
        <v>0.4</v>
      </c>
      <c r="H117" s="62">
        <v>2</v>
      </c>
      <c r="I117" s="62">
        <v>5</v>
      </c>
    </row>
    <row r="118" spans="1:9">
      <c r="A118" s="62" t="s">
        <v>157</v>
      </c>
      <c r="B118" s="62" t="s">
        <v>2525</v>
      </c>
      <c r="C118" s="62" t="s">
        <v>2526</v>
      </c>
      <c r="D118" s="62" t="s">
        <v>2546</v>
      </c>
      <c r="E118" s="62" t="s">
        <v>2547</v>
      </c>
      <c r="F118" s="62" t="s">
        <v>2548</v>
      </c>
      <c r="G118" s="62">
        <v>0</v>
      </c>
      <c r="H118" s="62">
        <v>0</v>
      </c>
      <c r="I118" s="62">
        <v>5</v>
      </c>
    </row>
    <row r="119" spans="1:9">
      <c r="A119" s="62" t="s">
        <v>157</v>
      </c>
      <c r="B119" s="62" t="s">
        <v>2525</v>
      </c>
      <c r="C119" s="62" t="s">
        <v>2526</v>
      </c>
      <c r="D119" s="62" t="s">
        <v>2549</v>
      </c>
      <c r="E119" s="62" t="s">
        <v>2550</v>
      </c>
      <c r="F119" s="62" t="s">
        <v>2551</v>
      </c>
      <c r="G119" s="62">
        <v>0</v>
      </c>
      <c r="H119" s="62">
        <v>0</v>
      </c>
      <c r="I119" s="62">
        <v>5</v>
      </c>
    </row>
    <row r="120" spans="1:9">
      <c r="A120" s="62" t="s">
        <v>157</v>
      </c>
      <c r="B120" s="62" t="s">
        <v>2525</v>
      </c>
      <c r="C120" s="62" t="s">
        <v>2526</v>
      </c>
      <c r="D120" s="62" t="s">
        <v>2552</v>
      </c>
      <c r="E120" s="62" t="s">
        <v>2553</v>
      </c>
      <c r="F120" s="62" t="s">
        <v>2554</v>
      </c>
      <c r="G120" s="62">
        <v>0</v>
      </c>
      <c r="H120" s="62">
        <v>0</v>
      </c>
      <c r="I120" s="62">
        <v>5</v>
      </c>
    </row>
    <row r="121" spans="1:9">
      <c r="A121" s="62" t="s">
        <v>157</v>
      </c>
      <c r="B121" s="62" t="s">
        <v>2525</v>
      </c>
      <c r="C121" s="62" t="s">
        <v>2526</v>
      </c>
      <c r="D121" s="62" t="s">
        <v>2555</v>
      </c>
      <c r="E121" s="62" t="s">
        <v>2556</v>
      </c>
      <c r="F121" s="62" t="s">
        <v>2557</v>
      </c>
      <c r="G121" s="62">
        <v>0.6</v>
      </c>
      <c r="H121" s="62">
        <v>3</v>
      </c>
      <c r="I121" s="62">
        <v>5</v>
      </c>
    </row>
    <row r="122" spans="1:9">
      <c r="A122" s="62" t="s">
        <v>157</v>
      </c>
      <c r="B122" s="62" t="s">
        <v>2525</v>
      </c>
      <c r="C122" s="62" t="s">
        <v>2526</v>
      </c>
      <c r="D122" s="62" t="s">
        <v>2558</v>
      </c>
      <c r="E122" s="62" t="s">
        <v>2559</v>
      </c>
      <c r="F122" s="62" t="s">
        <v>2560</v>
      </c>
      <c r="G122" s="62">
        <v>0</v>
      </c>
      <c r="H122" s="62">
        <v>0</v>
      </c>
      <c r="I122" s="62">
        <v>5</v>
      </c>
    </row>
    <row r="123" spans="1:9">
      <c r="A123" s="62" t="s">
        <v>157</v>
      </c>
      <c r="B123" s="62" t="s">
        <v>2525</v>
      </c>
      <c r="C123" s="62" t="s">
        <v>2526</v>
      </c>
      <c r="D123" s="62" t="s">
        <v>2411</v>
      </c>
      <c r="E123" s="62" t="s">
        <v>2412</v>
      </c>
      <c r="F123" s="62" t="s">
        <v>2413</v>
      </c>
      <c r="G123" s="62">
        <v>0.6</v>
      </c>
      <c r="H123" s="62">
        <v>3</v>
      </c>
      <c r="I123" s="62">
        <v>5</v>
      </c>
    </row>
    <row r="124" spans="1:9">
      <c r="A124" s="62" t="s">
        <v>157</v>
      </c>
      <c r="B124" s="62" t="s">
        <v>2525</v>
      </c>
      <c r="C124" s="62" t="s">
        <v>2526</v>
      </c>
      <c r="D124" s="62" t="s">
        <v>2561</v>
      </c>
      <c r="E124" s="62" t="s">
        <v>2562</v>
      </c>
      <c r="F124" s="62" t="s">
        <v>2563</v>
      </c>
      <c r="G124" s="62">
        <v>0.4</v>
      </c>
      <c r="H124" s="62">
        <v>2</v>
      </c>
      <c r="I124" s="62">
        <v>5</v>
      </c>
    </row>
    <row r="125" spans="1:9">
      <c r="A125" s="62" t="s">
        <v>157</v>
      </c>
      <c r="B125" s="62" t="s">
        <v>2525</v>
      </c>
      <c r="C125" s="62" t="s">
        <v>2526</v>
      </c>
      <c r="D125" s="62" t="s">
        <v>2564</v>
      </c>
      <c r="E125" s="62" t="s">
        <v>2565</v>
      </c>
      <c r="F125" s="62" t="s">
        <v>2566</v>
      </c>
      <c r="G125" s="62">
        <v>0</v>
      </c>
      <c r="H125" s="62">
        <v>0</v>
      </c>
      <c r="I125" s="62">
        <v>5</v>
      </c>
    </row>
    <row r="126" spans="1:9">
      <c r="A126" s="62" t="s">
        <v>157</v>
      </c>
      <c r="B126" s="62" t="s">
        <v>2525</v>
      </c>
      <c r="C126" s="62" t="s">
        <v>2526</v>
      </c>
      <c r="D126" s="62" t="s">
        <v>1016</v>
      </c>
      <c r="E126" s="62" t="s">
        <v>2310</v>
      </c>
      <c r="F126" s="62" t="s">
        <v>2311</v>
      </c>
      <c r="G126" s="62">
        <v>0</v>
      </c>
      <c r="H126" s="62">
        <v>0</v>
      </c>
      <c r="I126" s="62">
        <v>5</v>
      </c>
    </row>
    <row r="127" spans="1:9">
      <c r="A127" s="62" t="s">
        <v>178</v>
      </c>
      <c r="B127" s="62" t="s">
        <v>2567</v>
      </c>
      <c r="C127" s="62" t="s">
        <v>2568</v>
      </c>
      <c r="D127" s="62" t="s">
        <v>2569</v>
      </c>
      <c r="E127" s="62" t="s">
        <v>2570</v>
      </c>
      <c r="F127" s="62" t="s">
        <v>2571</v>
      </c>
      <c r="G127" s="62">
        <v>1</v>
      </c>
      <c r="H127" s="62">
        <v>4</v>
      </c>
      <c r="I127" s="62">
        <v>4</v>
      </c>
    </row>
    <row r="128" spans="1:9">
      <c r="A128" s="62" t="s">
        <v>178</v>
      </c>
      <c r="B128" s="62" t="s">
        <v>2567</v>
      </c>
      <c r="C128" s="62" t="s">
        <v>2568</v>
      </c>
      <c r="D128" s="62" t="s">
        <v>2572</v>
      </c>
      <c r="E128" s="62" t="s">
        <v>2573</v>
      </c>
      <c r="F128" s="62" t="s">
        <v>2574</v>
      </c>
      <c r="G128" s="62">
        <v>0.25</v>
      </c>
      <c r="H128" s="62">
        <v>1</v>
      </c>
      <c r="I128" s="62">
        <v>4</v>
      </c>
    </row>
    <row r="129" spans="1:9">
      <c r="A129" s="62" t="s">
        <v>178</v>
      </c>
      <c r="B129" s="62" t="s">
        <v>2567</v>
      </c>
      <c r="C129" s="62" t="s">
        <v>2568</v>
      </c>
      <c r="D129" s="62" t="s">
        <v>2575</v>
      </c>
      <c r="E129" s="62" t="s">
        <v>2576</v>
      </c>
      <c r="F129" s="62" t="s">
        <v>2577</v>
      </c>
      <c r="G129" s="62">
        <v>0</v>
      </c>
      <c r="H129" s="62">
        <v>0</v>
      </c>
      <c r="I129" s="62">
        <v>4</v>
      </c>
    </row>
    <row r="130" spans="1:9">
      <c r="A130" s="62" t="s">
        <v>178</v>
      </c>
      <c r="B130" s="62" t="s">
        <v>2567</v>
      </c>
      <c r="C130" s="62" t="s">
        <v>2568</v>
      </c>
      <c r="D130" s="62" t="s">
        <v>2578</v>
      </c>
      <c r="E130" s="62" t="s">
        <v>2579</v>
      </c>
      <c r="F130" s="62" t="s">
        <v>2580</v>
      </c>
      <c r="G130" s="62">
        <v>0</v>
      </c>
      <c r="H130" s="62">
        <v>0</v>
      </c>
      <c r="I130" s="62">
        <v>4</v>
      </c>
    </row>
    <row r="131" spans="1:9">
      <c r="A131" s="62" t="s">
        <v>178</v>
      </c>
      <c r="B131" s="62" t="s">
        <v>2567</v>
      </c>
      <c r="C131" s="62" t="s">
        <v>2568</v>
      </c>
      <c r="D131" s="62" t="s">
        <v>2581</v>
      </c>
      <c r="E131" s="62" t="s">
        <v>2582</v>
      </c>
      <c r="F131" s="62" t="s">
        <v>2583</v>
      </c>
      <c r="G131" s="62">
        <v>0.5</v>
      </c>
      <c r="H131" s="62">
        <v>2</v>
      </c>
      <c r="I131" s="62">
        <v>4</v>
      </c>
    </row>
    <row r="132" spans="1:9">
      <c r="A132" s="62" t="s">
        <v>178</v>
      </c>
      <c r="B132" s="62" t="s">
        <v>2567</v>
      </c>
      <c r="C132" s="62" t="s">
        <v>2568</v>
      </c>
      <c r="D132" s="62" t="s">
        <v>2584</v>
      </c>
      <c r="E132" s="62" t="s">
        <v>2585</v>
      </c>
      <c r="F132" s="62" t="s">
        <v>2586</v>
      </c>
      <c r="G132" s="62">
        <v>0.5</v>
      </c>
      <c r="H132" s="62">
        <v>2</v>
      </c>
      <c r="I132" s="62">
        <v>4</v>
      </c>
    </row>
    <row r="133" spans="1:9">
      <c r="A133" s="62" t="s">
        <v>178</v>
      </c>
      <c r="B133" s="62" t="s">
        <v>2567</v>
      </c>
      <c r="C133" s="62" t="s">
        <v>2568</v>
      </c>
      <c r="D133" s="62" t="s">
        <v>2587</v>
      </c>
      <c r="E133" s="62" t="s">
        <v>2588</v>
      </c>
      <c r="F133" s="62" t="s">
        <v>2589</v>
      </c>
      <c r="G133" s="62">
        <v>0.25</v>
      </c>
      <c r="H133" s="62">
        <v>1</v>
      </c>
      <c r="I133" s="62">
        <v>4</v>
      </c>
    </row>
    <row r="134" spans="1:9">
      <c r="A134" s="62" t="s">
        <v>178</v>
      </c>
      <c r="B134" s="62" t="s">
        <v>2567</v>
      </c>
      <c r="C134" s="62" t="s">
        <v>2568</v>
      </c>
      <c r="D134" s="62" t="s">
        <v>2590</v>
      </c>
      <c r="E134" s="62" t="s">
        <v>2591</v>
      </c>
      <c r="F134" s="62" t="s">
        <v>2592</v>
      </c>
      <c r="G134" s="62">
        <v>1</v>
      </c>
      <c r="H134" s="62">
        <v>4</v>
      </c>
      <c r="I134" s="62">
        <v>4</v>
      </c>
    </row>
    <row r="135" spans="1:9">
      <c r="A135" s="62" t="s">
        <v>178</v>
      </c>
      <c r="B135" s="62" t="s">
        <v>2567</v>
      </c>
      <c r="C135" s="62" t="s">
        <v>2568</v>
      </c>
      <c r="D135" s="62" t="s">
        <v>2593</v>
      </c>
      <c r="E135" s="62" t="s">
        <v>2594</v>
      </c>
      <c r="F135" s="62" t="s">
        <v>2595</v>
      </c>
      <c r="G135" s="62">
        <v>0.25</v>
      </c>
      <c r="H135" s="62">
        <v>1</v>
      </c>
      <c r="I135" s="62">
        <v>4</v>
      </c>
    </row>
    <row r="136" spans="1:9">
      <c r="A136" s="62" t="s">
        <v>178</v>
      </c>
      <c r="B136" s="62" t="s">
        <v>2567</v>
      </c>
      <c r="C136" s="62" t="s">
        <v>2568</v>
      </c>
      <c r="D136" s="62" t="s">
        <v>2596</v>
      </c>
      <c r="E136" s="62" t="s">
        <v>2597</v>
      </c>
      <c r="F136" s="62" t="s">
        <v>2598</v>
      </c>
      <c r="G136" s="62">
        <v>1</v>
      </c>
      <c r="H136" s="62">
        <v>4</v>
      </c>
      <c r="I136" s="62">
        <v>4</v>
      </c>
    </row>
    <row r="137" spans="1:9">
      <c r="A137" s="62" t="s">
        <v>178</v>
      </c>
      <c r="B137" s="62" t="s">
        <v>2567</v>
      </c>
      <c r="C137" s="62" t="s">
        <v>2568</v>
      </c>
      <c r="D137" s="62" t="s">
        <v>2599</v>
      </c>
      <c r="E137" s="62" t="s">
        <v>2600</v>
      </c>
      <c r="F137" s="62" t="s">
        <v>2601</v>
      </c>
      <c r="G137" s="62">
        <v>0</v>
      </c>
      <c r="H137" s="62">
        <v>0</v>
      </c>
      <c r="I137" s="62">
        <v>4</v>
      </c>
    </row>
    <row r="138" spans="1:9">
      <c r="A138" s="62" t="s">
        <v>178</v>
      </c>
      <c r="B138" s="62" t="s">
        <v>2567</v>
      </c>
      <c r="C138" s="62" t="s">
        <v>2568</v>
      </c>
      <c r="D138" s="62" t="s">
        <v>2602</v>
      </c>
      <c r="E138" s="62" t="s">
        <v>2603</v>
      </c>
      <c r="F138" s="62" t="s">
        <v>2604</v>
      </c>
      <c r="G138" s="62">
        <v>0.75</v>
      </c>
      <c r="H138" s="62">
        <v>3</v>
      </c>
      <c r="I138" s="62">
        <v>4</v>
      </c>
    </row>
    <row r="139" spans="1:9">
      <c r="A139" s="62" t="s">
        <v>178</v>
      </c>
      <c r="B139" s="62" t="s">
        <v>2567</v>
      </c>
      <c r="C139" s="62" t="s">
        <v>2568</v>
      </c>
      <c r="D139" s="62" t="s">
        <v>2605</v>
      </c>
      <c r="E139" s="62" t="s">
        <v>2606</v>
      </c>
      <c r="F139" s="62" t="s">
        <v>2607</v>
      </c>
      <c r="G139" s="62">
        <v>1</v>
      </c>
      <c r="H139" s="62">
        <v>4</v>
      </c>
      <c r="I139" s="62">
        <v>4</v>
      </c>
    </row>
    <row r="140" spans="1:9">
      <c r="A140" s="62" t="s">
        <v>178</v>
      </c>
      <c r="B140" s="62" t="s">
        <v>2567</v>
      </c>
      <c r="C140" s="62" t="s">
        <v>2568</v>
      </c>
      <c r="D140" s="62" t="s">
        <v>2414</v>
      </c>
      <c r="E140" s="62" t="s">
        <v>2415</v>
      </c>
      <c r="F140" s="62" t="s">
        <v>2416</v>
      </c>
      <c r="G140" s="62">
        <v>0.75</v>
      </c>
      <c r="H140" s="62">
        <v>3</v>
      </c>
      <c r="I140" s="62">
        <v>4</v>
      </c>
    </row>
    <row r="141" spans="1:9">
      <c r="A141" s="62" t="s">
        <v>178</v>
      </c>
      <c r="B141" s="62" t="s">
        <v>2567</v>
      </c>
      <c r="C141" s="62" t="s">
        <v>2568</v>
      </c>
      <c r="D141" s="62" t="s">
        <v>2608</v>
      </c>
      <c r="E141" s="62" t="s">
        <v>2609</v>
      </c>
      <c r="F141" s="62" t="s">
        <v>2610</v>
      </c>
      <c r="G141" s="62">
        <v>0.75</v>
      </c>
      <c r="H141" s="62">
        <v>3</v>
      </c>
      <c r="I141" s="62">
        <v>4</v>
      </c>
    </row>
    <row r="142" spans="1:9">
      <c r="A142" s="62" t="s">
        <v>178</v>
      </c>
      <c r="B142" s="62" t="s">
        <v>2567</v>
      </c>
      <c r="C142" s="62" t="s">
        <v>2568</v>
      </c>
      <c r="D142" s="62" t="s">
        <v>2611</v>
      </c>
      <c r="E142" s="62" t="s">
        <v>2612</v>
      </c>
      <c r="F142" s="62" t="s">
        <v>2613</v>
      </c>
      <c r="G142" s="62">
        <v>0</v>
      </c>
      <c r="H142" s="62">
        <v>0</v>
      </c>
      <c r="I142" s="62">
        <v>4</v>
      </c>
    </row>
    <row r="143" spans="1:9">
      <c r="A143" s="62" t="s">
        <v>178</v>
      </c>
      <c r="B143" s="62" t="s">
        <v>2567</v>
      </c>
      <c r="C143" s="62" t="s">
        <v>2568</v>
      </c>
      <c r="D143" s="62" t="s">
        <v>1016</v>
      </c>
      <c r="E143" s="62" t="s">
        <v>2310</v>
      </c>
      <c r="F143" s="62" t="s">
        <v>2311</v>
      </c>
      <c r="G143" s="62">
        <v>0</v>
      </c>
      <c r="H143" s="62">
        <v>0</v>
      </c>
      <c r="I143" s="62">
        <v>4</v>
      </c>
    </row>
    <row r="144" spans="1:9">
      <c r="A144" s="62" t="s">
        <v>197</v>
      </c>
      <c r="B144" s="62" t="s">
        <v>2614</v>
      </c>
      <c r="C144" s="62" t="s">
        <v>2615</v>
      </c>
      <c r="D144" s="62" t="s">
        <v>950</v>
      </c>
      <c r="E144" s="62" t="s">
        <v>2616</v>
      </c>
      <c r="F144" s="62" t="s">
        <v>2617</v>
      </c>
      <c r="G144" s="62">
        <v>0.4</v>
      </c>
      <c r="H144" s="62">
        <v>2</v>
      </c>
      <c r="I144" s="62">
        <v>5</v>
      </c>
    </row>
    <row r="145" spans="1:9">
      <c r="A145" s="62" t="s">
        <v>197</v>
      </c>
      <c r="B145" s="62" t="s">
        <v>2614</v>
      </c>
      <c r="C145" s="62" t="s">
        <v>2615</v>
      </c>
      <c r="D145" s="62" t="s">
        <v>1030</v>
      </c>
      <c r="E145" s="62" t="s">
        <v>2618</v>
      </c>
      <c r="F145" s="62" t="s">
        <v>2619</v>
      </c>
      <c r="G145" s="62">
        <v>0.6</v>
      </c>
      <c r="H145" s="62">
        <v>3</v>
      </c>
      <c r="I145" s="62">
        <v>5</v>
      </c>
    </row>
    <row r="146" spans="1:9">
      <c r="A146" s="62" t="s">
        <v>216</v>
      </c>
      <c r="B146" s="62" t="s">
        <v>2620</v>
      </c>
      <c r="C146" s="62" t="s">
        <v>2621</v>
      </c>
      <c r="D146" s="62" t="s">
        <v>944</v>
      </c>
      <c r="E146" s="62" t="s">
        <v>2296</v>
      </c>
      <c r="F146" s="62" t="s">
        <v>2297</v>
      </c>
      <c r="G146" s="62">
        <v>0.6</v>
      </c>
      <c r="H146" s="62">
        <v>3</v>
      </c>
      <c r="I146" s="62">
        <v>5</v>
      </c>
    </row>
    <row r="147" spans="1:9">
      <c r="A147" s="62" t="s">
        <v>216</v>
      </c>
      <c r="B147" s="62" t="s">
        <v>2620</v>
      </c>
      <c r="C147" s="62" t="s">
        <v>2621</v>
      </c>
      <c r="D147" s="62" t="s">
        <v>942</v>
      </c>
      <c r="E147" s="62" t="s">
        <v>2327</v>
      </c>
      <c r="F147" s="62" t="s">
        <v>2328</v>
      </c>
      <c r="G147" s="62">
        <v>0.4</v>
      </c>
      <c r="H147" s="62">
        <v>2</v>
      </c>
      <c r="I147" s="62">
        <v>5</v>
      </c>
    </row>
    <row r="148" spans="1:9">
      <c r="A148" s="62" t="s">
        <v>217</v>
      </c>
      <c r="B148" s="62" t="s">
        <v>2622</v>
      </c>
      <c r="C148" s="62" t="s">
        <v>2623</v>
      </c>
      <c r="D148" s="62" t="s">
        <v>2624</v>
      </c>
      <c r="E148" s="62" t="s">
        <v>2625</v>
      </c>
      <c r="F148" s="62" t="s">
        <v>2626</v>
      </c>
      <c r="G148" s="62">
        <v>1</v>
      </c>
      <c r="H148" s="62">
        <v>2</v>
      </c>
      <c r="I148" s="62">
        <v>2</v>
      </c>
    </row>
    <row r="149" spans="1:9">
      <c r="A149" s="62" t="s">
        <v>217</v>
      </c>
      <c r="B149" s="62" t="s">
        <v>2622</v>
      </c>
      <c r="C149" s="62" t="s">
        <v>2623</v>
      </c>
      <c r="D149" s="62" t="s">
        <v>2627</v>
      </c>
      <c r="E149" s="62" t="s">
        <v>2628</v>
      </c>
      <c r="F149" s="62" t="s">
        <v>2629</v>
      </c>
      <c r="G149" s="62">
        <v>0.5</v>
      </c>
      <c r="H149" s="62">
        <v>1</v>
      </c>
      <c r="I149" s="62">
        <v>2</v>
      </c>
    </row>
    <row r="150" spans="1:9">
      <c r="A150" s="62" t="s">
        <v>217</v>
      </c>
      <c r="B150" s="62" t="s">
        <v>2622</v>
      </c>
      <c r="C150" s="62" t="s">
        <v>2623</v>
      </c>
      <c r="D150" s="62" t="s">
        <v>2630</v>
      </c>
      <c r="E150" s="62" t="s">
        <v>2631</v>
      </c>
      <c r="F150" s="62" t="s">
        <v>2632</v>
      </c>
      <c r="G150" s="62">
        <v>0.5</v>
      </c>
      <c r="H150" s="62">
        <v>1</v>
      </c>
      <c r="I150" s="62">
        <v>2</v>
      </c>
    </row>
    <row r="151" spans="1:9">
      <c r="A151" s="62" t="s">
        <v>217</v>
      </c>
      <c r="B151" s="62" t="s">
        <v>2622</v>
      </c>
      <c r="C151" s="62" t="s">
        <v>2623</v>
      </c>
      <c r="D151" s="62" t="s">
        <v>2633</v>
      </c>
      <c r="E151" s="62" t="s">
        <v>2634</v>
      </c>
      <c r="F151" s="62" t="s">
        <v>2635</v>
      </c>
      <c r="G151" s="62">
        <v>0.5</v>
      </c>
      <c r="H151" s="62">
        <v>1</v>
      </c>
      <c r="I151" s="62">
        <v>2</v>
      </c>
    </row>
    <row r="152" spans="1:9">
      <c r="A152" s="62" t="s">
        <v>217</v>
      </c>
      <c r="B152" s="62" t="s">
        <v>2622</v>
      </c>
      <c r="C152" s="62" t="s">
        <v>2623</v>
      </c>
      <c r="D152" s="62" t="s">
        <v>2636</v>
      </c>
      <c r="E152" s="62" t="s">
        <v>2637</v>
      </c>
      <c r="F152" s="62" t="s">
        <v>2638</v>
      </c>
      <c r="G152" s="62">
        <v>0</v>
      </c>
      <c r="H152" s="62">
        <v>0</v>
      </c>
      <c r="I152" s="62">
        <v>2</v>
      </c>
    </row>
    <row r="153" spans="1:9">
      <c r="A153" s="62" t="s">
        <v>217</v>
      </c>
      <c r="B153" s="62" t="s">
        <v>2622</v>
      </c>
      <c r="C153" s="62" t="s">
        <v>2623</v>
      </c>
      <c r="D153" s="62" t="s">
        <v>2639</v>
      </c>
      <c r="E153" s="62" t="s">
        <v>2640</v>
      </c>
      <c r="F153" s="62" t="s">
        <v>2641</v>
      </c>
      <c r="G153" s="62">
        <v>0</v>
      </c>
      <c r="H153" s="62">
        <v>0</v>
      </c>
      <c r="I153" s="62">
        <v>2</v>
      </c>
    </row>
    <row r="154" spans="1:9">
      <c r="A154" s="62" t="s">
        <v>217</v>
      </c>
      <c r="B154" s="62" t="s">
        <v>2622</v>
      </c>
      <c r="C154" s="62" t="s">
        <v>2623</v>
      </c>
      <c r="D154" s="62" t="s">
        <v>2642</v>
      </c>
      <c r="E154" s="62" t="s">
        <v>2643</v>
      </c>
      <c r="F154" s="62" t="s">
        <v>2644</v>
      </c>
      <c r="G154" s="62">
        <v>1</v>
      </c>
      <c r="H154" s="62">
        <v>2</v>
      </c>
      <c r="I154" s="62">
        <v>2</v>
      </c>
    </row>
    <row r="155" spans="1:9">
      <c r="A155" s="62" t="s">
        <v>217</v>
      </c>
      <c r="B155" s="62" t="s">
        <v>2622</v>
      </c>
      <c r="C155" s="62" t="s">
        <v>2623</v>
      </c>
      <c r="D155" s="62" t="s">
        <v>2645</v>
      </c>
      <c r="E155" s="62" t="s">
        <v>2646</v>
      </c>
      <c r="F155" s="62" t="s">
        <v>2647</v>
      </c>
      <c r="G155" s="62">
        <v>0</v>
      </c>
      <c r="H155" s="62">
        <v>0</v>
      </c>
      <c r="I155" s="62">
        <v>2</v>
      </c>
    </row>
    <row r="156" spans="1:9">
      <c r="A156" s="62" t="s">
        <v>217</v>
      </c>
      <c r="B156" s="62" t="s">
        <v>2622</v>
      </c>
      <c r="C156" s="62" t="s">
        <v>2623</v>
      </c>
      <c r="D156" s="62" t="s">
        <v>1016</v>
      </c>
      <c r="E156" s="62" t="s">
        <v>2310</v>
      </c>
      <c r="F156" s="62" t="s">
        <v>2311</v>
      </c>
      <c r="G156" s="62">
        <v>0</v>
      </c>
      <c r="H156" s="62">
        <v>0</v>
      </c>
      <c r="I156" s="62">
        <v>2</v>
      </c>
    </row>
    <row r="157" spans="1:9">
      <c r="A157" s="62" t="s">
        <v>228</v>
      </c>
      <c r="B157" s="62" t="s">
        <v>2648</v>
      </c>
      <c r="C157" s="62" t="s">
        <v>2649</v>
      </c>
      <c r="D157" s="62" t="s">
        <v>944</v>
      </c>
      <c r="E157" s="62" t="s">
        <v>2296</v>
      </c>
      <c r="F157" s="62" t="s">
        <v>2297</v>
      </c>
      <c r="G157" s="62">
        <v>1</v>
      </c>
      <c r="H157" s="62">
        <v>2</v>
      </c>
      <c r="I157" s="62">
        <v>2</v>
      </c>
    </row>
    <row r="158" spans="1:9">
      <c r="A158" s="62" t="s">
        <v>232</v>
      </c>
      <c r="B158" s="62" t="s">
        <v>2650</v>
      </c>
      <c r="C158" s="62" t="s">
        <v>2651</v>
      </c>
      <c r="D158" s="62" t="s">
        <v>944</v>
      </c>
      <c r="E158" s="62" t="s">
        <v>2296</v>
      </c>
      <c r="F158" s="62" t="s">
        <v>2297</v>
      </c>
      <c r="G158" s="62">
        <v>0.6</v>
      </c>
      <c r="H158" s="62">
        <v>3</v>
      </c>
      <c r="I158" s="62">
        <v>5</v>
      </c>
    </row>
    <row r="159" spans="1:9">
      <c r="A159" s="62" t="s">
        <v>232</v>
      </c>
      <c r="B159" s="62" t="s">
        <v>2650</v>
      </c>
      <c r="C159" s="62" t="s">
        <v>2651</v>
      </c>
      <c r="D159" s="62" t="s">
        <v>942</v>
      </c>
      <c r="E159" s="62" t="s">
        <v>2327</v>
      </c>
      <c r="F159" s="62" t="s">
        <v>2328</v>
      </c>
      <c r="G159" s="62">
        <v>0.4</v>
      </c>
      <c r="H159" s="62">
        <v>2</v>
      </c>
      <c r="I159" s="62">
        <v>5</v>
      </c>
    </row>
    <row r="160" spans="1:9">
      <c r="A160" s="62" t="s">
        <v>233</v>
      </c>
      <c r="B160" s="62" t="s">
        <v>2652</v>
      </c>
      <c r="C160" s="62" t="s">
        <v>2653</v>
      </c>
      <c r="D160" s="62" t="s">
        <v>2303</v>
      </c>
      <c r="E160" s="62" t="s">
        <v>2304</v>
      </c>
      <c r="F160" s="62" t="s">
        <v>2305</v>
      </c>
      <c r="G160" s="62">
        <v>0.5</v>
      </c>
      <c r="H160" s="62">
        <v>1</v>
      </c>
      <c r="I160" s="62">
        <v>2</v>
      </c>
    </row>
    <row r="161" spans="1:9">
      <c r="A161" s="62" t="s">
        <v>233</v>
      </c>
      <c r="B161" s="62" t="s">
        <v>2652</v>
      </c>
      <c r="C161" s="62" t="s">
        <v>2653</v>
      </c>
      <c r="D161" s="62" t="s">
        <v>2654</v>
      </c>
      <c r="E161" s="62" t="s">
        <v>2655</v>
      </c>
      <c r="F161" s="62" t="s">
        <v>2656</v>
      </c>
      <c r="G161" s="62">
        <v>0</v>
      </c>
      <c r="H161" s="62">
        <v>0</v>
      </c>
      <c r="I161" s="62">
        <v>2</v>
      </c>
    </row>
    <row r="162" spans="1:9">
      <c r="A162" s="62" t="s">
        <v>233</v>
      </c>
      <c r="B162" s="62" t="s">
        <v>2652</v>
      </c>
      <c r="C162" s="62" t="s">
        <v>2653</v>
      </c>
      <c r="D162" s="62" t="s">
        <v>1088</v>
      </c>
      <c r="E162" s="62" t="s">
        <v>2657</v>
      </c>
      <c r="F162" s="62" t="s">
        <v>2658</v>
      </c>
      <c r="G162" s="62">
        <v>1</v>
      </c>
      <c r="H162" s="62">
        <v>2</v>
      </c>
      <c r="I162" s="62">
        <v>2</v>
      </c>
    </row>
    <row r="163" spans="1:9">
      <c r="A163" s="62" t="s">
        <v>233</v>
      </c>
      <c r="B163" s="62" t="s">
        <v>2652</v>
      </c>
      <c r="C163" s="62" t="s">
        <v>2653</v>
      </c>
      <c r="D163" s="62" t="s">
        <v>1016</v>
      </c>
      <c r="E163" s="62" t="s">
        <v>2310</v>
      </c>
      <c r="F163" s="62" t="s">
        <v>2311</v>
      </c>
      <c r="G163" s="62">
        <v>0</v>
      </c>
      <c r="H163" s="62">
        <v>0</v>
      </c>
      <c r="I163" s="62">
        <v>2</v>
      </c>
    </row>
    <row r="164" spans="1:9">
      <c r="A164" s="62" t="s">
        <v>233</v>
      </c>
      <c r="B164" s="62" t="s">
        <v>2652</v>
      </c>
      <c r="C164" s="62" t="s">
        <v>2653</v>
      </c>
      <c r="D164" s="62" t="s">
        <v>2569</v>
      </c>
      <c r="E164" s="62" t="s">
        <v>2570</v>
      </c>
      <c r="F164" s="62" t="s">
        <v>2571</v>
      </c>
      <c r="G164" s="62">
        <v>0</v>
      </c>
      <c r="H164" s="62">
        <v>0</v>
      </c>
      <c r="I164" s="62">
        <v>2</v>
      </c>
    </row>
    <row r="165" spans="1:9">
      <c r="A165" s="62" t="s">
        <v>233</v>
      </c>
      <c r="B165" s="62" t="s">
        <v>2652</v>
      </c>
      <c r="C165" s="62" t="s">
        <v>2653</v>
      </c>
      <c r="D165" s="62" t="s">
        <v>2659</v>
      </c>
      <c r="E165" s="62"/>
      <c r="F165" s="62"/>
      <c r="G165" s="62">
        <v>0</v>
      </c>
      <c r="H165" s="62">
        <v>0</v>
      </c>
      <c r="I165" s="62">
        <v>2</v>
      </c>
    </row>
    <row r="166" spans="1:9">
      <c r="A166" s="62" t="s">
        <v>233</v>
      </c>
      <c r="B166" s="62" t="s">
        <v>2652</v>
      </c>
      <c r="C166" s="62" t="s">
        <v>2653</v>
      </c>
      <c r="D166" s="62" t="s">
        <v>2660</v>
      </c>
      <c r="E166" s="62"/>
      <c r="F166" s="62"/>
      <c r="G166" s="62">
        <v>0</v>
      </c>
      <c r="H166" s="62">
        <v>0</v>
      </c>
      <c r="I166" s="62">
        <v>2</v>
      </c>
    </row>
    <row r="167" spans="1:9">
      <c r="A167" s="62" t="s">
        <v>233</v>
      </c>
      <c r="B167" s="62" t="s">
        <v>2652</v>
      </c>
      <c r="C167" s="62" t="s">
        <v>2653</v>
      </c>
      <c r="D167" s="62" t="s">
        <v>2661</v>
      </c>
      <c r="E167" s="62"/>
      <c r="F167" s="62"/>
      <c r="G167" s="62">
        <v>0</v>
      </c>
      <c r="H167" s="62">
        <v>0</v>
      </c>
      <c r="I167" s="62">
        <v>2</v>
      </c>
    </row>
    <row r="168" spans="1:9">
      <c r="A168" s="62" t="s">
        <v>233</v>
      </c>
      <c r="B168" s="62" t="s">
        <v>2652</v>
      </c>
      <c r="C168" s="62" t="s">
        <v>2653</v>
      </c>
      <c r="D168" s="62" t="s">
        <v>2662</v>
      </c>
      <c r="E168" s="62"/>
      <c r="F168" s="62"/>
      <c r="G168" s="62">
        <v>0</v>
      </c>
      <c r="H168" s="62">
        <v>0</v>
      </c>
      <c r="I168" s="62">
        <v>2</v>
      </c>
    </row>
    <row r="169" spans="1:9">
      <c r="A169" s="62" t="s">
        <v>233</v>
      </c>
      <c r="B169" s="62" t="s">
        <v>2652</v>
      </c>
      <c r="C169" s="62" t="s">
        <v>2653</v>
      </c>
      <c r="D169" s="62" t="s">
        <v>2663</v>
      </c>
      <c r="E169" s="62" t="s">
        <v>2664</v>
      </c>
      <c r="F169" s="62" t="s">
        <v>2665</v>
      </c>
      <c r="G169" s="62">
        <v>0</v>
      </c>
      <c r="H169" s="62">
        <v>0</v>
      </c>
      <c r="I169" s="62">
        <v>2</v>
      </c>
    </row>
    <row r="170" spans="1:9">
      <c r="A170" s="62" t="s">
        <v>233</v>
      </c>
      <c r="B170" s="62" t="s">
        <v>2652</v>
      </c>
      <c r="C170" s="62" t="s">
        <v>2653</v>
      </c>
      <c r="D170" s="62" t="s">
        <v>2611</v>
      </c>
      <c r="E170" s="62" t="s">
        <v>2612</v>
      </c>
      <c r="F170" s="62" t="s">
        <v>2613</v>
      </c>
      <c r="G170" s="62">
        <v>0</v>
      </c>
      <c r="H170" s="62">
        <v>0</v>
      </c>
      <c r="I170" s="62">
        <v>2</v>
      </c>
    </row>
    <row r="171" spans="1:9">
      <c r="A171" s="62" t="s">
        <v>246</v>
      </c>
      <c r="B171" s="62" t="s">
        <v>2666</v>
      </c>
      <c r="C171" s="62" t="s">
        <v>2667</v>
      </c>
      <c r="D171" s="62" t="s">
        <v>944</v>
      </c>
      <c r="E171" s="62" t="s">
        <v>2296</v>
      </c>
      <c r="F171" s="62" t="s">
        <v>2297</v>
      </c>
      <c r="G171" s="62">
        <v>0.2</v>
      </c>
      <c r="H171" s="62">
        <v>1</v>
      </c>
      <c r="I171" s="62">
        <v>5</v>
      </c>
    </row>
    <row r="172" spans="1:9">
      <c r="A172" s="62" t="s">
        <v>246</v>
      </c>
      <c r="B172" s="62" t="s">
        <v>2666</v>
      </c>
      <c r="C172" s="62" t="s">
        <v>2667</v>
      </c>
      <c r="D172" s="62" t="s">
        <v>942</v>
      </c>
      <c r="E172" s="62" t="s">
        <v>2327</v>
      </c>
      <c r="F172" s="62" t="s">
        <v>2328</v>
      </c>
      <c r="G172" s="62">
        <v>0.8</v>
      </c>
      <c r="H172" s="62">
        <v>4</v>
      </c>
      <c r="I172" s="62">
        <v>5</v>
      </c>
    </row>
    <row r="173" spans="1:9">
      <c r="A173" s="62" t="s">
        <v>248</v>
      </c>
      <c r="B173" s="62" t="s">
        <v>2668</v>
      </c>
      <c r="C173" s="62" t="s">
        <v>2669</v>
      </c>
      <c r="D173" s="62" t="s">
        <v>945</v>
      </c>
      <c r="E173" s="62" t="s">
        <v>2438</v>
      </c>
      <c r="F173" s="62" t="s">
        <v>2438</v>
      </c>
      <c r="G173" s="62">
        <v>0.8</v>
      </c>
      <c r="H173" s="62">
        <v>4</v>
      </c>
      <c r="I173" s="62">
        <v>5</v>
      </c>
    </row>
    <row r="174" spans="1:9">
      <c r="A174" s="62" t="s">
        <v>248</v>
      </c>
      <c r="B174" s="62" t="s">
        <v>2668</v>
      </c>
      <c r="C174" s="62" t="s">
        <v>2669</v>
      </c>
      <c r="D174" s="62" t="s">
        <v>968</v>
      </c>
      <c r="E174" s="62" t="s">
        <v>2670</v>
      </c>
      <c r="F174" s="62" t="s">
        <v>2670</v>
      </c>
      <c r="G174" s="62">
        <v>0.2</v>
      </c>
      <c r="H174" s="62">
        <v>1</v>
      </c>
      <c r="I174" s="62">
        <v>5</v>
      </c>
    </row>
    <row r="175" spans="1:9">
      <c r="A175" s="62" t="s">
        <v>252</v>
      </c>
      <c r="B175" s="62" t="s">
        <v>2671</v>
      </c>
      <c r="C175" s="62" t="s">
        <v>2672</v>
      </c>
      <c r="D175" s="62" t="s">
        <v>944</v>
      </c>
      <c r="E175" s="62" t="s">
        <v>2296</v>
      </c>
      <c r="F175" s="62" t="s">
        <v>2297</v>
      </c>
      <c r="G175" s="62">
        <v>1</v>
      </c>
      <c r="H175" s="62">
        <v>5</v>
      </c>
      <c r="I175" s="62">
        <v>5</v>
      </c>
    </row>
    <row r="176" spans="1:9">
      <c r="A176" s="62" t="s">
        <v>266</v>
      </c>
      <c r="B176" s="62" t="s">
        <v>2673</v>
      </c>
      <c r="C176" s="62" t="s">
        <v>2674</v>
      </c>
      <c r="D176" s="62" t="s">
        <v>944</v>
      </c>
      <c r="E176" s="62" t="s">
        <v>2296</v>
      </c>
      <c r="F176" s="62" t="s">
        <v>2297</v>
      </c>
      <c r="G176" s="62">
        <v>0.2</v>
      </c>
      <c r="H176" s="62">
        <v>1</v>
      </c>
      <c r="I176" s="62">
        <v>5</v>
      </c>
    </row>
    <row r="177" spans="1:9">
      <c r="A177" s="62" t="s">
        <v>266</v>
      </c>
      <c r="B177" s="62" t="s">
        <v>2673</v>
      </c>
      <c r="C177" s="62" t="s">
        <v>2674</v>
      </c>
      <c r="D177" s="62" t="s">
        <v>942</v>
      </c>
      <c r="E177" s="62" t="s">
        <v>2327</v>
      </c>
      <c r="F177" s="62" t="s">
        <v>2328</v>
      </c>
      <c r="G177" s="62">
        <v>0.8</v>
      </c>
      <c r="H177" s="62">
        <v>4</v>
      </c>
      <c r="I177" s="62">
        <v>5</v>
      </c>
    </row>
    <row r="178" spans="1:9">
      <c r="A178" s="62" t="s">
        <v>267</v>
      </c>
      <c r="B178" s="62" t="s">
        <v>2675</v>
      </c>
      <c r="C178" s="62" t="s">
        <v>2676</v>
      </c>
      <c r="D178" s="62" t="s">
        <v>2677</v>
      </c>
      <c r="E178" s="62" t="s">
        <v>2678</v>
      </c>
      <c r="F178" s="62" t="s">
        <v>2679</v>
      </c>
      <c r="G178" s="62">
        <v>0.75</v>
      </c>
      <c r="H178" s="62">
        <v>3</v>
      </c>
      <c r="I178" s="62">
        <v>4</v>
      </c>
    </row>
    <row r="179" spans="1:9">
      <c r="A179" s="62" t="s">
        <v>267</v>
      </c>
      <c r="B179" s="62" t="s">
        <v>2675</v>
      </c>
      <c r="C179" s="62" t="s">
        <v>2676</v>
      </c>
      <c r="D179" s="62" t="s">
        <v>2680</v>
      </c>
      <c r="E179" s="62" t="s">
        <v>2681</v>
      </c>
      <c r="F179" s="62" t="s">
        <v>2682</v>
      </c>
      <c r="G179" s="62">
        <v>1</v>
      </c>
      <c r="H179" s="62">
        <v>4</v>
      </c>
      <c r="I179" s="62">
        <v>4</v>
      </c>
    </row>
    <row r="180" spans="1:9">
      <c r="A180" s="62" t="s">
        <v>267</v>
      </c>
      <c r="B180" s="62" t="s">
        <v>2675</v>
      </c>
      <c r="C180" s="62" t="s">
        <v>2676</v>
      </c>
      <c r="D180" s="62" t="s">
        <v>2683</v>
      </c>
      <c r="E180" s="62" t="s">
        <v>2684</v>
      </c>
      <c r="F180" s="62" t="s">
        <v>2685</v>
      </c>
      <c r="G180" s="62">
        <v>0.75</v>
      </c>
      <c r="H180" s="62">
        <v>3</v>
      </c>
      <c r="I180" s="62">
        <v>4</v>
      </c>
    </row>
    <row r="181" spans="1:9">
      <c r="A181" s="62" t="s">
        <v>267</v>
      </c>
      <c r="B181" s="62" t="s">
        <v>2675</v>
      </c>
      <c r="C181" s="62" t="s">
        <v>2676</v>
      </c>
      <c r="D181" s="62" t="s">
        <v>1016</v>
      </c>
      <c r="E181" s="62" t="s">
        <v>2310</v>
      </c>
      <c r="F181" s="62" t="s">
        <v>2311</v>
      </c>
      <c r="G181" s="62">
        <v>0</v>
      </c>
      <c r="H181" s="62">
        <v>0</v>
      </c>
      <c r="I181" s="62">
        <v>4</v>
      </c>
    </row>
    <row r="182" spans="1:9">
      <c r="A182" s="62" t="s">
        <v>267</v>
      </c>
      <c r="B182" s="62" t="s">
        <v>2675</v>
      </c>
      <c r="C182" s="62" t="s">
        <v>2676</v>
      </c>
      <c r="D182" s="62" t="s">
        <v>2502</v>
      </c>
      <c r="E182" s="62"/>
      <c r="F182" s="62"/>
      <c r="G182" s="62">
        <v>0</v>
      </c>
      <c r="H182" s="62">
        <v>0</v>
      </c>
      <c r="I182" s="62">
        <v>4</v>
      </c>
    </row>
    <row r="183" spans="1:9">
      <c r="A183" s="62" t="s">
        <v>267</v>
      </c>
      <c r="B183" s="62" t="s">
        <v>2675</v>
      </c>
      <c r="C183" s="62" t="s">
        <v>2676</v>
      </c>
      <c r="D183" s="62" t="s">
        <v>2503</v>
      </c>
      <c r="E183" s="62"/>
      <c r="F183" s="62"/>
      <c r="G183" s="62">
        <v>0</v>
      </c>
      <c r="H183" s="62">
        <v>0</v>
      </c>
      <c r="I183" s="62">
        <v>4</v>
      </c>
    </row>
    <row r="184" spans="1:9">
      <c r="A184" s="62" t="s">
        <v>275</v>
      </c>
      <c r="B184" s="62" t="s">
        <v>2686</v>
      </c>
      <c r="C184" s="62" t="s">
        <v>2687</v>
      </c>
      <c r="D184" s="62" t="s">
        <v>2688</v>
      </c>
      <c r="E184" s="62" t="s">
        <v>2689</v>
      </c>
      <c r="F184" s="62" t="s">
        <v>2690</v>
      </c>
      <c r="G184" s="62">
        <v>0.5</v>
      </c>
      <c r="H184" s="62">
        <v>2</v>
      </c>
      <c r="I184" s="62">
        <v>4</v>
      </c>
    </row>
    <row r="185" spans="1:9">
      <c r="A185" s="62" t="s">
        <v>275</v>
      </c>
      <c r="B185" s="62" t="s">
        <v>2686</v>
      </c>
      <c r="C185" s="62" t="s">
        <v>2687</v>
      </c>
      <c r="D185" s="62" t="s">
        <v>2691</v>
      </c>
      <c r="E185" s="62" t="s">
        <v>2692</v>
      </c>
      <c r="F185" s="62" t="s">
        <v>2693</v>
      </c>
      <c r="G185" s="62">
        <v>1</v>
      </c>
      <c r="H185" s="62">
        <v>4</v>
      </c>
      <c r="I185" s="62">
        <v>4</v>
      </c>
    </row>
    <row r="186" spans="1:9">
      <c r="A186" s="62" t="s">
        <v>275</v>
      </c>
      <c r="B186" s="62" t="s">
        <v>2686</v>
      </c>
      <c r="C186" s="62" t="s">
        <v>2687</v>
      </c>
      <c r="D186" s="62" t="s">
        <v>2694</v>
      </c>
      <c r="E186" s="62" t="s">
        <v>2695</v>
      </c>
      <c r="F186" s="62" t="s">
        <v>2696</v>
      </c>
      <c r="G186" s="62">
        <v>0.5</v>
      </c>
      <c r="H186" s="62">
        <v>2</v>
      </c>
      <c r="I186" s="62">
        <v>4</v>
      </c>
    </row>
    <row r="187" spans="1:9">
      <c r="A187" s="62" t="s">
        <v>275</v>
      </c>
      <c r="B187" s="62" t="s">
        <v>2686</v>
      </c>
      <c r="C187" s="62" t="s">
        <v>2687</v>
      </c>
      <c r="D187" s="62" t="s">
        <v>2697</v>
      </c>
      <c r="E187" s="62" t="s">
        <v>2698</v>
      </c>
      <c r="F187" s="62" t="s">
        <v>2699</v>
      </c>
      <c r="G187" s="62">
        <v>0.5</v>
      </c>
      <c r="H187" s="62">
        <v>2</v>
      </c>
      <c r="I187" s="62">
        <v>4</v>
      </c>
    </row>
    <row r="188" spans="1:9">
      <c r="A188" s="62" t="s">
        <v>275</v>
      </c>
      <c r="B188" s="62" t="s">
        <v>2686</v>
      </c>
      <c r="C188" s="62" t="s">
        <v>2687</v>
      </c>
      <c r="D188" s="62" t="s">
        <v>2700</v>
      </c>
      <c r="E188" s="62" t="s">
        <v>2701</v>
      </c>
      <c r="F188" s="62" t="s">
        <v>2702</v>
      </c>
      <c r="G188" s="62">
        <v>0</v>
      </c>
      <c r="H188" s="62">
        <v>0</v>
      </c>
      <c r="I188" s="62">
        <v>4</v>
      </c>
    </row>
    <row r="189" spans="1:9">
      <c r="A189" s="62" t="s">
        <v>275</v>
      </c>
      <c r="B189" s="62" t="s">
        <v>2686</v>
      </c>
      <c r="C189" s="62" t="s">
        <v>2687</v>
      </c>
      <c r="D189" s="62" t="s">
        <v>1016</v>
      </c>
      <c r="E189" s="62" t="s">
        <v>2310</v>
      </c>
      <c r="F189" s="62" t="s">
        <v>2311</v>
      </c>
      <c r="G189" s="62">
        <v>0</v>
      </c>
      <c r="H189" s="62">
        <v>0</v>
      </c>
      <c r="I189" s="62">
        <v>4</v>
      </c>
    </row>
    <row r="190" spans="1:9">
      <c r="A190" s="62" t="s">
        <v>283</v>
      </c>
      <c r="B190" s="62" t="s">
        <v>2703</v>
      </c>
      <c r="C190" s="62" t="s">
        <v>2704</v>
      </c>
      <c r="D190" s="62" t="s">
        <v>949</v>
      </c>
      <c r="E190" s="62" t="s">
        <v>1482</v>
      </c>
      <c r="F190" s="62" t="s">
        <v>1347</v>
      </c>
      <c r="G190" s="62">
        <v>0.2</v>
      </c>
      <c r="H190" s="62">
        <v>1</v>
      </c>
      <c r="I190" s="62">
        <v>5</v>
      </c>
    </row>
    <row r="191" spans="1:9">
      <c r="A191" s="62" t="s">
        <v>283</v>
      </c>
      <c r="B191" s="62" t="s">
        <v>2703</v>
      </c>
      <c r="C191" s="62" t="s">
        <v>2704</v>
      </c>
      <c r="D191" s="62" t="s">
        <v>2543</v>
      </c>
      <c r="E191" s="62" t="s">
        <v>2544</v>
      </c>
      <c r="F191" s="62" t="s">
        <v>2545</v>
      </c>
      <c r="G191" s="62">
        <v>0</v>
      </c>
      <c r="H191" s="62">
        <v>0</v>
      </c>
      <c r="I191" s="62">
        <v>5</v>
      </c>
    </row>
    <row r="192" spans="1:9">
      <c r="A192" s="62" t="s">
        <v>283</v>
      </c>
      <c r="B192" s="62" t="s">
        <v>2703</v>
      </c>
      <c r="C192" s="62" t="s">
        <v>2704</v>
      </c>
      <c r="D192" s="62" t="s">
        <v>984</v>
      </c>
      <c r="E192" s="62" t="s">
        <v>2533</v>
      </c>
      <c r="F192" s="62" t="s">
        <v>2534</v>
      </c>
      <c r="G192" s="62">
        <v>0.8</v>
      </c>
      <c r="H192" s="62">
        <v>4</v>
      </c>
      <c r="I192" s="62">
        <v>5</v>
      </c>
    </row>
    <row r="193" spans="1:9">
      <c r="A193" s="62" t="s">
        <v>283</v>
      </c>
      <c r="B193" s="62" t="s">
        <v>2703</v>
      </c>
      <c r="C193" s="62" t="s">
        <v>2704</v>
      </c>
      <c r="D193" s="62" t="s">
        <v>1217</v>
      </c>
      <c r="E193" s="62" t="s">
        <v>2535</v>
      </c>
      <c r="F193" s="62" t="s">
        <v>2536</v>
      </c>
      <c r="G193" s="62">
        <v>0.6</v>
      </c>
      <c r="H193" s="62">
        <v>3</v>
      </c>
      <c r="I193" s="62">
        <v>5</v>
      </c>
    </row>
    <row r="194" spans="1:9">
      <c r="A194" s="62" t="s">
        <v>283</v>
      </c>
      <c r="B194" s="62" t="s">
        <v>2703</v>
      </c>
      <c r="C194" s="62" t="s">
        <v>2704</v>
      </c>
      <c r="D194" s="62" t="s">
        <v>2537</v>
      </c>
      <c r="E194" s="62" t="s">
        <v>2538</v>
      </c>
      <c r="F194" s="62" t="s">
        <v>2539</v>
      </c>
      <c r="G194" s="62">
        <v>0</v>
      </c>
      <c r="H194" s="62">
        <v>0</v>
      </c>
      <c r="I194" s="62">
        <v>5</v>
      </c>
    </row>
    <row r="195" spans="1:9">
      <c r="A195" s="62" t="s">
        <v>283</v>
      </c>
      <c r="B195" s="62" t="s">
        <v>2703</v>
      </c>
      <c r="C195" s="62" t="s">
        <v>2704</v>
      </c>
      <c r="D195" s="62" t="s">
        <v>2705</v>
      </c>
      <c r="E195" s="62" t="s">
        <v>2706</v>
      </c>
      <c r="F195" s="62" t="s">
        <v>2707</v>
      </c>
      <c r="G195" s="62">
        <v>0</v>
      </c>
      <c r="H195" s="62">
        <v>0</v>
      </c>
      <c r="I195" s="62">
        <v>5</v>
      </c>
    </row>
    <row r="196" spans="1:9">
      <c r="A196" s="62" t="s">
        <v>283</v>
      </c>
      <c r="B196" s="62" t="s">
        <v>2703</v>
      </c>
      <c r="C196" s="62" t="s">
        <v>2704</v>
      </c>
      <c r="D196" s="62" t="s">
        <v>2708</v>
      </c>
      <c r="E196" s="62" t="s">
        <v>2709</v>
      </c>
      <c r="F196" s="62" t="s">
        <v>2710</v>
      </c>
      <c r="G196" s="62">
        <v>0</v>
      </c>
      <c r="H196" s="62">
        <v>0</v>
      </c>
      <c r="I196" s="62">
        <v>5</v>
      </c>
    </row>
    <row r="197" spans="1:9">
      <c r="A197" s="62" t="s">
        <v>283</v>
      </c>
      <c r="B197" s="62" t="s">
        <v>2703</v>
      </c>
      <c r="C197" s="62" t="s">
        <v>2704</v>
      </c>
      <c r="D197" s="62" t="s">
        <v>2711</v>
      </c>
      <c r="E197" s="62" t="s">
        <v>2712</v>
      </c>
      <c r="F197" s="62" t="s">
        <v>2713</v>
      </c>
      <c r="G197" s="62">
        <v>0.4</v>
      </c>
      <c r="H197" s="62">
        <v>2</v>
      </c>
      <c r="I197" s="62">
        <v>5</v>
      </c>
    </row>
    <row r="198" spans="1:9">
      <c r="A198" s="62" t="s">
        <v>283</v>
      </c>
      <c r="B198" s="62" t="s">
        <v>2703</v>
      </c>
      <c r="C198" s="62" t="s">
        <v>2704</v>
      </c>
      <c r="D198" s="62" t="s">
        <v>1066</v>
      </c>
      <c r="E198" s="62" t="s">
        <v>2367</v>
      </c>
      <c r="F198" s="62" t="s">
        <v>2368</v>
      </c>
      <c r="G198" s="62">
        <v>0.2</v>
      </c>
      <c r="H198" s="62">
        <v>1</v>
      </c>
      <c r="I198" s="62">
        <v>5</v>
      </c>
    </row>
    <row r="199" spans="1:9">
      <c r="A199" s="62" t="s">
        <v>283</v>
      </c>
      <c r="B199" s="62" t="s">
        <v>2703</v>
      </c>
      <c r="C199" s="62" t="s">
        <v>2704</v>
      </c>
      <c r="D199" s="62" t="s">
        <v>2546</v>
      </c>
      <c r="E199" s="62" t="s">
        <v>2547</v>
      </c>
      <c r="F199" s="62" t="s">
        <v>2548</v>
      </c>
      <c r="G199" s="62">
        <v>0</v>
      </c>
      <c r="H199" s="62">
        <v>0</v>
      </c>
      <c r="I199" s="62">
        <v>5</v>
      </c>
    </row>
    <row r="200" spans="1:9">
      <c r="A200" s="62" t="s">
        <v>283</v>
      </c>
      <c r="B200" s="62" t="s">
        <v>2703</v>
      </c>
      <c r="C200" s="62" t="s">
        <v>2704</v>
      </c>
      <c r="D200" s="62" t="s">
        <v>2549</v>
      </c>
      <c r="E200" s="62" t="s">
        <v>2550</v>
      </c>
      <c r="F200" s="62" t="s">
        <v>2551</v>
      </c>
      <c r="G200" s="62">
        <v>0</v>
      </c>
      <c r="H200" s="62">
        <v>0</v>
      </c>
      <c r="I200" s="62">
        <v>5</v>
      </c>
    </row>
    <row r="201" spans="1:9">
      <c r="A201" s="62" t="s">
        <v>283</v>
      </c>
      <c r="B201" s="62" t="s">
        <v>2703</v>
      </c>
      <c r="C201" s="62" t="s">
        <v>2704</v>
      </c>
      <c r="D201" s="62" t="s">
        <v>2552</v>
      </c>
      <c r="E201" s="62" t="s">
        <v>2553</v>
      </c>
      <c r="F201" s="62" t="s">
        <v>2554</v>
      </c>
      <c r="G201" s="62">
        <v>0</v>
      </c>
      <c r="H201" s="62">
        <v>0</v>
      </c>
      <c r="I201" s="62">
        <v>5</v>
      </c>
    </row>
    <row r="202" spans="1:9">
      <c r="A202" s="62" t="s">
        <v>283</v>
      </c>
      <c r="B202" s="62" t="s">
        <v>2703</v>
      </c>
      <c r="C202" s="62" t="s">
        <v>2704</v>
      </c>
      <c r="D202" s="62" t="s">
        <v>2714</v>
      </c>
      <c r="E202" s="62" t="s">
        <v>2715</v>
      </c>
      <c r="F202" s="62" t="s">
        <v>2716</v>
      </c>
      <c r="G202" s="62">
        <v>0</v>
      </c>
      <c r="H202" s="62">
        <v>0</v>
      </c>
      <c r="I202" s="62">
        <v>5</v>
      </c>
    </row>
    <row r="203" spans="1:9">
      <c r="A203" s="62" t="s">
        <v>283</v>
      </c>
      <c r="B203" s="62" t="s">
        <v>2703</v>
      </c>
      <c r="C203" s="62" t="s">
        <v>2704</v>
      </c>
      <c r="D203" s="62" t="s">
        <v>2558</v>
      </c>
      <c r="E203" s="62" t="s">
        <v>2559</v>
      </c>
      <c r="F203" s="62" t="s">
        <v>2560</v>
      </c>
      <c r="G203" s="62">
        <v>0</v>
      </c>
      <c r="H203" s="62">
        <v>0</v>
      </c>
      <c r="I203" s="62">
        <v>5</v>
      </c>
    </row>
    <row r="204" spans="1:9">
      <c r="A204" s="62" t="s">
        <v>283</v>
      </c>
      <c r="B204" s="62" t="s">
        <v>2703</v>
      </c>
      <c r="C204" s="62" t="s">
        <v>2704</v>
      </c>
      <c r="D204" s="62" t="s">
        <v>2411</v>
      </c>
      <c r="E204" s="62" t="s">
        <v>2412</v>
      </c>
      <c r="F204" s="62" t="s">
        <v>2413</v>
      </c>
      <c r="G204" s="62">
        <v>0</v>
      </c>
      <c r="H204" s="62">
        <v>0</v>
      </c>
      <c r="I204" s="62">
        <v>5</v>
      </c>
    </row>
    <row r="205" spans="1:9">
      <c r="A205" s="62" t="s">
        <v>283</v>
      </c>
      <c r="B205" s="62" t="s">
        <v>2703</v>
      </c>
      <c r="C205" s="62" t="s">
        <v>2704</v>
      </c>
      <c r="D205" s="62" t="s">
        <v>2717</v>
      </c>
      <c r="E205" s="62" t="s">
        <v>2718</v>
      </c>
      <c r="F205" s="62" t="s">
        <v>2719</v>
      </c>
      <c r="G205" s="62">
        <v>0</v>
      </c>
      <c r="H205" s="62">
        <v>0</v>
      </c>
      <c r="I205" s="62">
        <v>5</v>
      </c>
    </row>
    <row r="206" spans="1:9">
      <c r="A206" s="62" t="s">
        <v>283</v>
      </c>
      <c r="B206" s="62" t="s">
        <v>2703</v>
      </c>
      <c r="C206" s="62" t="s">
        <v>2704</v>
      </c>
      <c r="D206" s="62" t="s">
        <v>2564</v>
      </c>
      <c r="E206" s="62" t="s">
        <v>2565</v>
      </c>
      <c r="F206" s="62" t="s">
        <v>2566</v>
      </c>
      <c r="G206" s="62">
        <v>0</v>
      </c>
      <c r="H206" s="62">
        <v>0</v>
      </c>
      <c r="I206" s="62">
        <v>5</v>
      </c>
    </row>
    <row r="207" spans="1:9">
      <c r="A207" s="62" t="s">
        <v>283</v>
      </c>
      <c r="B207" s="62" t="s">
        <v>2703</v>
      </c>
      <c r="C207" s="62" t="s">
        <v>2704</v>
      </c>
      <c r="D207" s="62" t="s">
        <v>1016</v>
      </c>
      <c r="E207" s="62" t="s">
        <v>2310</v>
      </c>
      <c r="F207" s="62" t="s">
        <v>2311</v>
      </c>
      <c r="G207" s="62">
        <v>0</v>
      </c>
      <c r="H207" s="62">
        <v>0</v>
      </c>
      <c r="I207" s="62">
        <v>5</v>
      </c>
    </row>
    <row r="208" spans="1:9">
      <c r="A208" s="62" t="s">
        <v>303</v>
      </c>
      <c r="B208" s="62" t="s">
        <v>2567</v>
      </c>
      <c r="C208" s="62" t="s">
        <v>2568</v>
      </c>
      <c r="D208" s="62" t="s">
        <v>962</v>
      </c>
      <c r="E208" s="62" t="s">
        <v>2308</v>
      </c>
      <c r="F208" s="62" t="s">
        <v>2309</v>
      </c>
      <c r="G208" s="62">
        <v>1</v>
      </c>
      <c r="H208" s="62">
        <v>4</v>
      </c>
      <c r="I208" s="62">
        <v>4</v>
      </c>
    </row>
    <row r="209" spans="1:9">
      <c r="A209" s="62" t="s">
        <v>303</v>
      </c>
      <c r="B209" s="62" t="s">
        <v>2567</v>
      </c>
      <c r="C209" s="62" t="s">
        <v>2568</v>
      </c>
      <c r="D209" s="62" t="s">
        <v>2720</v>
      </c>
      <c r="E209" s="62" t="s">
        <v>2721</v>
      </c>
      <c r="F209" s="62" t="s">
        <v>2722</v>
      </c>
      <c r="G209" s="62">
        <v>0</v>
      </c>
      <c r="H209" s="62">
        <v>0</v>
      </c>
      <c r="I209" s="62">
        <v>4</v>
      </c>
    </row>
    <row r="210" spans="1:9">
      <c r="A210" s="62" t="s">
        <v>303</v>
      </c>
      <c r="B210" s="62" t="s">
        <v>2567</v>
      </c>
      <c r="C210" s="62" t="s">
        <v>2568</v>
      </c>
      <c r="D210" s="62" t="s">
        <v>2723</v>
      </c>
      <c r="E210" s="62" t="s">
        <v>2724</v>
      </c>
      <c r="F210" s="62" t="s">
        <v>2725</v>
      </c>
      <c r="G210" s="62">
        <v>0.25</v>
      </c>
      <c r="H210" s="62">
        <v>1</v>
      </c>
      <c r="I210" s="62">
        <v>4</v>
      </c>
    </row>
    <row r="211" spans="1:9">
      <c r="A211" s="62" t="s">
        <v>303</v>
      </c>
      <c r="B211" s="62" t="s">
        <v>2567</v>
      </c>
      <c r="C211" s="62" t="s">
        <v>2568</v>
      </c>
      <c r="D211" s="62" t="s">
        <v>2726</v>
      </c>
      <c r="E211" s="62" t="s">
        <v>2727</v>
      </c>
      <c r="F211" s="62" t="s">
        <v>2728</v>
      </c>
      <c r="G211" s="62">
        <v>0</v>
      </c>
      <c r="H211" s="62">
        <v>0</v>
      </c>
      <c r="I211" s="62">
        <v>4</v>
      </c>
    </row>
    <row r="212" spans="1:9">
      <c r="A212" s="62" t="s">
        <v>303</v>
      </c>
      <c r="B212" s="62" t="s">
        <v>2567</v>
      </c>
      <c r="C212" s="62" t="s">
        <v>2568</v>
      </c>
      <c r="D212" s="62" t="s">
        <v>2729</v>
      </c>
      <c r="E212" s="62" t="s">
        <v>2730</v>
      </c>
      <c r="F212" s="62" t="s">
        <v>2731</v>
      </c>
      <c r="G212" s="62">
        <v>0</v>
      </c>
      <c r="H212" s="62">
        <v>0</v>
      </c>
      <c r="I212" s="62">
        <v>4</v>
      </c>
    </row>
    <row r="213" spans="1:9">
      <c r="A213" s="62" t="s">
        <v>303</v>
      </c>
      <c r="B213" s="62" t="s">
        <v>2567</v>
      </c>
      <c r="C213" s="62" t="s">
        <v>2568</v>
      </c>
      <c r="D213" s="62" t="s">
        <v>2732</v>
      </c>
      <c r="E213" s="62" t="s">
        <v>2733</v>
      </c>
      <c r="F213" s="62" t="s">
        <v>2734</v>
      </c>
      <c r="G213" s="62">
        <v>0</v>
      </c>
      <c r="H213" s="62">
        <v>0</v>
      </c>
      <c r="I213" s="62">
        <v>4</v>
      </c>
    </row>
    <row r="214" spans="1:9">
      <c r="A214" s="62" t="s">
        <v>303</v>
      </c>
      <c r="B214" s="62" t="s">
        <v>2567</v>
      </c>
      <c r="C214" s="62" t="s">
        <v>2568</v>
      </c>
      <c r="D214" s="62" t="s">
        <v>2735</v>
      </c>
      <c r="E214" s="62" t="s">
        <v>2736</v>
      </c>
      <c r="F214" s="62" t="s">
        <v>2737</v>
      </c>
      <c r="G214" s="62">
        <v>0</v>
      </c>
      <c r="H214" s="62">
        <v>0</v>
      </c>
      <c r="I214" s="62">
        <v>4</v>
      </c>
    </row>
    <row r="215" spans="1:9">
      <c r="A215" s="62" t="s">
        <v>303</v>
      </c>
      <c r="B215" s="62" t="s">
        <v>2567</v>
      </c>
      <c r="C215" s="62" t="s">
        <v>2568</v>
      </c>
      <c r="D215" s="62" t="s">
        <v>2738</v>
      </c>
      <c r="E215" s="62" t="s">
        <v>2739</v>
      </c>
      <c r="F215" s="62" t="s">
        <v>2740</v>
      </c>
      <c r="G215" s="62">
        <v>0</v>
      </c>
      <c r="H215" s="62">
        <v>0</v>
      </c>
      <c r="I215" s="62">
        <v>4</v>
      </c>
    </row>
    <row r="216" spans="1:9">
      <c r="A216" s="62" t="s">
        <v>303</v>
      </c>
      <c r="B216" s="62" t="s">
        <v>2567</v>
      </c>
      <c r="C216" s="62" t="s">
        <v>2568</v>
      </c>
      <c r="D216" s="62" t="s">
        <v>1016</v>
      </c>
      <c r="E216" s="62" t="s">
        <v>2310</v>
      </c>
      <c r="F216" s="62" t="s">
        <v>2311</v>
      </c>
      <c r="G216" s="62">
        <v>0</v>
      </c>
      <c r="H216" s="62">
        <v>0</v>
      </c>
      <c r="I216" s="62">
        <v>4</v>
      </c>
    </row>
    <row r="217" spans="1:9">
      <c r="A217" s="62" t="s">
        <v>314</v>
      </c>
      <c r="B217" s="62" t="s">
        <v>2741</v>
      </c>
      <c r="C217" s="62" t="s">
        <v>2742</v>
      </c>
      <c r="D217" s="62" t="s">
        <v>1050</v>
      </c>
      <c r="E217" s="62" t="s">
        <v>2743</v>
      </c>
      <c r="F217" s="62" t="s">
        <v>2744</v>
      </c>
      <c r="G217" s="62">
        <v>0.2</v>
      </c>
      <c r="H217" s="62">
        <v>1</v>
      </c>
      <c r="I217" s="62">
        <v>5</v>
      </c>
    </row>
    <row r="218" spans="1:9">
      <c r="A218" s="62" t="s">
        <v>314</v>
      </c>
      <c r="B218" s="62" t="s">
        <v>2741</v>
      </c>
      <c r="C218" s="62" t="s">
        <v>2742</v>
      </c>
      <c r="D218" s="62" t="s">
        <v>950</v>
      </c>
      <c r="E218" s="62" t="s">
        <v>2616</v>
      </c>
      <c r="F218" s="62" t="s">
        <v>2617</v>
      </c>
      <c r="G218" s="62">
        <v>0.8</v>
      </c>
      <c r="H218" s="62">
        <v>4</v>
      </c>
      <c r="I218" s="62">
        <v>5</v>
      </c>
    </row>
    <row r="219" spans="1:9">
      <c r="A219" s="62" t="s">
        <v>315</v>
      </c>
      <c r="B219" s="62" t="s">
        <v>2745</v>
      </c>
      <c r="C219" s="62" t="s">
        <v>2746</v>
      </c>
      <c r="D219" s="62" t="s">
        <v>962</v>
      </c>
      <c r="E219" s="62" t="s">
        <v>2308</v>
      </c>
      <c r="F219" s="62" t="s">
        <v>2309</v>
      </c>
      <c r="G219" s="62">
        <v>1</v>
      </c>
      <c r="H219" s="62">
        <v>1</v>
      </c>
      <c r="I219" s="62">
        <v>1</v>
      </c>
    </row>
    <row r="220" spans="1:9">
      <c r="A220" s="62" t="s">
        <v>315</v>
      </c>
      <c r="B220" s="62" t="s">
        <v>2745</v>
      </c>
      <c r="C220" s="62" t="s">
        <v>2746</v>
      </c>
      <c r="D220" s="62" t="s">
        <v>2720</v>
      </c>
      <c r="E220" s="62" t="s">
        <v>2721</v>
      </c>
      <c r="F220" s="62" t="s">
        <v>2722</v>
      </c>
      <c r="G220" s="62">
        <v>0</v>
      </c>
      <c r="H220" s="62">
        <v>0</v>
      </c>
      <c r="I220" s="62">
        <v>1</v>
      </c>
    </row>
    <row r="221" spans="1:9">
      <c r="A221" s="62" t="s">
        <v>315</v>
      </c>
      <c r="B221" s="62" t="s">
        <v>2745</v>
      </c>
      <c r="C221" s="62" t="s">
        <v>2746</v>
      </c>
      <c r="D221" s="62" t="s">
        <v>2723</v>
      </c>
      <c r="E221" s="62" t="s">
        <v>2724</v>
      </c>
      <c r="F221" s="62" t="s">
        <v>2725</v>
      </c>
      <c r="G221" s="62">
        <v>0</v>
      </c>
      <c r="H221" s="62">
        <v>0</v>
      </c>
      <c r="I221" s="62">
        <v>1</v>
      </c>
    </row>
    <row r="222" spans="1:9">
      <c r="A222" s="62" t="s">
        <v>315</v>
      </c>
      <c r="B222" s="62" t="s">
        <v>2745</v>
      </c>
      <c r="C222" s="62" t="s">
        <v>2746</v>
      </c>
      <c r="D222" s="62" t="s">
        <v>2726</v>
      </c>
      <c r="E222" s="62" t="s">
        <v>2727</v>
      </c>
      <c r="F222" s="62" t="s">
        <v>2728</v>
      </c>
      <c r="G222" s="62">
        <v>0</v>
      </c>
      <c r="H222" s="62">
        <v>0</v>
      </c>
      <c r="I222" s="62">
        <v>1</v>
      </c>
    </row>
    <row r="223" spans="1:9">
      <c r="A223" s="62" t="s">
        <v>315</v>
      </c>
      <c r="B223" s="62" t="s">
        <v>2745</v>
      </c>
      <c r="C223" s="62" t="s">
        <v>2746</v>
      </c>
      <c r="D223" s="62" t="s">
        <v>2729</v>
      </c>
      <c r="E223" s="62" t="s">
        <v>2730</v>
      </c>
      <c r="F223" s="62" t="s">
        <v>2731</v>
      </c>
      <c r="G223" s="62">
        <v>0</v>
      </c>
      <c r="H223" s="62">
        <v>0</v>
      </c>
      <c r="I223" s="62">
        <v>1</v>
      </c>
    </row>
    <row r="224" spans="1:9">
      <c r="A224" s="62" t="s">
        <v>315</v>
      </c>
      <c r="B224" s="62" t="s">
        <v>2745</v>
      </c>
      <c r="C224" s="62" t="s">
        <v>2746</v>
      </c>
      <c r="D224" s="62" t="s">
        <v>2732</v>
      </c>
      <c r="E224" s="62" t="s">
        <v>2733</v>
      </c>
      <c r="F224" s="62" t="s">
        <v>2734</v>
      </c>
      <c r="G224" s="62">
        <v>0</v>
      </c>
      <c r="H224" s="62">
        <v>0</v>
      </c>
      <c r="I224" s="62">
        <v>1</v>
      </c>
    </row>
    <row r="225" spans="1:9">
      <c r="A225" s="62" t="s">
        <v>315</v>
      </c>
      <c r="B225" s="62" t="s">
        <v>2745</v>
      </c>
      <c r="C225" s="62" t="s">
        <v>2746</v>
      </c>
      <c r="D225" s="62" t="s">
        <v>2735</v>
      </c>
      <c r="E225" s="62" t="s">
        <v>2736</v>
      </c>
      <c r="F225" s="62" t="s">
        <v>2737</v>
      </c>
      <c r="G225" s="62">
        <v>0</v>
      </c>
      <c r="H225" s="62">
        <v>0</v>
      </c>
      <c r="I225" s="62">
        <v>1</v>
      </c>
    </row>
    <row r="226" spans="1:9">
      <c r="A226" s="62" t="s">
        <v>315</v>
      </c>
      <c r="B226" s="62" t="s">
        <v>2745</v>
      </c>
      <c r="C226" s="62" t="s">
        <v>2746</v>
      </c>
      <c r="D226" s="62" t="s">
        <v>2738</v>
      </c>
      <c r="E226" s="62" t="s">
        <v>2739</v>
      </c>
      <c r="F226" s="62" t="s">
        <v>2740</v>
      </c>
      <c r="G226" s="62">
        <v>0</v>
      </c>
      <c r="H226" s="62">
        <v>0</v>
      </c>
      <c r="I226" s="62">
        <v>1</v>
      </c>
    </row>
    <row r="227" spans="1:9">
      <c r="A227" s="62" t="s">
        <v>315</v>
      </c>
      <c r="B227" s="62" t="s">
        <v>2745</v>
      </c>
      <c r="C227" s="62" t="s">
        <v>2746</v>
      </c>
      <c r="D227" s="62" t="s">
        <v>1016</v>
      </c>
      <c r="E227" s="62" t="s">
        <v>2310</v>
      </c>
      <c r="F227" s="62" t="s">
        <v>2311</v>
      </c>
      <c r="G227" s="62">
        <v>0</v>
      </c>
      <c r="H227" s="62">
        <v>0</v>
      </c>
      <c r="I227" s="62">
        <v>1</v>
      </c>
    </row>
    <row r="228" spans="1:9">
      <c r="A228" s="62" t="s">
        <v>325</v>
      </c>
      <c r="B228" s="62" t="s">
        <v>2747</v>
      </c>
      <c r="C228" s="62" t="s">
        <v>2748</v>
      </c>
      <c r="D228" s="62" t="s">
        <v>942</v>
      </c>
      <c r="E228" s="62" t="s">
        <v>2327</v>
      </c>
      <c r="F228" s="62" t="s">
        <v>2328</v>
      </c>
      <c r="G228" s="62">
        <v>1</v>
      </c>
      <c r="H228" s="62">
        <v>5</v>
      </c>
      <c r="I228" s="62">
        <v>5</v>
      </c>
    </row>
    <row r="229" spans="1:9">
      <c r="A229" s="62" t="s">
        <v>327</v>
      </c>
      <c r="B229" s="62" t="s">
        <v>2749</v>
      </c>
      <c r="C229" s="62" t="s">
        <v>2750</v>
      </c>
      <c r="D229" s="62" t="s">
        <v>942</v>
      </c>
      <c r="E229" s="62" t="s">
        <v>2327</v>
      </c>
      <c r="F229" s="62" t="s">
        <v>2328</v>
      </c>
      <c r="G229" s="62">
        <v>1</v>
      </c>
      <c r="H229" s="62">
        <v>5</v>
      </c>
      <c r="I229" s="62">
        <v>5</v>
      </c>
    </row>
    <row r="230" spans="1:9">
      <c r="A230" s="62" t="s">
        <v>332</v>
      </c>
      <c r="B230" s="62" t="s">
        <v>2751</v>
      </c>
      <c r="C230" s="62" t="s">
        <v>2752</v>
      </c>
      <c r="D230" s="62" t="s">
        <v>2753</v>
      </c>
      <c r="E230" s="62" t="s">
        <v>2754</v>
      </c>
      <c r="F230" s="62" t="s">
        <v>2755</v>
      </c>
      <c r="G230" s="62">
        <v>0.2</v>
      </c>
      <c r="H230" s="62">
        <v>1</v>
      </c>
      <c r="I230" s="62">
        <v>5</v>
      </c>
    </row>
    <row r="231" spans="1:9">
      <c r="A231" s="62" t="s">
        <v>332</v>
      </c>
      <c r="B231" s="62" t="s">
        <v>2751</v>
      </c>
      <c r="C231" s="62" t="s">
        <v>2752</v>
      </c>
      <c r="D231" s="62" t="s">
        <v>2756</v>
      </c>
      <c r="E231" s="62" t="s">
        <v>2757</v>
      </c>
      <c r="F231" s="62" t="s">
        <v>2758</v>
      </c>
      <c r="G231" s="62">
        <v>0</v>
      </c>
      <c r="H231" s="62">
        <v>0</v>
      </c>
      <c r="I231" s="62">
        <v>5</v>
      </c>
    </row>
    <row r="232" spans="1:9">
      <c r="A232" s="62" t="s">
        <v>332</v>
      </c>
      <c r="B232" s="62" t="s">
        <v>2751</v>
      </c>
      <c r="C232" s="62" t="s">
        <v>2752</v>
      </c>
      <c r="D232" s="62" t="s">
        <v>1273</v>
      </c>
      <c r="E232" s="62" t="s">
        <v>2759</v>
      </c>
      <c r="F232" s="62" t="s">
        <v>2760</v>
      </c>
      <c r="G232" s="62">
        <v>1</v>
      </c>
      <c r="H232" s="62">
        <v>5</v>
      </c>
      <c r="I232" s="62">
        <v>5</v>
      </c>
    </row>
    <row r="233" spans="1:9">
      <c r="A233" s="62" t="s">
        <v>332</v>
      </c>
      <c r="B233" s="62" t="s">
        <v>2751</v>
      </c>
      <c r="C233" s="62" t="s">
        <v>2752</v>
      </c>
      <c r="D233" s="62" t="s">
        <v>1194</v>
      </c>
      <c r="E233" s="62" t="s">
        <v>2761</v>
      </c>
      <c r="F233" s="62" t="s">
        <v>2762</v>
      </c>
      <c r="G233" s="62">
        <v>0</v>
      </c>
      <c r="H233" s="62">
        <v>0</v>
      </c>
      <c r="I233" s="62">
        <v>5</v>
      </c>
    </row>
    <row r="234" spans="1:9">
      <c r="A234" s="62" t="s">
        <v>345</v>
      </c>
      <c r="B234" s="62" t="s">
        <v>2763</v>
      </c>
      <c r="C234" s="62" t="s">
        <v>2764</v>
      </c>
      <c r="D234" s="62" t="s">
        <v>942</v>
      </c>
      <c r="E234" s="62" t="s">
        <v>2327</v>
      </c>
      <c r="F234" s="62" t="s">
        <v>2328</v>
      </c>
      <c r="G234" s="62">
        <v>1</v>
      </c>
      <c r="H234" s="62">
        <v>5</v>
      </c>
      <c r="I234" s="62">
        <v>5</v>
      </c>
    </row>
    <row r="235" spans="1:9">
      <c r="A235" s="62" t="s">
        <v>348</v>
      </c>
      <c r="B235" s="62" t="s">
        <v>2765</v>
      </c>
      <c r="C235" s="62" t="s">
        <v>2766</v>
      </c>
      <c r="D235" s="62" t="s">
        <v>944</v>
      </c>
      <c r="E235" s="62" t="s">
        <v>2296</v>
      </c>
      <c r="F235" s="62" t="s">
        <v>2297</v>
      </c>
      <c r="G235" s="62">
        <v>1</v>
      </c>
      <c r="H235" s="62">
        <v>5</v>
      </c>
      <c r="I235" s="62">
        <v>5</v>
      </c>
    </row>
    <row r="236" spans="1:9">
      <c r="A236" s="62" t="s">
        <v>357</v>
      </c>
      <c r="B236" s="62" t="s">
        <v>2767</v>
      </c>
      <c r="C236" s="62" t="s">
        <v>2768</v>
      </c>
      <c r="D236" s="62" t="s">
        <v>942</v>
      </c>
      <c r="E236" s="62" t="s">
        <v>2327</v>
      </c>
      <c r="F236" s="62" t="s">
        <v>2328</v>
      </c>
      <c r="G236" s="62">
        <v>1</v>
      </c>
      <c r="H236" s="62">
        <v>5</v>
      </c>
      <c r="I236" s="62">
        <v>5</v>
      </c>
    </row>
    <row r="237" spans="1:9">
      <c r="A237" s="62" t="s">
        <v>359</v>
      </c>
      <c r="B237" s="62" t="s">
        <v>2769</v>
      </c>
      <c r="C237" s="62" t="s">
        <v>2770</v>
      </c>
      <c r="D237" s="62" t="s">
        <v>2506</v>
      </c>
      <c r="E237" s="62" t="s">
        <v>2507</v>
      </c>
      <c r="F237" s="62" t="s">
        <v>2508</v>
      </c>
      <c r="G237" s="62">
        <v>0</v>
      </c>
      <c r="H237" s="62">
        <v>0</v>
      </c>
      <c r="I237" s="62">
        <v>5</v>
      </c>
    </row>
    <row r="238" spans="1:9">
      <c r="A238" s="62" t="s">
        <v>359</v>
      </c>
      <c r="B238" s="62" t="s">
        <v>2769</v>
      </c>
      <c r="C238" s="62" t="s">
        <v>2770</v>
      </c>
      <c r="D238" s="62" t="s">
        <v>2509</v>
      </c>
      <c r="E238" s="62" t="s">
        <v>2510</v>
      </c>
      <c r="F238" s="62" t="s">
        <v>2511</v>
      </c>
      <c r="G238" s="62">
        <v>0</v>
      </c>
      <c r="H238" s="62">
        <v>0</v>
      </c>
      <c r="I238" s="62">
        <v>5</v>
      </c>
    </row>
    <row r="239" spans="1:9">
      <c r="A239" s="62" t="s">
        <v>359</v>
      </c>
      <c r="B239" s="62" t="s">
        <v>2769</v>
      </c>
      <c r="C239" s="62" t="s">
        <v>2770</v>
      </c>
      <c r="D239" s="62" t="s">
        <v>2771</v>
      </c>
      <c r="E239" s="62" t="s">
        <v>2772</v>
      </c>
      <c r="F239" s="62" t="s">
        <v>2773</v>
      </c>
      <c r="G239" s="62">
        <v>0.8</v>
      </c>
      <c r="H239" s="62">
        <v>4</v>
      </c>
      <c r="I239" s="62">
        <v>5</v>
      </c>
    </row>
    <row r="240" spans="1:9">
      <c r="A240" s="62" t="s">
        <v>359</v>
      </c>
      <c r="B240" s="62" t="s">
        <v>2769</v>
      </c>
      <c r="C240" s="62" t="s">
        <v>2770</v>
      </c>
      <c r="D240" s="62" t="s">
        <v>2515</v>
      </c>
      <c r="E240" s="62" t="s">
        <v>2516</v>
      </c>
      <c r="F240" s="62" t="s">
        <v>2517</v>
      </c>
      <c r="G240" s="62">
        <v>0.4</v>
      </c>
      <c r="H240" s="62">
        <v>2</v>
      </c>
      <c r="I240" s="62">
        <v>5</v>
      </c>
    </row>
    <row r="241" spans="1:9">
      <c r="A241" s="62" t="s">
        <v>359</v>
      </c>
      <c r="B241" s="62" t="s">
        <v>2769</v>
      </c>
      <c r="C241" s="62" t="s">
        <v>2770</v>
      </c>
      <c r="D241" s="62" t="s">
        <v>2518</v>
      </c>
      <c r="E241" s="62" t="s">
        <v>2519</v>
      </c>
      <c r="F241" s="62" t="s">
        <v>2520</v>
      </c>
      <c r="G241" s="62">
        <v>1</v>
      </c>
      <c r="H241" s="62">
        <v>5</v>
      </c>
      <c r="I241" s="62">
        <v>5</v>
      </c>
    </row>
    <row r="242" spans="1:9">
      <c r="A242" s="62" t="s">
        <v>359</v>
      </c>
      <c r="B242" s="62" t="s">
        <v>2769</v>
      </c>
      <c r="C242" s="62" t="s">
        <v>2770</v>
      </c>
      <c r="D242" s="62" t="s">
        <v>2774</v>
      </c>
      <c r="E242" s="62" t="s">
        <v>2775</v>
      </c>
      <c r="F242" s="62" t="s">
        <v>2776</v>
      </c>
      <c r="G242" s="62">
        <v>0.8</v>
      </c>
      <c r="H242" s="62">
        <v>4</v>
      </c>
      <c r="I242" s="62">
        <v>5</v>
      </c>
    </row>
    <row r="243" spans="1:9">
      <c r="A243" s="62" t="s">
        <v>359</v>
      </c>
      <c r="B243" s="62" t="s">
        <v>2769</v>
      </c>
      <c r="C243" s="62" t="s">
        <v>2770</v>
      </c>
      <c r="D243" s="62" t="s">
        <v>1016</v>
      </c>
      <c r="E243" s="62" t="s">
        <v>2310</v>
      </c>
      <c r="F243" s="62" t="s">
        <v>2311</v>
      </c>
      <c r="G243" s="62">
        <v>0</v>
      </c>
      <c r="H243" s="62">
        <v>0</v>
      </c>
      <c r="I243" s="62">
        <v>5</v>
      </c>
    </row>
    <row r="244" spans="1:9">
      <c r="A244" s="62" t="s">
        <v>368</v>
      </c>
      <c r="B244" s="62" t="s">
        <v>2777</v>
      </c>
      <c r="C244" s="62" t="s">
        <v>2778</v>
      </c>
      <c r="D244" s="62" t="s">
        <v>1194</v>
      </c>
      <c r="E244" s="62" t="s">
        <v>2761</v>
      </c>
      <c r="F244" s="62" t="s">
        <v>2762</v>
      </c>
      <c r="G244" s="62">
        <v>0.2</v>
      </c>
      <c r="H244" s="62">
        <v>1</v>
      </c>
      <c r="I244" s="62">
        <v>5</v>
      </c>
    </row>
    <row r="245" spans="1:9">
      <c r="A245" s="62" t="s">
        <v>368</v>
      </c>
      <c r="B245" s="62" t="s">
        <v>2777</v>
      </c>
      <c r="C245" s="62" t="s">
        <v>2778</v>
      </c>
      <c r="D245" s="62" t="s">
        <v>942</v>
      </c>
      <c r="E245" s="62" t="s">
        <v>2327</v>
      </c>
      <c r="F245" s="62" t="s">
        <v>2328</v>
      </c>
      <c r="G245" s="62">
        <v>0.8</v>
      </c>
      <c r="H245" s="62">
        <v>4</v>
      </c>
      <c r="I245" s="62">
        <v>5</v>
      </c>
    </row>
    <row r="246" spans="1:9">
      <c r="A246" s="62" t="s">
        <v>369</v>
      </c>
      <c r="B246" s="62" t="s">
        <v>2769</v>
      </c>
      <c r="C246" s="62" t="s">
        <v>2779</v>
      </c>
      <c r="D246" s="62" t="s">
        <v>2780</v>
      </c>
      <c r="E246" s="62" t="s">
        <v>2781</v>
      </c>
      <c r="F246" s="62" t="s">
        <v>2782</v>
      </c>
      <c r="G246" s="62">
        <v>0</v>
      </c>
      <c r="H246" s="62">
        <v>0</v>
      </c>
      <c r="I246" s="62">
        <v>4</v>
      </c>
    </row>
    <row r="247" spans="1:9">
      <c r="A247" s="62" t="s">
        <v>369</v>
      </c>
      <c r="B247" s="62" t="s">
        <v>2769</v>
      </c>
      <c r="C247" s="62" t="s">
        <v>2779</v>
      </c>
      <c r="D247" s="62" t="s">
        <v>2783</v>
      </c>
      <c r="E247" s="62" t="s">
        <v>2784</v>
      </c>
      <c r="F247" s="62" t="s">
        <v>2785</v>
      </c>
      <c r="G247" s="62">
        <v>0</v>
      </c>
      <c r="H247" s="62">
        <v>0</v>
      </c>
      <c r="I247" s="62">
        <v>4</v>
      </c>
    </row>
    <row r="248" spans="1:9">
      <c r="A248" s="62" t="s">
        <v>369</v>
      </c>
      <c r="B248" s="62" t="s">
        <v>2769</v>
      </c>
      <c r="C248" s="62" t="s">
        <v>2779</v>
      </c>
      <c r="D248" s="62" t="s">
        <v>2515</v>
      </c>
      <c r="E248" s="62" t="s">
        <v>2516</v>
      </c>
      <c r="F248" s="62" t="s">
        <v>2517</v>
      </c>
      <c r="G248" s="62">
        <v>1</v>
      </c>
      <c r="H248" s="62">
        <v>4</v>
      </c>
      <c r="I248" s="62">
        <v>4</v>
      </c>
    </row>
    <row r="249" spans="1:9">
      <c r="A249" s="62" t="s">
        <v>369</v>
      </c>
      <c r="B249" s="62" t="s">
        <v>2769</v>
      </c>
      <c r="C249" s="62" t="s">
        <v>2779</v>
      </c>
      <c r="D249" s="62" t="s">
        <v>2786</v>
      </c>
      <c r="E249" s="62" t="s">
        <v>2787</v>
      </c>
      <c r="F249" s="62" t="s">
        <v>2788</v>
      </c>
      <c r="G249" s="62">
        <v>0.5</v>
      </c>
      <c r="H249" s="62">
        <v>2</v>
      </c>
      <c r="I249" s="62">
        <v>4</v>
      </c>
    </row>
    <row r="250" spans="1:9">
      <c r="A250" s="62" t="s">
        <v>369</v>
      </c>
      <c r="B250" s="62" t="s">
        <v>2769</v>
      </c>
      <c r="C250" s="62" t="s">
        <v>2779</v>
      </c>
      <c r="D250" s="62" t="s">
        <v>2789</v>
      </c>
      <c r="E250" s="62" t="s">
        <v>2790</v>
      </c>
      <c r="F250" s="62" t="s">
        <v>2791</v>
      </c>
      <c r="G250" s="62">
        <v>0.75</v>
      </c>
      <c r="H250" s="62">
        <v>3</v>
      </c>
      <c r="I250" s="62">
        <v>4</v>
      </c>
    </row>
    <row r="251" spans="1:9">
      <c r="A251" s="62" t="s">
        <v>369</v>
      </c>
      <c r="B251" s="62" t="s">
        <v>2769</v>
      </c>
      <c r="C251" s="62" t="s">
        <v>2779</v>
      </c>
      <c r="D251" s="62" t="s">
        <v>2774</v>
      </c>
      <c r="E251" s="62" t="s">
        <v>2775</v>
      </c>
      <c r="F251" s="62" t="s">
        <v>2776</v>
      </c>
      <c r="G251" s="62">
        <v>0.75</v>
      </c>
      <c r="H251" s="62">
        <v>3</v>
      </c>
      <c r="I251" s="62">
        <v>4</v>
      </c>
    </row>
    <row r="252" spans="1:9">
      <c r="A252" s="62" t="s">
        <v>369</v>
      </c>
      <c r="B252" s="62" t="s">
        <v>2769</v>
      </c>
      <c r="C252" s="62" t="s">
        <v>2779</v>
      </c>
      <c r="D252" s="62" t="s">
        <v>1016</v>
      </c>
      <c r="E252" s="62" t="s">
        <v>2310</v>
      </c>
      <c r="F252" s="62" t="s">
        <v>2311</v>
      </c>
      <c r="G252" s="62">
        <v>0</v>
      </c>
      <c r="H252" s="62">
        <v>0</v>
      </c>
      <c r="I252" s="62">
        <v>4</v>
      </c>
    </row>
    <row r="253" spans="1:9">
      <c r="A253" s="62" t="s">
        <v>378</v>
      </c>
      <c r="B253" s="62" t="s">
        <v>2792</v>
      </c>
      <c r="C253" s="62" t="s">
        <v>2793</v>
      </c>
      <c r="D253" s="62" t="s">
        <v>2794</v>
      </c>
      <c r="E253" s="62" t="s">
        <v>2795</v>
      </c>
      <c r="F253" s="62" t="s">
        <v>2796</v>
      </c>
      <c r="G253" s="62">
        <v>0.8</v>
      </c>
      <c r="H253" s="62">
        <v>4</v>
      </c>
      <c r="I253" s="62">
        <v>5</v>
      </c>
    </row>
    <row r="254" spans="1:9">
      <c r="A254" s="62" t="s">
        <v>378</v>
      </c>
      <c r="B254" s="62" t="s">
        <v>2792</v>
      </c>
      <c r="C254" s="62" t="s">
        <v>2793</v>
      </c>
      <c r="D254" s="62" t="s">
        <v>2797</v>
      </c>
      <c r="E254" s="62" t="s">
        <v>2798</v>
      </c>
      <c r="F254" s="62" t="s">
        <v>2799</v>
      </c>
      <c r="G254" s="62">
        <v>0.4</v>
      </c>
      <c r="H254" s="62">
        <v>2</v>
      </c>
      <c r="I254" s="62">
        <v>5</v>
      </c>
    </row>
    <row r="255" spans="1:9">
      <c r="A255" s="62" t="s">
        <v>378</v>
      </c>
      <c r="B255" s="62" t="s">
        <v>2792</v>
      </c>
      <c r="C255" s="62" t="s">
        <v>2793</v>
      </c>
      <c r="D255" s="62" t="s">
        <v>2800</v>
      </c>
      <c r="E255" s="62" t="s">
        <v>2801</v>
      </c>
      <c r="F255" s="62" t="s">
        <v>2802</v>
      </c>
      <c r="G255" s="62">
        <v>0.6</v>
      </c>
      <c r="H255" s="62">
        <v>3</v>
      </c>
      <c r="I255" s="62">
        <v>5</v>
      </c>
    </row>
    <row r="256" spans="1:9">
      <c r="A256" s="62" t="s">
        <v>378</v>
      </c>
      <c r="B256" s="62" t="s">
        <v>2792</v>
      </c>
      <c r="C256" s="62" t="s">
        <v>2793</v>
      </c>
      <c r="D256" s="62" t="s">
        <v>2803</v>
      </c>
      <c r="E256" s="62" t="s">
        <v>2804</v>
      </c>
      <c r="F256" s="62" t="s">
        <v>2805</v>
      </c>
      <c r="G256" s="62">
        <v>0</v>
      </c>
      <c r="H256" s="62">
        <v>0</v>
      </c>
      <c r="I256" s="62">
        <v>5</v>
      </c>
    </row>
    <row r="257" spans="1:9">
      <c r="A257" s="62" t="s">
        <v>378</v>
      </c>
      <c r="B257" s="62" t="s">
        <v>2792</v>
      </c>
      <c r="C257" s="62" t="s">
        <v>2793</v>
      </c>
      <c r="D257" s="62" t="s">
        <v>2806</v>
      </c>
      <c r="E257" s="62" t="s">
        <v>2807</v>
      </c>
      <c r="F257" s="62" t="s">
        <v>2808</v>
      </c>
      <c r="G257" s="62">
        <v>0.4</v>
      </c>
      <c r="H257" s="62">
        <v>2</v>
      </c>
      <c r="I257" s="62">
        <v>5</v>
      </c>
    </row>
    <row r="258" spans="1:9">
      <c r="A258" s="62" t="s">
        <v>378</v>
      </c>
      <c r="B258" s="62" t="s">
        <v>2792</v>
      </c>
      <c r="C258" s="62" t="s">
        <v>2793</v>
      </c>
      <c r="D258" s="62" t="s">
        <v>2809</v>
      </c>
      <c r="E258" s="62" t="s">
        <v>2810</v>
      </c>
      <c r="F258" s="62" t="s">
        <v>2811</v>
      </c>
      <c r="G258" s="62">
        <v>0.6</v>
      </c>
      <c r="H258" s="62">
        <v>3</v>
      </c>
      <c r="I258" s="62">
        <v>5</v>
      </c>
    </row>
    <row r="259" spans="1:9">
      <c r="A259" s="62" t="s">
        <v>378</v>
      </c>
      <c r="B259" s="62" t="s">
        <v>2792</v>
      </c>
      <c r="C259" s="62" t="s">
        <v>2793</v>
      </c>
      <c r="D259" s="62" t="s">
        <v>2812</v>
      </c>
      <c r="E259" s="62" t="s">
        <v>2813</v>
      </c>
      <c r="F259" s="62" t="s">
        <v>2814</v>
      </c>
      <c r="G259" s="62">
        <v>0.2</v>
      </c>
      <c r="H259" s="62">
        <v>1</v>
      </c>
      <c r="I259" s="62">
        <v>5</v>
      </c>
    </row>
    <row r="260" spans="1:9">
      <c r="A260" s="62" t="s">
        <v>378</v>
      </c>
      <c r="B260" s="62" t="s">
        <v>2792</v>
      </c>
      <c r="C260" s="62" t="s">
        <v>2793</v>
      </c>
      <c r="D260" s="62" t="s">
        <v>2815</v>
      </c>
      <c r="E260" s="62" t="s">
        <v>2816</v>
      </c>
      <c r="F260" s="62" t="s">
        <v>2817</v>
      </c>
      <c r="G260" s="62">
        <v>0</v>
      </c>
      <c r="H260" s="62">
        <v>0</v>
      </c>
      <c r="I260" s="62">
        <v>5</v>
      </c>
    </row>
    <row r="261" spans="1:9">
      <c r="A261" s="62" t="s">
        <v>378</v>
      </c>
      <c r="B261" s="62" t="s">
        <v>2792</v>
      </c>
      <c r="C261" s="62" t="s">
        <v>2793</v>
      </c>
      <c r="D261" s="62" t="s">
        <v>2818</v>
      </c>
      <c r="E261" s="62" t="s">
        <v>2819</v>
      </c>
      <c r="F261" s="62" t="s">
        <v>2820</v>
      </c>
      <c r="G261" s="62">
        <v>0.8</v>
      </c>
      <c r="H261" s="62">
        <v>4</v>
      </c>
      <c r="I261" s="62">
        <v>5</v>
      </c>
    </row>
    <row r="262" spans="1:9">
      <c r="A262" s="62" t="s">
        <v>378</v>
      </c>
      <c r="B262" s="62" t="s">
        <v>2792</v>
      </c>
      <c r="C262" s="62" t="s">
        <v>2793</v>
      </c>
      <c r="D262" s="62" t="s">
        <v>2821</v>
      </c>
      <c r="E262" s="62" t="s">
        <v>2822</v>
      </c>
      <c r="F262" s="62" t="s">
        <v>2823</v>
      </c>
      <c r="G262" s="62">
        <v>1</v>
      </c>
      <c r="H262" s="62">
        <v>5</v>
      </c>
      <c r="I262" s="62">
        <v>5</v>
      </c>
    </row>
    <row r="263" spans="1:9">
      <c r="A263" s="62" t="s">
        <v>378</v>
      </c>
      <c r="B263" s="62" t="s">
        <v>2792</v>
      </c>
      <c r="C263" s="62" t="s">
        <v>2793</v>
      </c>
      <c r="D263" s="62" t="s">
        <v>1016</v>
      </c>
      <c r="E263" s="62" t="s">
        <v>2310</v>
      </c>
      <c r="F263" s="62" t="s">
        <v>2311</v>
      </c>
      <c r="G263" s="62">
        <v>0</v>
      </c>
      <c r="H263" s="62">
        <v>0</v>
      </c>
      <c r="I263" s="62">
        <v>5</v>
      </c>
    </row>
    <row r="264" spans="1:9">
      <c r="A264" s="62" t="s">
        <v>391</v>
      </c>
      <c r="B264" s="62" t="s">
        <v>2824</v>
      </c>
      <c r="C264" s="62" t="s">
        <v>2825</v>
      </c>
      <c r="D264" s="62" t="s">
        <v>942</v>
      </c>
      <c r="E264" s="62" t="s">
        <v>2327</v>
      </c>
      <c r="F264" s="62" t="s">
        <v>2328</v>
      </c>
      <c r="G264" s="62">
        <v>1</v>
      </c>
      <c r="H264" s="62">
        <v>5</v>
      </c>
      <c r="I264" s="62">
        <v>5</v>
      </c>
    </row>
    <row r="265" spans="1:9">
      <c r="A265" s="62" t="s">
        <v>392</v>
      </c>
      <c r="B265" s="62" t="s">
        <v>2826</v>
      </c>
      <c r="C265" s="62" t="s">
        <v>2827</v>
      </c>
      <c r="D265" s="62" t="s">
        <v>1149</v>
      </c>
      <c r="E265" s="62" t="s">
        <v>2565</v>
      </c>
      <c r="F265" s="62" t="s">
        <v>2566</v>
      </c>
      <c r="G265" s="62">
        <v>1</v>
      </c>
      <c r="H265" s="62">
        <v>5</v>
      </c>
      <c r="I265" s="62">
        <v>5</v>
      </c>
    </row>
    <row r="266" spans="1:9">
      <c r="A266" s="62" t="s">
        <v>392</v>
      </c>
      <c r="B266" s="62" t="s">
        <v>2826</v>
      </c>
      <c r="C266" s="62" t="s">
        <v>2827</v>
      </c>
      <c r="D266" s="62" t="s">
        <v>2828</v>
      </c>
      <c r="E266" s="62" t="s">
        <v>2829</v>
      </c>
      <c r="F266" s="62" t="s">
        <v>2830</v>
      </c>
      <c r="G266" s="62">
        <v>0</v>
      </c>
      <c r="H266" s="62">
        <v>0</v>
      </c>
      <c r="I266" s="62">
        <v>5</v>
      </c>
    </row>
    <row r="267" spans="1:9">
      <c r="A267" s="62" t="s">
        <v>392</v>
      </c>
      <c r="B267" s="62" t="s">
        <v>2826</v>
      </c>
      <c r="C267" s="62" t="s">
        <v>2827</v>
      </c>
      <c r="D267" s="62" t="s">
        <v>2831</v>
      </c>
      <c r="E267" s="62" t="s">
        <v>2832</v>
      </c>
      <c r="F267" s="62" t="s">
        <v>2833</v>
      </c>
      <c r="G267" s="62">
        <v>0</v>
      </c>
      <c r="H267" s="62">
        <v>0</v>
      </c>
      <c r="I267" s="62">
        <v>5</v>
      </c>
    </row>
    <row r="268" spans="1:9">
      <c r="A268" s="62" t="s">
        <v>392</v>
      </c>
      <c r="B268" s="62" t="s">
        <v>2826</v>
      </c>
      <c r="C268" s="62" t="s">
        <v>2827</v>
      </c>
      <c r="D268" s="62" t="s">
        <v>2834</v>
      </c>
      <c r="E268" s="62" t="s">
        <v>2835</v>
      </c>
      <c r="F268" s="62" t="s">
        <v>2836</v>
      </c>
      <c r="G268" s="62">
        <v>0</v>
      </c>
      <c r="H268" s="62">
        <v>0</v>
      </c>
      <c r="I268" s="62">
        <v>5</v>
      </c>
    </row>
    <row r="269" spans="1:9">
      <c r="A269" s="62" t="s">
        <v>392</v>
      </c>
      <c r="B269" s="62" t="s">
        <v>2826</v>
      </c>
      <c r="C269" s="62" t="s">
        <v>2827</v>
      </c>
      <c r="D269" s="62" t="s">
        <v>2837</v>
      </c>
      <c r="E269" s="62" t="s">
        <v>2838</v>
      </c>
      <c r="F269" s="62" t="s">
        <v>2839</v>
      </c>
      <c r="G269" s="62">
        <v>0</v>
      </c>
      <c r="H269" s="62">
        <v>0</v>
      </c>
      <c r="I269" s="62">
        <v>5</v>
      </c>
    </row>
    <row r="270" spans="1:9">
      <c r="A270" s="62" t="s">
        <v>392</v>
      </c>
      <c r="B270" s="62" t="s">
        <v>2826</v>
      </c>
      <c r="C270" s="62" t="s">
        <v>2827</v>
      </c>
      <c r="D270" s="62" t="s">
        <v>2840</v>
      </c>
      <c r="E270" s="62" t="s">
        <v>2841</v>
      </c>
      <c r="F270" s="62" t="s">
        <v>2842</v>
      </c>
      <c r="G270" s="62">
        <v>0</v>
      </c>
      <c r="H270" s="62">
        <v>0</v>
      </c>
      <c r="I270" s="62">
        <v>5</v>
      </c>
    </row>
    <row r="271" spans="1:9">
      <c r="A271" s="62" t="s">
        <v>392</v>
      </c>
      <c r="B271" s="62" t="s">
        <v>2826</v>
      </c>
      <c r="C271" s="62" t="s">
        <v>2827</v>
      </c>
      <c r="D271" s="62" t="s">
        <v>2843</v>
      </c>
      <c r="E271" s="62" t="s">
        <v>2844</v>
      </c>
      <c r="F271" s="62" t="s">
        <v>2845</v>
      </c>
      <c r="G271" s="62">
        <v>0</v>
      </c>
      <c r="H271" s="62">
        <v>0</v>
      </c>
      <c r="I271" s="62">
        <v>5</v>
      </c>
    </row>
    <row r="272" spans="1:9">
      <c r="A272" s="62" t="s">
        <v>392</v>
      </c>
      <c r="B272" s="62" t="s">
        <v>2826</v>
      </c>
      <c r="C272" s="62" t="s">
        <v>2827</v>
      </c>
      <c r="D272" s="62" t="s">
        <v>2846</v>
      </c>
      <c r="E272" s="62" t="s">
        <v>2847</v>
      </c>
      <c r="F272" s="62" t="s">
        <v>2848</v>
      </c>
      <c r="G272" s="62">
        <v>0</v>
      </c>
      <c r="H272" s="62">
        <v>0</v>
      </c>
      <c r="I272" s="62">
        <v>5</v>
      </c>
    </row>
    <row r="273" spans="1:9">
      <c r="A273" s="62" t="s">
        <v>392</v>
      </c>
      <c r="B273" s="62" t="s">
        <v>2826</v>
      </c>
      <c r="C273" s="62" t="s">
        <v>2827</v>
      </c>
      <c r="D273" s="62" t="s">
        <v>2849</v>
      </c>
      <c r="E273" s="62" t="s">
        <v>2559</v>
      </c>
      <c r="F273" s="62" t="s">
        <v>2850</v>
      </c>
      <c r="G273" s="62">
        <v>0</v>
      </c>
      <c r="H273" s="62">
        <v>0</v>
      </c>
      <c r="I273" s="62">
        <v>5</v>
      </c>
    </row>
    <row r="274" spans="1:9">
      <c r="A274" s="62" t="s">
        <v>392</v>
      </c>
      <c r="B274" s="62" t="s">
        <v>2826</v>
      </c>
      <c r="C274" s="62" t="s">
        <v>2827</v>
      </c>
      <c r="D274" s="62" t="s">
        <v>1016</v>
      </c>
      <c r="E274" s="62" t="s">
        <v>2310</v>
      </c>
      <c r="F274" s="62" t="s">
        <v>2311</v>
      </c>
      <c r="G274" s="62">
        <v>0</v>
      </c>
      <c r="H274" s="62">
        <v>0</v>
      </c>
      <c r="I274" s="62">
        <v>5</v>
      </c>
    </row>
    <row r="275" spans="1:9">
      <c r="A275" s="62" t="s">
        <v>404</v>
      </c>
      <c r="B275" s="62" t="s">
        <v>2851</v>
      </c>
      <c r="C275" s="62" t="s">
        <v>2852</v>
      </c>
      <c r="D275" s="62" t="s">
        <v>949</v>
      </c>
      <c r="E275" s="62" t="s">
        <v>1482</v>
      </c>
      <c r="F275" s="62" t="s">
        <v>1347</v>
      </c>
      <c r="G275" s="62">
        <v>0.4</v>
      </c>
      <c r="H275" s="62">
        <v>2</v>
      </c>
      <c r="I275" s="62">
        <v>5</v>
      </c>
    </row>
    <row r="276" spans="1:9">
      <c r="A276" s="62" t="s">
        <v>404</v>
      </c>
      <c r="B276" s="62" t="s">
        <v>2851</v>
      </c>
      <c r="C276" s="62" t="s">
        <v>2852</v>
      </c>
      <c r="D276" s="62" t="s">
        <v>2543</v>
      </c>
      <c r="E276" s="62" t="s">
        <v>2544</v>
      </c>
      <c r="F276" s="62" t="s">
        <v>2545</v>
      </c>
      <c r="G276" s="62">
        <v>0</v>
      </c>
      <c r="H276" s="62">
        <v>0</v>
      </c>
      <c r="I276" s="62">
        <v>5</v>
      </c>
    </row>
    <row r="277" spans="1:9">
      <c r="A277" s="62" t="s">
        <v>404</v>
      </c>
      <c r="B277" s="62" t="s">
        <v>2851</v>
      </c>
      <c r="C277" s="62" t="s">
        <v>2852</v>
      </c>
      <c r="D277" s="62" t="s">
        <v>2853</v>
      </c>
      <c r="E277" s="62" t="s">
        <v>2832</v>
      </c>
      <c r="F277" s="62" t="s">
        <v>2707</v>
      </c>
      <c r="G277" s="62">
        <v>0.2</v>
      </c>
      <c r="H277" s="62">
        <v>1</v>
      </c>
      <c r="I277" s="62">
        <v>5</v>
      </c>
    </row>
    <row r="278" spans="1:9">
      <c r="A278" s="62" t="s">
        <v>404</v>
      </c>
      <c r="B278" s="62" t="s">
        <v>2851</v>
      </c>
      <c r="C278" s="62" t="s">
        <v>2852</v>
      </c>
      <c r="D278" s="62" t="s">
        <v>984</v>
      </c>
      <c r="E278" s="62" t="s">
        <v>2533</v>
      </c>
      <c r="F278" s="62" t="s">
        <v>2534</v>
      </c>
      <c r="G278" s="62">
        <v>0.6</v>
      </c>
      <c r="H278" s="62">
        <v>3</v>
      </c>
      <c r="I278" s="62">
        <v>5</v>
      </c>
    </row>
    <row r="279" spans="1:9">
      <c r="A279" s="62" t="s">
        <v>404</v>
      </c>
      <c r="B279" s="62" t="s">
        <v>2851</v>
      </c>
      <c r="C279" s="62" t="s">
        <v>2852</v>
      </c>
      <c r="D279" s="62" t="s">
        <v>1066</v>
      </c>
      <c r="E279" s="62" t="s">
        <v>2367</v>
      </c>
      <c r="F279" s="62" t="s">
        <v>2368</v>
      </c>
      <c r="G279" s="62">
        <v>0</v>
      </c>
      <c r="H279" s="62">
        <v>0</v>
      </c>
      <c r="I279" s="62">
        <v>5</v>
      </c>
    </row>
    <row r="280" spans="1:9">
      <c r="A280" s="62" t="s">
        <v>404</v>
      </c>
      <c r="B280" s="62" t="s">
        <v>2851</v>
      </c>
      <c r="C280" s="62" t="s">
        <v>2852</v>
      </c>
      <c r="D280" s="62" t="s">
        <v>1217</v>
      </c>
      <c r="E280" s="62" t="s">
        <v>2535</v>
      </c>
      <c r="F280" s="62" t="s">
        <v>2536</v>
      </c>
      <c r="G280" s="62">
        <v>0</v>
      </c>
      <c r="H280" s="62">
        <v>0</v>
      </c>
      <c r="I280" s="62">
        <v>5</v>
      </c>
    </row>
    <row r="281" spans="1:9">
      <c r="A281" s="62" t="s">
        <v>404</v>
      </c>
      <c r="B281" s="62" t="s">
        <v>2851</v>
      </c>
      <c r="C281" s="62" t="s">
        <v>2852</v>
      </c>
      <c r="D281" s="62" t="s">
        <v>2537</v>
      </c>
      <c r="E281" s="62" t="s">
        <v>2538</v>
      </c>
      <c r="F281" s="62" t="s">
        <v>2539</v>
      </c>
      <c r="G281" s="62">
        <v>0</v>
      </c>
      <c r="H281" s="62">
        <v>0</v>
      </c>
      <c r="I281" s="62">
        <v>5</v>
      </c>
    </row>
    <row r="282" spans="1:9">
      <c r="A282" s="62" t="s">
        <v>404</v>
      </c>
      <c r="B282" s="62" t="s">
        <v>2851</v>
      </c>
      <c r="C282" s="62" t="s">
        <v>2852</v>
      </c>
      <c r="D282" s="62" t="s">
        <v>2558</v>
      </c>
      <c r="E282" s="62" t="s">
        <v>2559</v>
      </c>
      <c r="F282" s="62" t="s">
        <v>2560</v>
      </c>
      <c r="G282" s="62">
        <v>0</v>
      </c>
      <c r="H282" s="62">
        <v>0</v>
      </c>
      <c r="I282" s="62">
        <v>5</v>
      </c>
    </row>
    <row r="283" spans="1:9">
      <c r="A283" s="62" t="s">
        <v>404</v>
      </c>
      <c r="B283" s="62" t="s">
        <v>2851</v>
      </c>
      <c r="C283" s="62" t="s">
        <v>2852</v>
      </c>
      <c r="D283" s="62" t="s">
        <v>2546</v>
      </c>
      <c r="E283" s="62" t="s">
        <v>2547</v>
      </c>
      <c r="F283" s="62" t="s">
        <v>2548</v>
      </c>
      <c r="G283" s="62">
        <v>0</v>
      </c>
      <c r="H283" s="62">
        <v>0</v>
      </c>
      <c r="I283" s="62">
        <v>5</v>
      </c>
    </row>
    <row r="284" spans="1:9">
      <c r="A284" s="62" t="s">
        <v>404</v>
      </c>
      <c r="B284" s="62" t="s">
        <v>2851</v>
      </c>
      <c r="C284" s="62" t="s">
        <v>2852</v>
      </c>
      <c r="D284" s="62" t="s">
        <v>2549</v>
      </c>
      <c r="E284" s="62" t="s">
        <v>2550</v>
      </c>
      <c r="F284" s="62" t="s">
        <v>2551</v>
      </c>
      <c r="G284" s="62">
        <v>0</v>
      </c>
      <c r="H284" s="62">
        <v>0</v>
      </c>
      <c r="I284" s="62">
        <v>5</v>
      </c>
    </row>
    <row r="285" spans="1:9">
      <c r="A285" s="62" t="s">
        <v>404</v>
      </c>
      <c r="B285" s="62" t="s">
        <v>2851</v>
      </c>
      <c r="C285" s="62" t="s">
        <v>2852</v>
      </c>
      <c r="D285" s="62" t="s">
        <v>2552</v>
      </c>
      <c r="E285" s="62" t="s">
        <v>2553</v>
      </c>
      <c r="F285" s="62" t="s">
        <v>2554</v>
      </c>
      <c r="G285" s="62">
        <v>0</v>
      </c>
      <c r="H285" s="62">
        <v>0</v>
      </c>
      <c r="I285" s="62">
        <v>5</v>
      </c>
    </row>
    <row r="286" spans="1:9">
      <c r="A286" s="62" t="s">
        <v>404</v>
      </c>
      <c r="B286" s="62" t="s">
        <v>2851</v>
      </c>
      <c r="C286" s="62" t="s">
        <v>2852</v>
      </c>
      <c r="D286" s="62" t="s">
        <v>2411</v>
      </c>
      <c r="E286" s="62" t="s">
        <v>2412</v>
      </c>
      <c r="F286" s="62" t="s">
        <v>2413</v>
      </c>
      <c r="G286" s="62">
        <v>0</v>
      </c>
      <c r="H286" s="62">
        <v>0</v>
      </c>
      <c r="I286" s="62">
        <v>5</v>
      </c>
    </row>
    <row r="287" spans="1:9">
      <c r="A287" s="62" t="s">
        <v>404</v>
      </c>
      <c r="B287" s="62" t="s">
        <v>2851</v>
      </c>
      <c r="C287" s="62" t="s">
        <v>2852</v>
      </c>
      <c r="D287" s="62" t="s">
        <v>2561</v>
      </c>
      <c r="E287" s="62" t="s">
        <v>2562</v>
      </c>
      <c r="F287" s="62" t="s">
        <v>2563</v>
      </c>
      <c r="G287" s="62">
        <v>0</v>
      </c>
      <c r="H287" s="62">
        <v>0</v>
      </c>
      <c r="I287" s="62">
        <v>5</v>
      </c>
    </row>
    <row r="288" spans="1:9">
      <c r="A288" s="62" t="s">
        <v>404</v>
      </c>
      <c r="B288" s="62" t="s">
        <v>2851</v>
      </c>
      <c r="C288" s="62" t="s">
        <v>2852</v>
      </c>
      <c r="D288" s="62" t="s">
        <v>1016</v>
      </c>
      <c r="E288" s="62" t="s">
        <v>2310</v>
      </c>
      <c r="F288" s="62" t="s">
        <v>2311</v>
      </c>
      <c r="G288" s="62">
        <v>0.2</v>
      </c>
      <c r="H288" s="62">
        <v>1</v>
      </c>
      <c r="I288" s="62">
        <v>5</v>
      </c>
    </row>
    <row r="289" spans="1:9">
      <c r="A289" s="62" t="s">
        <v>404</v>
      </c>
      <c r="B289" s="62" t="s">
        <v>2851</v>
      </c>
      <c r="C289" s="62" t="s">
        <v>2852</v>
      </c>
      <c r="D289" s="62" t="s">
        <v>2502</v>
      </c>
      <c r="E289" s="62"/>
      <c r="F289" s="62"/>
      <c r="G289" s="62">
        <v>0</v>
      </c>
      <c r="H289" s="62">
        <v>0</v>
      </c>
      <c r="I289" s="62">
        <v>5</v>
      </c>
    </row>
    <row r="290" spans="1:9">
      <c r="A290" s="62" t="s">
        <v>404</v>
      </c>
      <c r="B290" s="62" t="s">
        <v>2851</v>
      </c>
      <c r="C290" s="62" t="s">
        <v>2852</v>
      </c>
      <c r="D290" s="62" t="s">
        <v>2503</v>
      </c>
      <c r="E290" s="62"/>
      <c r="F290" s="62"/>
      <c r="G290" s="62">
        <v>0</v>
      </c>
      <c r="H290" s="62">
        <v>0</v>
      </c>
      <c r="I290" s="62">
        <v>5</v>
      </c>
    </row>
    <row r="291" spans="1:9">
      <c r="A291" s="62" t="s">
        <v>422</v>
      </c>
      <c r="B291" s="62" t="s">
        <v>2567</v>
      </c>
      <c r="C291" s="62" t="s">
        <v>2568</v>
      </c>
      <c r="D291" s="62" t="s">
        <v>962</v>
      </c>
      <c r="E291" s="62" t="s">
        <v>2308</v>
      </c>
      <c r="F291" s="62" t="s">
        <v>2309</v>
      </c>
      <c r="G291" s="62">
        <v>1</v>
      </c>
      <c r="H291" s="62">
        <v>3</v>
      </c>
      <c r="I291" s="62">
        <v>3</v>
      </c>
    </row>
    <row r="292" spans="1:9">
      <c r="A292" s="62" t="s">
        <v>422</v>
      </c>
      <c r="B292" s="62" t="s">
        <v>2567</v>
      </c>
      <c r="C292" s="62" t="s">
        <v>2568</v>
      </c>
      <c r="D292" s="62" t="s">
        <v>2854</v>
      </c>
      <c r="E292" s="62" t="s">
        <v>2855</v>
      </c>
      <c r="F292" s="62" t="s">
        <v>2856</v>
      </c>
      <c r="G292" s="62">
        <v>0.33333333333333298</v>
      </c>
      <c r="H292" s="62">
        <v>1</v>
      </c>
      <c r="I292" s="62">
        <v>3</v>
      </c>
    </row>
    <row r="293" spans="1:9">
      <c r="A293" s="62" t="s">
        <v>422</v>
      </c>
      <c r="B293" s="62" t="s">
        <v>2567</v>
      </c>
      <c r="C293" s="62" t="s">
        <v>2568</v>
      </c>
      <c r="D293" s="62" t="s">
        <v>2411</v>
      </c>
      <c r="E293" s="62" t="s">
        <v>2412</v>
      </c>
      <c r="F293" s="62" t="s">
        <v>2413</v>
      </c>
      <c r="G293" s="62">
        <v>0</v>
      </c>
      <c r="H293" s="62">
        <v>0</v>
      </c>
      <c r="I293" s="62">
        <v>3</v>
      </c>
    </row>
    <row r="294" spans="1:9">
      <c r="A294" s="62" t="s">
        <v>422</v>
      </c>
      <c r="B294" s="62" t="s">
        <v>2567</v>
      </c>
      <c r="C294" s="62" t="s">
        <v>2568</v>
      </c>
      <c r="D294" s="62" t="s">
        <v>2857</v>
      </c>
      <c r="E294" s="62" t="s">
        <v>2858</v>
      </c>
      <c r="F294" s="62" t="s">
        <v>2859</v>
      </c>
      <c r="G294" s="62">
        <v>1</v>
      </c>
      <c r="H294" s="62">
        <v>3</v>
      </c>
      <c r="I294" s="62">
        <v>3</v>
      </c>
    </row>
    <row r="295" spans="1:9">
      <c r="A295" s="62" t="s">
        <v>422</v>
      </c>
      <c r="B295" s="62" t="s">
        <v>2567</v>
      </c>
      <c r="C295" s="62" t="s">
        <v>2568</v>
      </c>
      <c r="D295" s="62" t="s">
        <v>2735</v>
      </c>
      <c r="E295" s="62" t="s">
        <v>2736</v>
      </c>
      <c r="F295" s="62" t="s">
        <v>2737</v>
      </c>
      <c r="G295" s="62">
        <v>0.66666666666666696</v>
      </c>
      <c r="H295" s="62">
        <v>2</v>
      </c>
      <c r="I295" s="62">
        <v>3</v>
      </c>
    </row>
    <row r="296" spans="1:9">
      <c r="A296" s="62" t="s">
        <v>422</v>
      </c>
      <c r="B296" s="62" t="s">
        <v>2567</v>
      </c>
      <c r="C296" s="62" t="s">
        <v>2568</v>
      </c>
      <c r="D296" s="62" t="s">
        <v>2738</v>
      </c>
      <c r="E296" s="62" t="s">
        <v>2739</v>
      </c>
      <c r="F296" s="62" t="s">
        <v>2740</v>
      </c>
      <c r="G296" s="62">
        <v>0</v>
      </c>
      <c r="H296" s="62">
        <v>0</v>
      </c>
      <c r="I296" s="62">
        <v>3</v>
      </c>
    </row>
    <row r="297" spans="1:9">
      <c r="A297" s="62" t="s">
        <v>422</v>
      </c>
      <c r="B297" s="62" t="s">
        <v>2567</v>
      </c>
      <c r="C297" s="62" t="s">
        <v>2568</v>
      </c>
      <c r="D297" s="62" t="s">
        <v>1016</v>
      </c>
      <c r="E297" s="62" t="s">
        <v>2310</v>
      </c>
      <c r="F297" s="62" t="s">
        <v>2311</v>
      </c>
      <c r="G297" s="62">
        <v>0</v>
      </c>
      <c r="H297" s="62">
        <v>0</v>
      </c>
      <c r="I297" s="62">
        <v>3</v>
      </c>
    </row>
    <row r="298" spans="1:9">
      <c r="A298" s="62" t="s">
        <v>422</v>
      </c>
      <c r="B298" s="62" t="s">
        <v>2567</v>
      </c>
      <c r="C298" s="62" t="s">
        <v>2568</v>
      </c>
      <c r="D298" s="62" t="s">
        <v>2502</v>
      </c>
      <c r="E298" s="62"/>
      <c r="F298" s="62"/>
      <c r="G298" s="62">
        <v>0</v>
      </c>
      <c r="H298" s="62">
        <v>0</v>
      </c>
      <c r="I298" s="62">
        <v>3</v>
      </c>
    </row>
    <row r="299" spans="1:9">
      <c r="A299" s="62" t="s">
        <v>422</v>
      </c>
      <c r="B299" s="62" t="s">
        <v>2567</v>
      </c>
      <c r="C299" s="62" t="s">
        <v>2568</v>
      </c>
      <c r="D299" s="62" t="s">
        <v>2503</v>
      </c>
      <c r="E299" s="62"/>
      <c r="F299" s="62"/>
      <c r="G299" s="62">
        <v>0</v>
      </c>
      <c r="H299" s="62">
        <v>0</v>
      </c>
      <c r="I299" s="62">
        <v>3</v>
      </c>
    </row>
    <row r="300" spans="1:9">
      <c r="A300" s="62" t="s">
        <v>433</v>
      </c>
      <c r="B300" s="62" t="s">
        <v>2860</v>
      </c>
      <c r="C300" s="62" t="s">
        <v>2861</v>
      </c>
      <c r="D300" s="62" t="s">
        <v>950</v>
      </c>
      <c r="E300" s="62" t="s">
        <v>2616</v>
      </c>
      <c r="F300" s="62" t="s">
        <v>2617</v>
      </c>
      <c r="G300" s="62">
        <v>1</v>
      </c>
      <c r="H300" s="62">
        <v>5</v>
      </c>
      <c r="I300" s="62">
        <v>5</v>
      </c>
    </row>
    <row r="301" spans="1:9">
      <c r="A301" s="62" t="s">
        <v>434</v>
      </c>
      <c r="B301" s="62" t="s">
        <v>2862</v>
      </c>
      <c r="C301" s="62" t="s">
        <v>2863</v>
      </c>
      <c r="D301" s="62" t="s">
        <v>944</v>
      </c>
      <c r="E301" s="62" t="s">
        <v>2296</v>
      </c>
      <c r="F301" s="62" t="s">
        <v>2297</v>
      </c>
      <c r="G301" s="62">
        <v>0.8</v>
      </c>
      <c r="H301" s="62">
        <v>4</v>
      </c>
      <c r="I301" s="62">
        <v>5</v>
      </c>
    </row>
    <row r="302" spans="1:9">
      <c r="A302" s="62" t="s">
        <v>434</v>
      </c>
      <c r="B302" s="62" t="s">
        <v>2862</v>
      </c>
      <c r="C302" s="62" t="s">
        <v>2863</v>
      </c>
      <c r="D302" s="62" t="s">
        <v>942</v>
      </c>
      <c r="E302" s="62" t="s">
        <v>2327</v>
      </c>
      <c r="F302" s="62" t="s">
        <v>2328</v>
      </c>
      <c r="G302" s="62">
        <v>0.2</v>
      </c>
      <c r="H302" s="62">
        <v>1</v>
      </c>
      <c r="I302" s="62">
        <v>5</v>
      </c>
    </row>
    <row r="303" spans="1:9">
      <c r="A303" s="62" t="s">
        <v>435</v>
      </c>
      <c r="B303" s="62" t="s">
        <v>2864</v>
      </c>
      <c r="C303" s="62" t="s">
        <v>2865</v>
      </c>
      <c r="D303" s="62" t="s">
        <v>2866</v>
      </c>
      <c r="E303" s="62" t="s">
        <v>2867</v>
      </c>
      <c r="F303" s="62" t="s">
        <v>2868</v>
      </c>
      <c r="G303" s="62">
        <v>0</v>
      </c>
      <c r="H303" s="62">
        <v>0</v>
      </c>
      <c r="I303" s="62">
        <v>1</v>
      </c>
    </row>
    <row r="304" spans="1:9">
      <c r="A304" s="62" t="s">
        <v>435</v>
      </c>
      <c r="B304" s="62" t="s">
        <v>2864</v>
      </c>
      <c r="C304" s="62" t="s">
        <v>2865</v>
      </c>
      <c r="D304" s="62" t="s">
        <v>2869</v>
      </c>
      <c r="E304" s="62" t="s">
        <v>2870</v>
      </c>
      <c r="F304" s="62" t="s">
        <v>2871</v>
      </c>
      <c r="G304" s="62">
        <v>1</v>
      </c>
      <c r="H304" s="62">
        <v>1</v>
      </c>
      <c r="I304" s="62">
        <v>1</v>
      </c>
    </row>
    <row r="305" spans="1:9">
      <c r="A305" s="62" t="s">
        <v>435</v>
      </c>
      <c r="B305" s="62" t="s">
        <v>2864</v>
      </c>
      <c r="C305" s="62" t="s">
        <v>2865</v>
      </c>
      <c r="D305" s="62" t="s">
        <v>2872</v>
      </c>
      <c r="E305" s="62" t="s">
        <v>2873</v>
      </c>
      <c r="F305" s="62" t="s">
        <v>2874</v>
      </c>
      <c r="G305" s="62">
        <v>0</v>
      </c>
      <c r="H305" s="62">
        <v>0</v>
      </c>
      <c r="I305" s="62">
        <v>1</v>
      </c>
    </row>
    <row r="306" spans="1:9">
      <c r="A306" s="62" t="s">
        <v>435</v>
      </c>
      <c r="B306" s="62" t="s">
        <v>2864</v>
      </c>
      <c r="C306" s="62" t="s">
        <v>2865</v>
      </c>
      <c r="D306" s="62" t="s">
        <v>1016</v>
      </c>
      <c r="E306" s="62" t="s">
        <v>2310</v>
      </c>
      <c r="F306" s="62" t="s">
        <v>2311</v>
      </c>
      <c r="G306" s="62">
        <v>1</v>
      </c>
      <c r="H306" s="62">
        <v>1</v>
      </c>
      <c r="I306" s="62">
        <v>1</v>
      </c>
    </row>
    <row r="307" spans="1:9">
      <c r="A307" s="62" t="s">
        <v>441</v>
      </c>
      <c r="B307" s="62" t="s">
        <v>2875</v>
      </c>
      <c r="C307" s="62" t="s">
        <v>2876</v>
      </c>
      <c r="D307" s="62" t="s">
        <v>944</v>
      </c>
      <c r="E307" s="62" t="s">
        <v>2296</v>
      </c>
      <c r="F307" s="62" t="s">
        <v>2297</v>
      </c>
      <c r="G307" s="62">
        <v>1</v>
      </c>
      <c r="H307" s="62">
        <v>1</v>
      </c>
      <c r="I307" s="62">
        <v>1</v>
      </c>
    </row>
    <row r="308" spans="1:9">
      <c r="A308" s="62" t="s">
        <v>447</v>
      </c>
      <c r="B308" s="62" t="s">
        <v>2877</v>
      </c>
      <c r="C308" s="62" t="s">
        <v>2878</v>
      </c>
      <c r="D308" s="62" t="s">
        <v>944</v>
      </c>
      <c r="E308" s="62" t="s">
        <v>2296</v>
      </c>
      <c r="F308" s="62" t="s">
        <v>2297</v>
      </c>
      <c r="G308" s="62">
        <v>0.6</v>
      </c>
      <c r="H308" s="62">
        <v>3</v>
      </c>
      <c r="I308" s="62">
        <v>5</v>
      </c>
    </row>
    <row r="309" spans="1:9">
      <c r="A309" s="62" t="s">
        <v>447</v>
      </c>
      <c r="B309" s="62" t="s">
        <v>2877</v>
      </c>
      <c r="C309" s="62" t="s">
        <v>2878</v>
      </c>
      <c r="D309" s="62" t="s">
        <v>942</v>
      </c>
      <c r="E309" s="62" t="s">
        <v>2327</v>
      </c>
      <c r="F309" s="62" t="s">
        <v>2328</v>
      </c>
      <c r="G309" s="62">
        <v>0.4</v>
      </c>
      <c r="H309" s="62">
        <v>2</v>
      </c>
      <c r="I309" s="62">
        <v>5</v>
      </c>
    </row>
    <row r="310" spans="1:9">
      <c r="A310" s="62" t="s">
        <v>448</v>
      </c>
      <c r="B310" s="62" t="s">
        <v>2879</v>
      </c>
      <c r="C310" s="62" t="s">
        <v>2880</v>
      </c>
      <c r="D310" s="62" t="s">
        <v>2543</v>
      </c>
      <c r="E310" s="62" t="s">
        <v>2544</v>
      </c>
      <c r="F310" s="62" t="s">
        <v>2545</v>
      </c>
      <c r="G310" s="62">
        <v>0.33333333333333298</v>
      </c>
      <c r="H310" s="62">
        <v>1</v>
      </c>
      <c r="I310" s="62">
        <v>3</v>
      </c>
    </row>
    <row r="311" spans="1:9">
      <c r="A311" s="62" t="s">
        <v>448</v>
      </c>
      <c r="B311" s="62" t="s">
        <v>2879</v>
      </c>
      <c r="C311" s="62" t="s">
        <v>2880</v>
      </c>
      <c r="D311" s="62" t="s">
        <v>2853</v>
      </c>
      <c r="E311" s="62" t="s">
        <v>2832</v>
      </c>
      <c r="F311" s="62" t="s">
        <v>2707</v>
      </c>
      <c r="G311" s="62">
        <v>0</v>
      </c>
      <c r="H311" s="62">
        <v>0</v>
      </c>
      <c r="I311" s="62">
        <v>3</v>
      </c>
    </row>
    <row r="312" spans="1:9">
      <c r="A312" s="62" t="s">
        <v>448</v>
      </c>
      <c r="B312" s="62" t="s">
        <v>2879</v>
      </c>
      <c r="C312" s="62" t="s">
        <v>2880</v>
      </c>
      <c r="D312" s="62" t="s">
        <v>984</v>
      </c>
      <c r="E312" s="62" t="s">
        <v>2533</v>
      </c>
      <c r="F312" s="62" t="s">
        <v>2534</v>
      </c>
      <c r="G312" s="62">
        <v>0</v>
      </c>
      <c r="H312" s="62">
        <v>0</v>
      </c>
      <c r="I312" s="62">
        <v>3</v>
      </c>
    </row>
    <row r="313" spans="1:9">
      <c r="A313" s="62" t="s">
        <v>448</v>
      </c>
      <c r="B313" s="62" t="s">
        <v>2879</v>
      </c>
      <c r="C313" s="62" t="s">
        <v>2880</v>
      </c>
      <c r="D313" s="62" t="s">
        <v>1066</v>
      </c>
      <c r="E313" s="62" t="s">
        <v>2367</v>
      </c>
      <c r="F313" s="62" t="s">
        <v>2368</v>
      </c>
      <c r="G313" s="62">
        <v>1</v>
      </c>
      <c r="H313" s="62">
        <v>3</v>
      </c>
      <c r="I313" s="62">
        <v>3</v>
      </c>
    </row>
    <row r="314" spans="1:9">
      <c r="A314" s="62" t="s">
        <v>448</v>
      </c>
      <c r="B314" s="62" t="s">
        <v>2879</v>
      </c>
      <c r="C314" s="62" t="s">
        <v>2880</v>
      </c>
      <c r="D314" s="62" t="s">
        <v>1217</v>
      </c>
      <c r="E314" s="62" t="s">
        <v>2535</v>
      </c>
      <c r="F314" s="62" t="s">
        <v>2536</v>
      </c>
      <c r="G314" s="62">
        <v>0</v>
      </c>
      <c r="H314" s="62">
        <v>0</v>
      </c>
      <c r="I314" s="62">
        <v>3</v>
      </c>
    </row>
    <row r="315" spans="1:9">
      <c r="A315" s="62" t="s">
        <v>448</v>
      </c>
      <c r="B315" s="62" t="s">
        <v>2879</v>
      </c>
      <c r="C315" s="62" t="s">
        <v>2880</v>
      </c>
      <c r="D315" s="62" t="s">
        <v>2537</v>
      </c>
      <c r="E315" s="62" t="s">
        <v>2538</v>
      </c>
      <c r="F315" s="62" t="s">
        <v>2539</v>
      </c>
      <c r="G315" s="62">
        <v>0</v>
      </c>
      <c r="H315" s="62">
        <v>0</v>
      </c>
      <c r="I315" s="62">
        <v>3</v>
      </c>
    </row>
    <row r="316" spans="1:9">
      <c r="A316" s="62" t="s">
        <v>448</v>
      </c>
      <c r="B316" s="62" t="s">
        <v>2879</v>
      </c>
      <c r="C316" s="62" t="s">
        <v>2880</v>
      </c>
      <c r="D316" s="62" t="s">
        <v>2558</v>
      </c>
      <c r="E316" s="62" t="s">
        <v>2559</v>
      </c>
      <c r="F316" s="62" t="s">
        <v>2560</v>
      </c>
      <c r="G316" s="62">
        <v>0</v>
      </c>
      <c r="H316" s="62">
        <v>0</v>
      </c>
      <c r="I316" s="62">
        <v>3</v>
      </c>
    </row>
    <row r="317" spans="1:9">
      <c r="A317" s="62" t="s">
        <v>448</v>
      </c>
      <c r="B317" s="62" t="s">
        <v>2879</v>
      </c>
      <c r="C317" s="62" t="s">
        <v>2880</v>
      </c>
      <c r="D317" s="62" t="s">
        <v>2546</v>
      </c>
      <c r="E317" s="62" t="s">
        <v>2547</v>
      </c>
      <c r="F317" s="62" t="s">
        <v>2548</v>
      </c>
      <c r="G317" s="62">
        <v>0</v>
      </c>
      <c r="H317" s="62">
        <v>0</v>
      </c>
      <c r="I317" s="62">
        <v>3</v>
      </c>
    </row>
    <row r="318" spans="1:9">
      <c r="A318" s="62" t="s">
        <v>448</v>
      </c>
      <c r="B318" s="62" t="s">
        <v>2879</v>
      </c>
      <c r="C318" s="62" t="s">
        <v>2880</v>
      </c>
      <c r="D318" s="62" t="s">
        <v>2549</v>
      </c>
      <c r="E318" s="62" t="s">
        <v>2550</v>
      </c>
      <c r="F318" s="62" t="s">
        <v>2551</v>
      </c>
      <c r="G318" s="62">
        <v>0</v>
      </c>
      <c r="H318" s="62">
        <v>0</v>
      </c>
      <c r="I318" s="62">
        <v>3</v>
      </c>
    </row>
    <row r="319" spans="1:9">
      <c r="A319" s="62" t="s">
        <v>448</v>
      </c>
      <c r="B319" s="62" t="s">
        <v>2879</v>
      </c>
      <c r="C319" s="62" t="s">
        <v>2880</v>
      </c>
      <c r="D319" s="62" t="s">
        <v>2552</v>
      </c>
      <c r="E319" s="62" t="s">
        <v>2553</v>
      </c>
      <c r="F319" s="62" t="s">
        <v>2554</v>
      </c>
      <c r="G319" s="62">
        <v>0</v>
      </c>
      <c r="H319" s="62">
        <v>0</v>
      </c>
      <c r="I319" s="62">
        <v>3</v>
      </c>
    </row>
    <row r="320" spans="1:9">
      <c r="A320" s="62" t="s">
        <v>448</v>
      </c>
      <c r="B320" s="62" t="s">
        <v>2879</v>
      </c>
      <c r="C320" s="62" t="s">
        <v>2880</v>
      </c>
      <c r="D320" s="62" t="s">
        <v>2411</v>
      </c>
      <c r="E320" s="62" t="s">
        <v>2412</v>
      </c>
      <c r="F320" s="62" t="s">
        <v>2413</v>
      </c>
      <c r="G320" s="62">
        <v>0</v>
      </c>
      <c r="H320" s="62">
        <v>0</v>
      </c>
      <c r="I320" s="62">
        <v>3</v>
      </c>
    </row>
    <row r="321" spans="1:9">
      <c r="A321" s="62" t="s">
        <v>448</v>
      </c>
      <c r="B321" s="62" t="s">
        <v>2879</v>
      </c>
      <c r="C321" s="62" t="s">
        <v>2880</v>
      </c>
      <c r="D321" s="62" t="s">
        <v>2564</v>
      </c>
      <c r="E321" s="62" t="s">
        <v>2565</v>
      </c>
      <c r="F321" s="62" t="s">
        <v>2566</v>
      </c>
      <c r="G321" s="62">
        <v>0</v>
      </c>
      <c r="H321" s="62">
        <v>0</v>
      </c>
      <c r="I321" s="62">
        <v>3</v>
      </c>
    </row>
    <row r="322" spans="1:9">
      <c r="A322" s="62" t="s">
        <v>448</v>
      </c>
      <c r="B322" s="62" t="s">
        <v>2879</v>
      </c>
      <c r="C322" s="62" t="s">
        <v>2880</v>
      </c>
      <c r="D322" s="62" t="s">
        <v>1016</v>
      </c>
      <c r="E322" s="62" t="s">
        <v>2310</v>
      </c>
      <c r="F322" s="62" t="s">
        <v>2311</v>
      </c>
      <c r="G322" s="62">
        <v>0</v>
      </c>
      <c r="H322" s="62">
        <v>0</v>
      </c>
      <c r="I322" s="62">
        <v>3</v>
      </c>
    </row>
    <row r="323" spans="1:9">
      <c r="A323" s="62" t="s">
        <v>463</v>
      </c>
      <c r="B323" s="62" t="s">
        <v>2881</v>
      </c>
      <c r="C323" s="62" t="s">
        <v>2882</v>
      </c>
      <c r="D323" s="62" t="s">
        <v>1155</v>
      </c>
      <c r="E323" s="62" t="s">
        <v>2883</v>
      </c>
      <c r="F323" s="62" t="s">
        <v>2884</v>
      </c>
      <c r="G323" s="62">
        <v>1</v>
      </c>
      <c r="H323" s="62">
        <v>2</v>
      </c>
      <c r="I323" s="62">
        <v>2</v>
      </c>
    </row>
    <row r="324" spans="1:9">
      <c r="A324" s="62" t="s">
        <v>463</v>
      </c>
      <c r="B324" s="62" t="s">
        <v>2881</v>
      </c>
      <c r="C324" s="62" t="s">
        <v>2882</v>
      </c>
      <c r="D324" s="62" t="s">
        <v>2885</v>
      </c>
      <c r="E324" s="62" t="s">
        <v>2886</v>
      </c>
      <c r="F324" s="62" t="s">
        <v>2887</v>
      </c>
      <c r="G324" s="62">
        <v>0</v>
      </c>
      <c r="H324" s="62">
        <v>0</v>
      </c>
      <c r="I324" s="62">
        <v>2</v>
      </c>
    </row>
    <row r="325" spans="1:9">
      <c r="A325" s="62" t="s">
        <v>463</v>
      </c>
      <c r="B325" s="62" t="s">
        <v>2881</v>
      </c>
      <c r="C325" s="62" t="s">
        <v>2882</v>
      </c>
      <c r="D325" s="62" t="s">
        <v>2888</v>
      </c>
      <c r="E325" s="62" t="s">
        <v>2889</v>
      </c>
      <c r="F325" s="62" t="s">
        <v>2890</v>
      </c>
      <c r="G325" s="62">
        <v>0</v>
      </c>
      <c r="H325" s="62">
        <v>0</v>
      </c>
      <c r="I325" s="62">
        <v>2</v>
      </c>
    </row>
    <row r="326" spans="1:9">
      <c r="A326" s="62" t="s">
        <v>463</v>
      </c>
      <c r="B326" s="62" t="s">
        <v>2881</v>
      </c>
      <c r="C326" s="62" t="s">
        <v>2882</v>
      </c>
      <c r="D326" s="62" t="s">
        <v>2891</v>
      </c>
      <c r="E326" s="62" t="s">
        <v>2892</v>
      </c>
      <c r="F326" s="62" t="s">
        <v>2893</v>
      </c>
      <c r="G326" s="62">
        <v>0</v>
      </c>
      <c r="H326" s="62">
        <v>0</v>
      </c>
      <c r="I326" s="62">
        <v>2</v>
      </c>
    </row>
    <row r="327" spans="1:9">
      <c r="A327" s="62" t="s">
        <v>463</v>
      </c>
      <c r="B327" s="62" t="s">
        <v>2881</v>
      </c>
      <c r="C327" s="62" t="s">
        <v>2882</v>
      </c>
      <c r="D327" s="62" t="s">
        <v>1016</v>
      </c>
      <c r="E327" s="62" t="s">
        <v>2310</v>
      </c>
      <c r="F327" s="62" t="s">
        <v>2311</v>
      </c>
      <c r="G327" s="62">
        <v>0</v>
      </c>
      <c r="H327" s="62">
        <v>0</v>
      </c>
      <c r="I327" s="62">
        <v>2</v>
      </c>
    </row>
    <row r="328" spans="1:9">
      <c r="A328" s="62" t="s">
        <v>463</v>
      </c>
      <c r="B328" s="62" t="s">
        <v>2881</v>
      </c>
      <c r="C328" s="62" t="s">
        <v>2882</v>
      </c>
      <c r="D328" s="62" t="s">
        <v>1194</v>
      </c>
      <c r="E328" s="62" t="s">
        <v>2761</v>
      </c>
      <c r="F328" s="62" t="s">
        <v>2762</v>
      </c>
      <c r="G328" s="62">
        <v>0</v>
      </c>
      <c r="H328" s="62">
        <v>0</v>
      </c>
      <c r="I328" s="62">
        <v>2</v>
      </c>
    </row>
    <row r="329" spans="1:9">
      <c r="A329" s="62" t="s">
        <v>471</v>
      </c>
      <c r="B329" s="62" t="s">
        <v>2894</v>
      </c>
      <c r="C329" s="62" t="s">
        <v>2895</v>
      </c>
      <c r="D329" s="62" t="s">
        <v>950</v>
      </c>
      <c r="E329" s="62" t="s">
        <v>2616</v>
      </c>
      <c r="F329" s="62" t="s">
        <v>2617</v>
      </c>
      <c r="G329" s="62">
        <v>0.2</v>
      </c>
      <c r="H329" s="62">
        <v>1</v>
      </c>
      <c r="I329" s="62">
        <v>5</v>
      </c>
    </row>
    <row r="330" spans="1:9">
      <c r="A330" s="62" t="s">
        <v>471</v>
      </c>
      <c r="B330" s="62" t="s">
        <v>2894</v>
      </c>
      <c r="C330" s="62" t="s">
        <v>2895</v>
      </c>
      <c r="D330" s="62" t="s">
        <v>1156</v>
      </c>
      <c r="E330" s="62" t="s">
        <v>2896</v>
      </c>
      <c r="F330" s="62" t="s">
        <v>2897</v>
      </c>
      <c r="G330" s="62">
        <v>0.8</v>
      </c>
      <c r="H330" s="62">
        <v>4</v>
      </c>
      <c r="I330" s="62">
        <v>5</v>
      </c>
    </row>
    <row r="331" spans="1:9">
      <c r="A331" s="62" t="s">
        <v>473</v>
      </c>
      <c r="B331" s="62" t="s">
        <v>2898</v>
      </c>
      <c r="C331" s="62" t="s">
        <v>2899</v>
      </c>
      <c r="D331" s="62" t="s">
        <v>944</v>
      </c>
      <c r="E331" s="62" t="s">
        <v>2296</v>
      </c>
      <c r="F331" s="62" t="s">
        <v>2297</v>
      </c>
      <c r="G331" s="62">
        <v>0.8</v>
      </c>
      <c r="H331" s="62">
        <v>4</v>
      </c>
      <c r="I331" s="62">
        <v>5</v>
      </c>
    </row>
    <row r="332" spans="1:9">
      <c r="A332" s="62" t="s">
        <v>473</v>
      </c>
      <c r="B332" s="62" t="s">
        <v>2898</v>
      </c>
      <c r="C332" s="62" t="s">
        <v>2899</v>
      </c>
      <c r="D332" s="62" t="s">
        <v>942</v>
      </c>
      <c r="E332" s="62" t="s">
        <v>2327</v>
      </c>
      <c r="F332" s="62" t="s">
        <v>2328</v>
      </c>
      <c r="G332" s="62">
        <v>0.2</v>
      </c>
      <c r="H332" s="62">
        <v>1</v>
      </c>
      <c r="I332" s="62">
        <v>5</v>
      </c>
    </row>
    <row r="333" spans="1:9">
      <c r="A333" s="62" t="s">
        <v>475</v>
      </c>
      <c r="B333" s="62" t="s">
        <v>2900</v>
      </c>
      <c r="C333" s="62" t="s">
        <v>2901</v>
      </c>
      <c r="D333" s="62" t="s">
        <v>944</v>
      </c>
      <c r="E333" s="62" t="s">
        <v>2296</v>
      </c>
      <c r="F333" s="62" t="s">
        <v>2297</v>
      </c>
      <c r="G333" s="62">
        <v>0.6</v>
      </c>
      <c r="H333" s="62">
        <v>3</v>
      </c>
      <c r="I333" s="62">
        <v>5</v>
      </c>
    </row>
    <row r="334" spans="1:9">
      <c r="A334" s="62" t="s">
        <v>475</v>
      </c>
      <c r="B334" s="62" t="s">
        <v>2900</v>
      </c>
      <c r="C334" s="62" t="s">
        <v>2901</v>
      </c>
      <c r="D334" s="62" t="s">
        <v>942</v>
      </c>
      <c r="E334" s="62" t="s">
        <v>2327</v>
      </c>
      <c r="F334" s="62" t="s">
        <v>2328</v>
      </c>
      <c r="G334" s="62">
        <v>0.4</v>
      </c>
      <c r="H334" s="62">
        <v>2</v>
      </c>
      <c r="I334" s="62">
        <v>5</v>
      </c>
    </row>
    <row r="335" spans="1:9">
      <c r="A335" s="62" t="s">
        <v>476</v>
      </c>
      <c r="B335" s="62" t="s">
        <v>2902</v>
      </c>
      <c r="C335" s="62" t="s">
        <v>2903</v>
      </c>
      <c r="D335" s="62" t="s">
        <v>2904</v>
      </c>
      <c r="E335" s="62" t="s">
        <v>2905</v>
      </c>
      <c r="F335" s="62" t="s">
        <v>2906</v>
      </c>
      <c r="G335" s="62">
        <v>0</v>
      </c>
      <c r="H335" s="62">
        <v>0</v>
      </c>
      <c r="I335" s="62">
        <v>3</v>
      </c>
    </row>
    <row r="336" spans="1:9">
      <c r="A336" s="62" t="s">
        <v>476</v>
      </c>
      <c r="B336" s="62" t="s">
        <v>2902</v>
      </c>
      <c r="C336" s="62" t="s">
        <v>2903</v>
      </c>
      <c r="D336" s="62" t="s">
        <v>2907</v>
      </c>
      <c r="E336" s="62" t="s">
        <v>2908</v>
      </c>
      <c r="F336" s="62" t="s">
        <v>2909</v>
      </c>
      <c r="G336" s="62">
        <v>0.66666666666666696</v>
      </c>
      <c r="H336" s="62">
        <v>2</v>
      </c>
      <c r="I336" s="62">
        <v>3</v>
      </c>
    </row>
    <row r="337" spans="1:9">
      <c r="A337" s="62" t="s">
        <v>476</v>
      </c>
      <c r="B337" s="62" t="s">
        <v>2902</v>
      </c>
      <c r="C337" s="62" t="s">
        <v>2903</v>
      </c>
      <c r="D337" s="62" t="s">
        <v>2910</v>
      </c>
      <c r="E337" s="62" t="s">
        <v>2911</v>
      </c>
      <c r="F337" s="62" t="s">
        <v>2912</v>
      </c>
      <c r="G337" s="62">
        <v>1</v>
      </c>
      <c r="H337" s="62">
        <v>3</v>
      </c>
      <c r="I337" s="62">
        <v>3</v>
      </c>
    </row>
    <row r="338" spans="1:9">
      <c r="A338" s="62" t="s">
        <v>476</v>
      </c>
      <c r="B338" s="62" t="s">
        <v>2902</v>
      </c>
      <c r="C338" s="62" t="s">
        <v>2903</v>
      </c>
      <c r="D338" s="62" t="s">
        <v>2913</v>
      </c>
      <c r="E338" s="62" t="s">
        <v>2914</v>
      </c>
      <c r="F338" s="62" t="s">
        <v>2915</v>
      </c>
      <c r="G338" s="62">
        <v>1</v>
      </c>
      <c r="H338" s="62">
        <v>3</v>
      </c>
      <c r="I338" s="62">
        <v>3</v>
      </c>
    </row>
    <row r="339" spans="1:9">
      <c r="A339" s="62" t="s">
        <v>476</v>
      </c>
      <c r="B339" s="62" t="s">
        <v>2902</v>
      </c>
      <c r="C339" s="62" t="s">
        <v>2903</v>
      </c>
      <c r="D339" s="62" t="s">
        <v>2916</v>
      </c>
      <c r="E339" s="62" t="s">
        <v>2917</v>
      </c>
      <c r="F339" s="62" t="s">
        <v>2918</v>
      </c>
      <c r="G339" s="62">
        <v>0</v>
      </c>
      <c r="H339" s="62">
        <v>0</v>
      </c>
      <c r="I339" s="62">
        <v>3</v>
      </c>
    </row>
    <row r="340" spans="1:9">
      <c r="A340" s="62" t="s">
        <v>476</v>
      </c>
      <c r="B340" s="62" t="s">
        <v>2902</v>
      </c>
      <c r="C340" s="62" t="s">
        <v>2903</v>
      </c>
      <c r="D340" s="62" t="s">
        <v>2919</v>
      </c>
      <c r="E340" s="62" t="s">
        <v>2920</v>
      </c>
      <c r="F340" s="62" t="s">
        <v>2921</v>
      </c>
      <c r="G340" s="62">
        <v>0</v>
      </c>
      <c r="H340" s="62">
        <v>0</v>
      </c>
      <c r="I340" s="62">
        <v>3</v>
      </c>
    </row>
    <row r="341" spans="1:9">
      <c r="A341" s="62" t="s">
        <v>476</v>
      </c>
      <c r="B341" s="62" t="s">
        <v>2902</v>
      </c>
      <c r="C341" s="62" t="s">
        <v>2903</v>
      </c>
      <c r="D341" s="62" t="s">
        <v>2922</v>
      </c>
      <c r="E341" s="62" t="s">
        <v>2923</v>
      </c>
      <c r="F341" s="62" t="s">
        <v>2924</v>
      </c>
      <c r="G341" s="62">
        <v>0</v>
      </c>
      <c r="H341" s="62">
        <v>0</v>
      </c>
      <c r="I341" s="62">
        <v>3</v>
      </c>
    </row>
    <row r="342" spans="1:9">
      <c r="A342" s="62" t="s">
        <v>476</v>
      </c>
      <c r="B342" s="62" t="s">
        <v>2902</v>
      </c>
      <c r="C342" s="62" t="s">
        <v>2903</v>
      </c>
      <c r="D342" s="62" t="s">
        <v>1016</v>
      </c>
      <c r="E342" s="62" t="s">
        <v>2310</v>
      </c>
      <c r="F342" s="62" t="s">
        <v>2311</v>
      </c>
      <c r="G342" s="62">
        <v>0</v>
      </c>
      <c r="H342" s="62">
        <v>0</v>
      </c>
      <c r="I342" s="62">
        <v>3</v>
      </c>
    </row>
    <row r="343" spans="1:9">
      <c r="A343" s="62" t="s">
        <v>476</v>
      </c>
      <c r="B343" s="62" t="s">
        <v>2902</v>
      </c>
      <c r="C343" s="62" t="s">
        <v>2903</v>
      </c>
      <c r="D343" s="62" t="s">
        <v>2925</v>
      </c>
      <c r="E343" s="62"/>
      <c r="F343" s="62"/>
      <c r="G343" s="62">
        <v>0</v>
      </c>
      <c r="H343" s="62">
        <v>0</v>
      </c>
      <c r="I343" s="62">
        <v>3</v>
      </c>
    </row>
    <row r="344" spans="1:9">
      <c r="A344" s="62" t="s">
        <v>476</v>
      </c>
      <c r="B344" s="62" t="s">
        <v>2902</v>
      </c>
      <c r="C344" s="62" t="s">
        <v>2903</v>
      </c>
      <c r="D344" s="62" t="s">
        <v>2502</v>
      </c>
      <c r="E344" s="62"/>
      <c r="F344" s="62"/>
      <c r="G344" s="62">
        <v>0</v>
      </c>
      <c r="H344" s="62">
        <v>0</v>
      </c>
      <c r="I344" s="62">
        <v>3</v>
      </c>
    </row>
    <row r="345" spans="1:9">
      <c r="A345" s="62" t="s">
        <v>476</v>
      </c>
      <c r="B345" s="62" t="s">
        <v>2902</v>
      </c>
      <c r="C345" s="62" t="s">
        <v>2903</v>
      </c>
      <c r="D345" s="62" t="s">
        <v>2503</v>
      </c>
      <c r="E345" s="62"/>
      <c r="F345" s="62"/>
      <c r="G345" s="62">
        <v>0</v>
      </c>
      <c r="H345" s="62">
        <v>0</v>
      </c>
      <c r="I345" s="62">
        <v>3</v>
      </c>
    </row>
    <row r="346" spans="1:9">
      <c r="A346" s="62" t="s">
        <v>489</v>
      </c>
      <c r="B346" s="62" t="s">
        <v>2926</v>
      </c>
      <c r="C346" s="62" t="s">
        <v>2927</v>
      </c>
      <c r="D346" s="62" t="s">
        <v>2928</v>
      </c>
      <c r="E346" s="62" t="s">
        <v>2929</v>
      </c>
      <c r="F346" s="62" t="s">
        <v>2930</v>
      </c>
      <c r="G346" s="62">
        <v>0</v>
      </c>
      <c r="H346" s="62">
        <v>0</v>
      </c>
      <c r="I346" s="62">
        <v>5</v>
      </c>
    </row>
    <row r="347" spans="1:9">
      <c r="A347" s="62" t="s">
        <v>489</v>
      </c>
      <c r="B347" s="62" t="s">
        <v>2926</v>
      </c>
      <c r="C347" s="62" t="s">
        <v>2927</v>
      </c>
      <c r="D347" s="62" t="s">
        <v>2931</v>
      </c>
      <c r="E347" s="62" t="s">
        <v>2932</v>
      </c>
      <c r="F347" s="62" t="s">
        <v>2933</v>
      </c>
      <c r="G347" s="62">
        <v>0</v>
      </c>
      <c r="H347" s="62">
        <v>0</v>
      </c>
      <c r="I347" s="62">
        <v>5</v>
      </c>
    </row>
    <row r="348" spans="1:9">
      <c r="A348" s="62" t="s">
        <v>489</v>
      </c>
      <c r="B348" s="62" t="s">
        <v>2926</v>
      </c>
      <c r="C348" s="62" t="s">
        <v>2927</v>
      </c>
      <c r="D348" s="62" t="s">
        <v>2934</v>
      </c>
      <c r="E348" s="62" t="s">
        <v>2935</v>
      </c>
      <c r="F348" s="62" t="s">
        <v>2936</v>
      </c>
      <c r="G348" s="62">
        <v>0</v>
      </c>
      <c r="H348" s="62">
        <v>0</v>
      </c>
      <c r="I348" s="62">
        <v>5</v>
      </c>
    </row>
    <row r="349" spans="1:9">
      <c r="A349" s="62" t="s">
        <v>489</v>
      </c>
      <c r="B349" s="62" t="s">
        <v>2926</v>
      </c>
      <c r="C349" s="62" t="s">
        <v>2927</v>
      </c>
      <c r="D349" s="62" t="s">
        <v>2937</v>
      </c>
      <c r="E349" s="62" t="s">
        <v>2938</v>
      </c>
      <c r="F349" s="62" t="s">
        <v>2939</v>
      </c>
      <c r="G349" s="62">
        <v>0</v>
      </c>
      <c r="H349" s="62">
        <v>0</v>
      </c>
      <c r="I349" s="62">
        <v>5</v>
      </c>
    </row>
    <row r="350" spans="1:9">
      <c r="A350" s="62" t="s">
        <v>489</v>
      </c>
      <c r="B350" s="62" t="s">
        <v>2926</v>
      </c>
      <c r="C350" s="62" t="s">
        <v>2927</v>
      </c>
      <c r="D350" s="62" t="s">
        <v>1159</v>
      </c>
      <c r="E350" s="62" t="s">
        <v>2940</v>
      </c>
      <c r="F350" s="62" t="s">
        <v>2941</v>
      </c>
      <c r="G350" s="62">
        <v>1</v>
      </c>
      <c r="H350" s="62">
        <v>5</v>
      </c>
      <c r="I350" s="62">
        <v>5</v>
      </c>
    </row>
    <row r="351" spans="1:9">
      <c r="A351" s="62" t="s">
        <v>489</v>
      </c>
      <c r="B351" s="62" t="s">
        <v>2926</v>
      </c>
      <c r="C351" s="62" t="s">
        <v>2927</v>
      </c>
      <c r="D351" s="62" t="s">
        <v>2942</v>
      </c>
      <c r="E351" s="62" t="s">
        <v>2943</v>
      </c>
      <c r="F351" s="62" t="s">
        <v>2944</v>
      </c>
      <c r="G351" s="62">
        <v>0</v>
      </c>
      <c r="H351" s="62">
        <v>0</v>
      </c>
      <c r="I351" s="62">
        <v>5</v>
      </c>
    </row>
    <row r="352" spans="1:9">
      <c r="A352" s="62" t="s">
        <v>489</v>
      </c>
      <c r="B352" s="62" t="s">
        <v>2926</v>
      </c>
      <c r="C352" s="62" t="s">
        <v>2927</v>
      </c>
      <c r="D352" s="62" t="s">
        <v>1016</v>
      </c>
      <c r="E352" s="62" t="s">
        <v>2310</v>
      </c>
      <c r="F352" s="62" t="s">
        <v>2311</v>
      </c>
      <c r="G352" s="62">
        <v>0</v>
      </c>
      <c r="H352" s="62">
        <v>0</v>
      </c>
      <c r="I352" s="62">
        <v>5</v>
      </c>
    </row>
    <row r="353" spans="1:9">
      <c r="A353" s="62" t="s">
        <v>489</v>
      </c>
      <c r="B353" s="62" t="s">
        <v>2926</v>
      </c>
      <c r="C353" s="62" t="s">
        <v>2927</v>
      </c>
      <c r="D353" s="62" t="s">
        <v>2945</v>
      </c>
      <c r="E353" s="62" t="s">
        <v>2946</v>
      </c>
      <c r="F353" s="62" t="s">
        <v>2947</v>
      </c>
      <c r="G353" s="62">
        <v>0</v>
      </c>
      <c r="H353" s="62">
        <v>0</v>
      </c>
      <c r="I353" s="62">
        <v>5</v>
      </c>
    </row>
    <row r="354" spans="1:9">
      <c r="A354" s="62" t="s">
        <v>499</v>
      </c>
      <c r="B354" s="62" t="s">
        <v>2948</v>
      </c>
      <c r="C354" s="62" t="s">
        <v>2949</v>
      </c>
      <c r="D354" s="62" t="s">
        <v>944</v>
      </c>
      <c r="E354" s="62" t="s">
        <v>2296</v>
      </c>
      <c r="F354" s="62" t="s">
        <v>2297</v>
      </c>
      <c r="G354" s="62">
        <v>0.4</v>
      </c>
      <c r="H354" s="62">
        <v>2</v>
      </c>
      <c r="I354" s="62">
        <v>5</v>
      </c>
    </row>
    <row r="355" spans="1:9">
      <c r="A355" s="62" t="s">
        <v>499</v>
      </c>
      <c r="B355" s="62" t="s">
        <v>2948</v>
      </c>
      <c r="C355" s="62" t="s">
        <v>2949</v>
      </c>
      <c r="D355" s="62" t="s">
        <v>942</v>
      </c>
      <c r="E355" s="62" t="s">
        <v>2327</v>
      </c>
      <c r="F355" s="62" t="s">
        <v>2328</v>
      </c>
      <c r="G355" s="62">
        <v>0.6</v>
      </c>
      <c r="H355" s="62">
        <v>3</v>
      </c>
      <c r="I355" s="62">
        <v>5</v>
      </c>
    </row>
    <row r="356" spans="1:9">
      <c r="A356" s="62" t="s">
        <v>500</v>
      </c>
      <c r="B356" s="62" t="s">
        <v>2950</v>
      </c>
      <c r="C356" s="62" t="s">
        <v>2951</v>
      </c>
      <c r="D356" s="62" t="s">
        <v>2952</v>
      </c>
      <c r="E356" s="62" t="s">
        <v>2953</v>
      </c>
      <c r="F356" s="62" t="s">
        <v>2954</v>
      </c>
      <c r="G356" s="62">
        <v>1</v>
      </c>
      <c r="H356" s="62">
        <v>3</v>
      </c>
      <c r="I356" s="62">
        <v>3</v>
      </c>
    </row>
    <row r="357" spans="1:9">
      <c r="A357" s="62" t="s">
        <v>500</v>
      </c>
      <c r="B357" s="62" t="s">
        <v>2950</v>
      </c>
      <c r="C357" s="62" t="s">
        <v>2951</v>
      </c>
      <c r="D357" s="62" t="s">
        <v>2955</v>
      </c>
      <c r="E357" s="62" t="s">
        <v>2956</v>
      </c>
      <c r="F357" s="62" t="s">
        <v>2957</v>
      </c>
      <c r="G357" s="62">
        <v>1</v>
      </c>
      <c r="H357" s="62">
        <v>3</v>
      </c>
      <c r="I357" s="62">
        <v>3</v>
      </c>
    </row>
    <row r="358" spans="1:9">
      <c r="A358" s="62" t="s">
        <v>500</v>
      </c>
      <c r="B358" s="62" t="s">
        <v>2950</v>
      </c>
      <c r="C358" s="62" t="s">
        <v>2951</v>
      </c>
      <c r="D358" s="62" t="s">
        <v>2958</v>
      </c>
      <c r="E358" s="62" t="s">
        <v>2959</v>
      </c>
      <c r="F358" s="62" t="s">
        <v>2960</v>
      </c>
      <c r="G358" s="62">
        <v>0</v>
      </c>
      <c r="H358" s="62">
        <v>0</v>
      </c>
      <c r="I358" s="62">
        <v>3</v>
      </c>
    </row>
    <row r="359" spans="1:9">
      <c r="A359" s="62" t="s">
        <v>500</v>
      </c>
      <c r="B359" s="62" t="s">
        <v>2950</v>
      </c>
      <c r="C359" s="62" t="s">
        <v>2951</v>
      </c>
      <c r="D359" s="62" t="s">
        <v>2961</v>
      </c>
      <c r="E359" s="62" t="s">
        <v>2962</v>
      </c>
      <c r="F359" s="62" t="s">
        <v>2963</v>
      </c>
      <c r="G359" s="62">
        <v>0</v>
      </c>
      <c r="H359" s="62">
        <v>0</v>
      </c>
      <c r="I359" s="62">
        <v>3</v>
      </c>
    </row>
    <row r="360" spans="1:9">
      <c r="A360" s="62" t="s">
        <v>500</v>
      </c>
      <c r="B360" s="62" t="s">
        <v>2950</v>
      </c>
      <c r="C360" s="62" t="s">
        <v>2951</v>
      </c>
      <c r="D360" s="62" t="s">
        <v>2964</v>
      </c>
      <c r="E360" s="62" t="s">
        <v>2965</v>
      </c>
      <c r="F360" s="62" t="s">
        <v>2966</v>
      </c>
      <c r="G360" s="62">
        <v>0.66666666666666696</v>
      </c>
      <c r="H360" s="62">
        <v>2</v>
      </c>
      <c r="I360" s="62">
        <v>3</v>
      </c>
    </row>
    <row r="361" spans="1:9">
      <c r="A361" s="62" t="s">
        <v>500</v>
      </c>
      <c r="B361" s="62" t="s">
        <v>2950</v>
      </c>
      <c r="C361" s="62" t="s">
        <v>2951</v>
      </c>
      <c r="D361" s="62" t="s">
        <v>2967</v>
      </c>
      <c r="E361" s="62" t="s">
        <v>2968</v>
      </c>
      <c r="F361" s="62" t="s">
        <v>2969</v>
      </c>
      <c r="G361" s="62">
        <v>0.33333333333333298</v>
      </c>
      <c r="H361" s="62">
        <v>1</v>
      </c>
      <c r="I361" s="62">
        <v>3</v>
      </c>
    </row>
    <row r="362" spans="1:9">
      <c r="A362" s="62" t="s">
        <v>500</v>
      </c>
      <c r="B362" s="62" t="s">
        <v>2950</v>
      </c>
      <c r="C362" s="62" t="s">
        <v>2951</v>
      </c>
      <c r="D362" s="62" t="s">
        <v>2970</v>
      </c>
      <c r="E362" s="62" t="s">
        <v>2971</v>
      </c>
      <c r="F362" s="62" t="s">
        <v>2972</v>
      </c>
      <c r="G362" s="62">
        <v>0</v>
      </c>
      <c r="H362" s="62">
        <v>0</v>
      </c>
      <c r="I362" s="62">
        <v>3</v>
      </c>
    </row>
    <row r="363" spans="1:9">
      <c r="A363" s="62" t="s">
        <v>500</v>
      </c>
      <c r="B363" s="62" t="s">
        <v>2950</v>
      </c>
      <c r="C363" s="62" t="s">
        <v>2951</v>
      </c>
      <c r="D363" s="62" t="s">
        <v>2973</v>
      </c>
      <c r="E363" s="62" t="s">
        <v>2974</v>
      </c>
      <c r="F363" s="62" t="s">
        <v>2975</v>
      </c>
      <c r="G363" s="62">
        <v>0</v>
      </c>
      <c r="H363" s="62">
        <v>0</v>
      </c>
      <c r="I363" s="62">
        <v>3</v>
      </c>
    </row>
    <row r="364" spans="1:9">
      <c r="A364" s="62" t="s">
        <v>500</v>
      </c>
      <c r="B364" s="62" t="s">
        <v>2950</v>
      </c>
      <c r="C364" s="62" t="s">
        <v>2951</v>
      </c>
      <c r="D364" s="62" t="s">
        <v>1016</v>
      </c>
      <c r="E364" s="62" t="s">
        <v>2310</v>
      </c>
      <c r="F364" s="62" t="s">
        <v>2311</v>
      </c>
      <c r="G364" s="62">
        <v>0</v>
      </c>
      <c r="H364" s="62">
        <v>0</v>
      </c>
      <c r="I364" s="62">
        <v>3</v>
      </c>
    </row>
    <row r="365" spans="1:9">
      <c r="A365" s="62" t="s">
        <v>500</v>
      </c>
      <c r="B365" s="62" t="s">
        <v>2950</v>
      </c>
      <c r="C365" s="62" t="s">
        <v>2951</v>
      </c>
      <c r="D365" s="62" t="s">
        <v>2976</v>
      </c>
      <c r="E365" s="62"/>
      <c r="F365" s="62"/>
      <c r="G365" s="62">
        <v>0</v>
      </c>
      <c r="H365" s="62">
        <v>0</v>
      </c>
      <c r="I365" s="62">
        <v>3</v>
      </c>
    </row>
    <row r="366" spans="1:9">
      <c r="A366" s="62" t="s">
        <v>500</v>
      </c>
      <c r="B366" s="62" t="s">
        <v>2950</v>
      </c>
      <c r="C366" s="62" t="s">
        <v>2951</v>
      </c>
      <c r="D366" s="62" t="s">
        <v>2977</v>
      </c>
      <c r="E366" s="62"/>
      <c r="F366" s="62"/>
      <c r="G366" s="62">
        <v>0</v>
      </c>
      <c r="H366" s="62">
        <v>0</v>
      </c>
      <c r="I366" s="62">
        <v>3</v>
      </c>
    </row>
    <row r="367" spans="1:9">
      <c r="A367" s="62" t="s">
        <v>513</v>
      </c>
      <c r="B367" s="62" t="s">
        <v>2978</v>
      </c>
      <c r="C367" s="62" t="s">
        <v>2979</v>
      </c>
      <c r="D367" s="62" t="s">
        <v>944</v>
      </c>
      <c r="E367" s="62" t="s">
        <v>2296</v>
      </c>
      <c r="F367" s="62" t="s">
        <v>2297</v>
      </c>
      <c r="G367" s="62">
        <v>0.6</v>
      </c>
      <c r="H367" s="62">
        <v>3</v>
      </c>
      <c r="I367" s="62">
        <v>5</v>
      </c>
    </row>
    <row r="368" spans="1:9">
      <c r="A368" s="62" t="s">
        <v>513</v>
      </c>
      <c r="B368" s="62" t="s">
        <v>2978</v>
      </c>
      <c r="C368" s="62" t="s">
        <v>2979</v>
      </c>
      <c r="D368" s="62" t="s">
        <v>942</v>
      </c>
      <c r="E368" s="62" t="s">
        <v>2327</v>
      </c>
      <c r="F368" s="62" t="s">
        <v>2328</v>
      </c>
      <c r="G368" s="62">
        <v>0.4</v>
      </c>
      <c r="H368" s="62">
        <v>2</v>
      </c>
      <c r="I368" s="62">
        <v>5</v>
      </c>
    </row>
    <row r="369" spans="1:9">
      <c r="A369" s="62" t="s">
        <v>515</v>
      </c>
      <c r="B369" s="62" t="s">
        <v>2980</v>
      </c>
      <c r="C369" s="62" t="s">
        <v>2981</v>
      </c>
      <c r="D369" s="62" t="s">
        <v>942</v>
      </c>
      <c r="E369" s="62" t="s">
        <v>2327</v>
      </c>
      <c r="F369" s="62" t="s">
        <v>2328</v>
      </c>
      <c r="G369" s="62">
        <v>1</v>
      </c>
      <c r="H369" s="62">
        <v>2</v>
      </c>
      <c r="I369" s="62">
        <v>2</v>
      </c>
    </row>
    <row r="370" spans="1:9">
      <c r="A370" s="62" t="s">
        <v>519</v>
      </c>
      <c r="B370" s="62" t="s">
        <v>2982</v>
      </c>
      <c r="C370" s="62" t="s">
        <v>2983</v>
      </c>
      <c r="D370" s="62" t="s">
        <v>944</v>
      </c>
      <c r="E370" s="62" t="s">
        <v>2296</v>
      </c>
      <c r="F370" s="62" t="s">
        <v>2297</v>
      </c>
      <c r="G370" s="62">
        <v>0.6</v>
      </c>
      <c r="H370" s="62">
        <v>3</v>
      </c>
      <c r="I370" s="62">
        <v>5</v>
      </c>
    </row>
    <row r="371" spans="1:9">
      <c r="A371" s="62" t="s">
        <v>519</v>
      </c>
      <c r="B371" s="62" t="s">
        <v>2982</v>
      </c>
      <c r="C371" s="62" t="s">
        <v>2983</v>
      </c>
      <c r="D371" s="62" t="s">
        <v>942</v>
      </c>
      <c r="E371" s="62" t="s">
        <v>2327</v>
      </c>
      <c r="F371" s="62" t="s">
        <v>2328</v>
      </c>
      <c r="G371" s="62">
        <v>0.4</v>
      </c>
      <c r="H371" s="62">
        <v>2</v>
      </c>
      <c r="I371" s="62">
        <v>5</v>
      </c>
    </row>
    <row r="372" spans="1:9">
      <c r="A372" s="62" t="s">
        <v>520</v>
      </c>
      <c r="B372" s="62" t="s">
        <v>2984</v>
      </c>
      <c r="C372" s="62" t="s">
        <v>2985</v>
      </c>
      <c r="D372" s="62" t="s">
        <v>2543</v>
      </c>
      <c r="E372" s="62" t="s">
        <v>2544</v>
      </c>
      <c r="F372" s="62" t="s">
        <v>2545</v>
      </c>
      <c r="G372" s="62">
        <v>0</v>
      </c>
      <c r="H372" s="62">
        <v>0</v>
      </c>
      <c r="I372" s="62">
        <v>3</v>
      </c>
    </row>
    <row r="373" spans="1:9">
      <c r="A373" s="62" t="s">
        <v>520</v>
      </c>
      <c r="B373" s="62" t="s">
        <v>2984</v>
      </c>
      <c r="C373" s="62" t="s">
        <v>2985</v>
      </c>
      <c r="D373" s="62" t="s">
        <v>2853</v>
      </c>
      <c r="E373" s="62" t="s">
        <v>2832</v>
      </c>
      <c r="F373" s="62" t="s">
        <v>2707</v>
      </c>
      <c r="G373" s="62">
        <v>0</v>
      </c>
      <c r="H373" s="62">
        <v>0</v>
      </c>
      <c r="I373" s="62">
        <v>3</v>
      </c>
    </row>
    <row r="374" spans="1:9">
      <c r="A374" s="62" t="s">
        <v>520</v>
      </c>
      <c r="B374" s="62" t="s">
        <v>2984</v>
      </c>
      <c r="C374" s="62" t="s">
        <v>2985</v>
      </c>
      <c r="D374" s="62" t="s">
        <v>984</v>
      </c>
      <c r="E374" s="62" t="s">
        <v>2533</v>
      </c>
      <c r="F374" s="62" t="s">
        <v>2534</v>
      </c>
      <c r="G374" s="62">
        <v>0.66666666666666696</v>
      </c>
      <c r="H374" s="62">
        <v>2</v>
      </c>
      <c r="I374" s="62">
        <v>3</v>
      </c>
    </row>
    <row r="375" spans="1:9">
      <c r="A375" s="62" t="s">
        <v>520</v>
      </c>
      <c r="B375" s="62" t="s">
        <v>2984</v>
      </c>
      <c r="C375" s="62" t="s">
        <v>2985</v>
      </c>
      <c r="D375" s="62" t="s">
        <v>1066</v>
      </c>
      <c r="E375" s="62" t="s">
        <v>2367</v>
      </c>
      <c r="F375" s="62" t="s">
        <v>2368</v>
      </c>
      <c r="G375" s="62">
        <v>1</v>
      </c>
      <c r="H375" s="62">
        <v>3</v>
      </c>
      <c r="I375" s="62">
        <v>3</v>
      </c>
    </row>
    <row r="376" spans="1:9">
      <c r="A376" s="62" t="s">
        <v>520</v>
      </c>
      <c r="B376" s="62" t="s">
        <v>2984</v>
      </c>
      <c r="C376" s="62" t="s">
        <v>2985</v>
      </c>
      <c r="D376" s="62" t="s">
        <v>1217</v>
      </c>
      <c r="E376" s="62" t="s">
        <v>2535</v>
      </c>
      <c r="F376" s="62" t="s">
        <v>2536</v>
      </c>
      <c r="G376" s="62">
        <v>0.66666666666666696</v>
      </c>
      <c r="H376" s="62">
        <v>2</v>
      </c>
      <c r="I376" s="62">
        <v>3</v>
      </c>
    </row>
    <row r="377" spans="1:9">
      <c r="A377" s="62" t="s">
        <v>520</v>
      </c>
      <c r="B377" s="62" t="s">
        <v>2984</v>
      </c>
      <c r="C377" s="62" t="s">
        <v>2985</v>
      </c>
      <c r="D377" s="62" t="s">
        <v>2537</v>
      </c>
      <c r="E377" s="62" t="s">
        <v>2538</v>
      </c>
      <c r="F377" s="62" t="s">
        <v>2539</v>
      </c>
      <c r="G377" s="62">
        <v>0</v>
      </c>
      <c r="H377" s="62">
        <v>0</v>
      </c>
      <c r="I377" s="62">
        <v>3</v>
      </c>
    </row>
    <row r="378" spans="1:9">
      <c r="A378" s="62" t="s">
        <v>520</v>
      </c>
      <c r="B378" s="62" t="s">
        <v>2984</v>
      </c>
      <c r="C378" s="62" t="s">
        <v>2985</v>
      </c>
      <c r="D378" s="62" t="s">
        <v>2558</v>
      </c>
      <c r="E378" s="62" t="s">
        <v>2559</v>
      </c>
      <c r="F378" s="62" t="s">
        <v>2560</v>
      </c>
      <c r="G378" s="62">
        <v>0</v>
      </c>
      <c r="H378" s="62">
        <v>0</v>
      </c>
      <c r="I378" s="62">
        <v>3</v>
      </c>
    </row>
    <row r="379" spans="1:9">
      <c r="A379" s="62" t="s">
        <v>520</v>
      </c>
      <c r="B379" s="62" t="s">
        <v>2984</v>
      </c>
      <c r="C379" s="62" t="s">
        <v>2985</v>
      </c>
      <c r="D379" s="62" t="s">
        <v>2546</v>
      </c>
      <c r="E379" s="62" t="s">
        <v>2547</v>
      </c>
      <c r="F379" s="62" t="s">
        <v>2548</v>
      </c>
      <c r="G379" s="62">
        <v>0</v>
      </c>
      <c r="H379" s="62">
        <v>0</v>
      </c>
      <c r="I379" s="62">
        <v>3</v>
      </c>
    </row>
    <row r="380" spans="1:9">
      <c r="A380" s="62" t="s">
        <v>520</v>
      </c>
      <c r="B380" s="62" t="s">
        <v>2984</v>
      </c>
      <c r="C380" s="62" t="s">
        <v>2985</v>
      </c>
      <c r="D380" s="62" t="s">
        <v>2549</v>
      </c>
      <c r="E380" s="62" t="s">
        <v>2550</v>
      </c>
      <c r="F380" s="62" t="s">
        <v>2551</v>
      </c>
      <c r="G380" s="62">
        <v>0</v>
      </c>
      <c r="H380" s="62">
        <v>0</v>
      </c>
      <c r="I380" s="62">
        <v>3</v>
      </c>
    </row>
    <row r="381" spans="1:9">
      <c r="A381" s="62" t="s">
        <v>520</v>
      </c>
      <c r="B381" s="62" t="s">
        <v>2984</v>
      </c>
      <c r="C381" s="62" t="s">
        <v>2985</v>
      </c>
      <c r="D381" s="62" t="s">
        <v>2552</v>
      </c>
      <c r="E381" s="62" t="s">
        <v>2553</v>
      </c>
      <c r="F381" s="62" t="s">
        <v>2554</v>
      </c>
      <c r="G381" s="62">
        <v>0</v>
      </c>
      <c r="H381" s="62">
        <v>0</v>
      </c>
      <c r="I381" s="62">
        <v>3</v>
      </c>
    </row>
    <row r="382" spans="1:9">
      <c r="A382" s="62" t="s">
        <v>520</v>
      </c>
      <c r="B382" s="62" t="s">
        <v>2984</v>
      </c>
      <c r="C382" s="62" t="s">
        <v>2985</v>
      </c>
      <c r="D382" s="62" t="s">
        <v>2411</v>
      </c>
      <c r="E382" s="62" t="s">
        <v>2412</v>
      </c>
      <c r="F382" s="62" t="s">
        <v>2413</v>
      </c>
      <c r="G382" s="62">
        <v>0</v>
      </c>
      <c r="H382" s="62">
        <v>0</v>
      </c>
      <c r="I382" s="62">
        <v>3</v>
      </c>
    </row>
    <row r="383" spans="1:9">
      <c r="A383" s="62" t="s">
        <v>520</v>
      </c>
      <c r="B383" s="62" t="s">
        <v>2984</v>
      </c>
      <c r="C383" s="62" t="s">
        <v>2985</v>
      </c>
      <c r="D383" s="62" t="s">
        <v>2564</v>
      </c>
      <c r="E383" s="62" t="s">
        <v>2565</v>
      </c>
      <c r="F383" s="62" t="s">
        <v>2566</v>
      </c>
      <c r="G383" s="62">
        <v>0</v>
      </c>
      <c r="H383" s="62">
        <v>0</v>
      </c>
      <c r="I383" s="62">
        <v>3</v>
      </c>
    </row>
    <row r="384" spans="1:9">
      <c r="A384" s="62" t="s">
        <v>520</v>
      </c>
      <c r="B384" s="62" t="s">
        <v>2984</v>
      </c>
      <c r="C384" s="62" t="s">
        <v>2985</v>
      </c>
      <c r="D384" s="62" t="s">
        <v>1016</v>
      </c>
      <c r="E384" s="62" t="s">
        <v>2310</v>
      </c>
      <c r="F384" s="62" t="s">
        <v>2311</v>
      </c>
      <c r="G384" s="62">
        <v>0</v>
      </c>
      <c r="H384" s="62">
        <v>0</v>
      </c>
      <c r="I384" s="62">
        <v>3</v>
      </c>
    </row>
    <row r="385" spans="1:9">
      <c r="A385" s="62" t="s">
        <v>535</v>
      </c>
      <c r="B385" s="62" t="s">
        <v>2986</v>
      </c>
      <c r="C385" s="62" t="s">
        <v>2987</v>
      </c>
      <c r="D385" s="62" t="s">
        <v>2988</v>
      </c>
      <c r="E385" s="62" t="s">
        <v>2989</v>
      </c>
      <c r="F385" s="62" t="s">
        <v>2990</v>
      </c>
      <c r="G385" s="62">
        <v>0.66666666666666696</v>
      </c>
      <c r="H385" s="62">
        <v>2</v>
      </c>
      <c r="I385" s="62">
        <v>3</v>
      </c>
    </row>
    <row r="386" spans="1:9">
      <c r="A386" s="62" t="s">
        <v>535</v>
      </c>
      <c r="B386" s="62" t="s">
        <v>2986</v>
      </c>
      <c r="C386" s="62" t="s">
        <v>2987</v>
      </c>
      <c r="D386" s="62" t="s">
        <v>2991</v>
      </c>
      <c r="E386" s="62" t="s">
        <v>2992</v>
      </c>
      <c r="F386" s="62" t="s">
        <v>2993</v>
      </c>
      <c r="G386" s="62">
        <v>0.66666666666666696</v>
      </c>
      <c r="H386" s="62">
        <v>2</v>
      </c>
      <c r="I386" s="62">
        <v>3</v>
      </c>
    </row>
    <row r="387" spans="1:9">
      <c r="A387" s="62" t="s">
        <v>535</v>
      </c>
      <c r="B387" s="62" t="s">
        <v>2986</v>
      </c>
      <c r="C387" s="62" t="s">
        <v>2987</v>
      </c>
      <c r="D387" s="62" t="s">
        <v>1066</v>
      </c>
      <c r="E387" s="62" t="s">
        <v>2367</v>
      </c>
      <c r="F387" s="62" t="s">
        <v>2368</v>
      </c>
      <c r="G387" s="62">
        <v>1</v>
      </c>
      <c r="H387" s="62">
        <v>3</v>
      </c>
      <c r="I387" s="62">
        <v>3</v>
      </c>
    </row>
    <row r="388" spans="1:9">
      <c r="A388" s="62" t="s">
        <v>535</v>
      </c>
      <c r="B388" s="62" t="s">
        <v>2986</v>
      </c>
      <c r="C388" s="62" t="s">
        <v>2987</v>
      </c>
      <c r="D388" s="62" t="s">
        <v>2994</v>
      </c>
      <c r="E388" s="62" t="s">
        <v>2995</v>
      </c>
      <c r="F388" s="62" t="s">
        <v>2996</v>
      </c>
      <c r="G388" s="62">
        <v>0.33333333333333298</v>
      </c>
      <c r="H388" s="62">
        <v>1</v>
      </c>
      <c r="I388" s="62">
        <v>3</v>
      </c>
    </row>
    <row r="389" spans="1:9">
      <c r="A389" s="62" t="s">
        <v>535</v>
      </c>
      <c r="B389" s="62" t="s">
        <v>2986</v>
      </c>
      <c r="C389" s="62" t="s">
        <v>2987</v>
      </c>
      <c r="D389" s="62" t="s">
        <v>2997</v>
      </c>
      <c r="E389" s="62" t="s">
        <v>2998</v>
      </c>
      <c r="F389" s="62" t="s">
        <v>2999</v>
      </c>
      <c r="G389" s="62">
        <v>0.33333333333333298</v>
      </c>
      <c r="H389" s="62">
        <v>1</v>
      </c>
      <c r="I389" s="62">
        <v>3</v>
      </c>
    </row>
    <row r="390" spans="1:9">
      <c r="A390" s="62" t="s">
        <v>535</v>
      </c>
      <c r="B390" s="62" t="s">
        <v>2986</v>
      </c>
      <c r="C390" s="62" t="s">
        <v>2987</v>
      </c>
      <c r="D390" s="62" t="s">
        <v>3000</v>
      </c>
      <c r="E390" s="62" t="s">
        <v>3001</v>
      </c>
      <c r="F390" s="62" t="s">
        <v>3002</v>
      </c>
      <c r="G390" s="62">
        <v>1</v>
      </c>
      <c r="H390" s="62">
        <v>3</v>
      </c>
      <c r="I390" s="62">
        <v>3</v>
      </c>
    </row>
    <row r="391" spans="1:9">
      <c r="A391" s="62" t="s">
        <v>535</v>
      </c>
      <c r="B391" s="62" t="s">
        <v>2986</v>
      </c>
      <c r="C391" s="62" t="s">
        <v>2987</v>
      </c>
      <c r="D391" s="62" t="s">
        <v>2411</v>
      </c>
      <c r="E391" s="62" t="s">
        <v>2412</v>
      </c>
      <c r="F391" s="62" t="s">
        <v>2413</v>
      </c>
      <c r="G391" s="62">
        <v>0</v>
      </c>
      <c r="H391" s="62">
        <v>0</v>
      </c>
      <c r="I391" s="62">
        <v>3</v>
      </c>
    </row>
    <row r="392" spans="1:9">
      <c r="A392" s="62" t="s">
        <v>535</v>
      </c>
      <c r="B392" s="62" t="s">
        <v>2986</v>
      </c>
      <c r="C392" s="62" t="s">
        <v>2987</v>
      </c>
      <c r="D392" s="62" t="s">
        <v>2611</v>
      </c>
      <c r="E392" s="62" t="s">
        <v>2612</v>
      </c>
      <c r="F392" s="62" t="s">
        <v>2613</v>
      </c>
      <c r="G392" s="62">
        <v>0</v>
      </c>
      <c r="H392" s="62">
        <v>0</v>
      </c>
      <c r="I392" s="62">
        <v>3</v>
      </c>
    </row>
    <row r="393" spans="1:9">
      <c r="A393" s="62" t="s">
        <v>535</v>
      </c>
      <c r="B393" s="62" t="s">
        <v>2986</v>
      </c>
      <c r="C393" s="62" t="s">
        <v>2987</v>
      </c>
      <c r="D393" s="62" t="s">
        <v>1016</v>
      </c>
      <c r="E393" s="62" t="s">
        <v>2310</v>
      </c>
      <c r="F393" s="62" t="s">
        <v>2311</v>
      </c>
      <c r="G393" s="62">
        <v>0</v>
      </c>
      <c r="H393" s="62">
        <v>0</v>
      </c>
      <c r="I393" s="62">
        <v>3</v>
      </c>
    </row>
    <row r="394" spans="1:9">
      <c r="A394" s="62" t="s">
        <v>535</v>
      </c>
      <c r="B394" s="62" t="s">
        <v>2986</v>
      </c>
      <c r="C394" s="62" t="s">
        <v>2987</v>
      </c>
      <c r="D394" s="62" t="s">
        <v>3003</v>
      </c>
      <c r="E394" s="62"/>
      <c r="F394" s="62"/>
      <c r="G394" s="62">
        <v>0</v>
      </c>
      <c r="H394" s="62">
        <v>0</v>
      </c>
      <c r="I394" s="62">
        <v>3</v>
      </c>
    </row>
    <row r="395" spans="1:9">
      <c r="A395" s="62" t="s">
        <v>535</v>
      </c>
      <c r="B395" s="62" t="s">
        <v>2986</v>
      </c>
      <c r="C395" s="62" t="s">
        <v>2987</v>
      </c>
      <c r="D395" s="62" t="s">
        <v>3004</v>
      </c>
      <c r="E395" s="62"/>
      <c r="F395" s="62"/>
      <c r="G395" s="62">
        <v>0</v>
      </c>
      <c r="H395" s="62">
        <v>0</v>
      </c>
      <c r="I395" s="62">
        <v>3</v>
      </c>
    </row>
    <row r="396" spans="1:9">
      <c r="A396" s="62" t="s">
        <v>548</v>
      </c>
      <c r="B396" s="62" t="s">
        <v>3005</v>
      </c>
      <c r="C396" s="62" t="s">
        <v>3006</v>
      </c>
      <c r="D396" s="62" t="s">
        <v>1048</v>
      </c>
      <c r="E396" s="62" t="s">
        <v>3007</v>
      </c>
      <c r="F396" s="62" t="s">
        <v>3008</v>
      </c>
      <c r="G396" s="62">
        <v>1</v>
      </c>
      <c r="H396" s="62">
        <v>5</v>
      </c>
      <c r="I396" s="62">
        <v>5</v>
      </c>
    </row>
    <row r="397" spans="1:9">
      <c r="A397" s="62" t="s">
        <v>550</v>
      </c>
      <c r="B397" s="62" t="s">
        <v>3009</v>
      </c>
      <c r="C397" s="62" t="s">
        <v>3010</v>
      </c>
      <c r="D397" s="62" t="s">
        <v>1050</v>
      </c>
      <c r="E397" s="62" t="s">
        <v>2743</v>
      </c>
      <c r="F397" s="62" t="s">
        <v>2744</v>
      </c>
      <c r="G397" s="62">
        <v>0.4</v>
      </c>
      <c r="H397" s="62">
        <v>2</v>
      </c>
      <c r="I397" s="62">
        <v>5</v>
      </c>
    </row>
    <row r="398" spans="1:9">
      <c r="A398" s="62" t="s">
        <v>550</v>
      </c>
      <c r="B398" s="62" t="s">
        <v>3009</v>
      </c>
      <c r="C398" s="62" t="s">
        <v>3010</v>
      </c>
      <c r="D398" s="62" t="s">
        <v>950</v>
      </c>
      <c r="E398" s="62" t="s">
        <v>2616</v>
      </c>
      <c r="F398" s="62" t="s">
        <v>2617</v>
      </c>
      <c r="G398" s="62">
        <v>0.2</v>
      </c>
      <c r="H398" s="62">
        <v>1</v>
      </c>
      <c r="I398" s="62">
        <v>5</v>
      </c>
    </row>
    <row r="399" spans="1:9">
      <c r="A399" s="62" t="s">
        <v>550</v>
      </c>
      <c r="B399" s="62" t="s">
        <v>3009</v>
      </c>
      <c r="C399" s="62" t="s">
        <v>3010</v>
      </c>
      <c r="D399" s="62" t="s">
        <v>1030</v>
      </c>
      <c r="E399" s="62" t="s">
        <v>2618</v>
      </c>
      <c r="F399" s="62" t="s">
        <v>2619</v>
      </c>
      <c r="G399" s="62">
        <v>0.4</v>
      </c>
      <c r="H399" s="62">
        <v>2</v>
      </c>
      <c r="I399" s="62">
        <v>5</v>
      </c>
    </row>
    <row r="400" spans="1:9">
      <c r="A400" s="62" t="s">
        <v>551</v>
      </c>
      <c r="B400" s="62" t="s">
        <v>3011</v>
      </c>
      <c r="C400" s="62" t="s">
        <v>3012</v>
      </c>
      <c r="D400" s="62" t="s">
        <v>2988</v>
      </c>
      <c r="E400" s="62" t="s">
        <v>2989</v>
      </c>
      <c r="F400" s="62" t="s">
        <v>2990</v>
      </c>
      <c r="G400" s="62">
        <v>0</v>
      </c>
      <c r="H400" s="62">
        <v>0</v>
      </c>
      <c r="I400" s="62">
        <v>2</v>
      </c>
    </row>
    <row r="401" spans="1:9">
      <c r="A401" s="62" t="s">
        <v>551</v>
      </c>
      <c r="B401" s="62" t="s">
        <v>3011</v>
      </c>
      <c r="C401" s="62" t="s">
        <v>3012</v>
      </c>
      <c r="D401" s="62" t="s">
        <v>2991</v>
      </c>
      <c r="E401" s="62" t="s">
        <v>2992</v>
      </c>
      <c r="F401" s="62" t="s">
        <v>2993</v>
      </c>
      <c r="G401" s="62">
        <v>0</v>
      </c>
      <c r="H401" s="62">
        <v>0</v>
      </c>
      <c r="I401" s="62">
        <v>2</v>
      </c>
    </row>
    <row r="402" spans="1:9">
      <c r="A402" s="62" t="s">
        <v>551</v>
      </c>
      <c r="B402" s="62" t="s">
        <v>3011</v>
      </c>
      <c r="C402" s="62" t="s">
        <v>3012</v>
      </c>
      <c r="D402" s="62" t="s">
        <v>1066</v>
      </c>
      <c r="E402" s="62" t="s">
        <v>2367</v>
      </c>
      <c r="F402" s="62" t="s">
        <v>2368</v>
      </c>
      <c r="G402" s="62">
        <v>0.5</v>
      </c>
      <c r="H402" s="62">
        <v>1</v>
      </c>
      <c r="I402" s="62">
        <v>2</v>
      </c>
    </row>
    <row r="403" spans="1:9">
      <c r="A403" s="62" t="s">
        <v>551</v>
      </c>
      <c r="B403" s="62" t="s">
        <v>3011</v>
      </c>
      <c r="C403" s="62" t="s">
        <v>3012</v>
      </c>
      <c r="D403" s="62" t="s">
        <v>2994</v>
      </c>
      <c r="E403" s="62" t="s">
        <v>2995</v>
      </c>
      <c r="F403" s="62" t="s">
        <v>2996</v>
      </c>
      <c r="G403" s="62">
        <v>0.5</v>
      </c>
      <c r="H403" s="62">
        <v>1</v>
      </c>
      <c r="I403" s="62">
        <v>2</v>
      </c>
    </row>
    <row r="404" spans="1:9">
      <c r="A404" s="62" t="s">
        <v>551</v>
      </c>
      <c r="B404" s="62" t="s">
        <v>3011</v>
      </c>
      <c r="C404" s="62" t="s">
        <v>3012</v>
      </c>
      <c r="D404" s="62" t="s">
        <v>2997</v>
      </c>
      <c r="E404" s="62" t="s">
        <v>2998</v>
      </c>
      <c r="F404" s="62" t="s">
        <v>2999</v>
      </c>
      <c r="G404" s="62">
        <v>0.5</v>
      </c>
      <c r="H404" s="62">
        <v>1</v>
      </c>
      <c r="I404" s="62">
        <v>2</v>
      </c>
    </row>
    <row r="405" spans="1:9">
      <c r="A405" s="62" t="s">
        <v>551</v>
      </c>
      <c r="B405" s="62" t="s">
        <v>3011</v>
      </c>
      <c r="C405" s="62" t="s">
        <v>3012</v>
      </c>
      <c r="D405" s="62" t="s">
        <v>3000</v>
      </c>
      <c r="E405" s="62" t="s">
        <v>3001</v>
      </c>
      <c r="F405" s="62" t="s">
        <v>3002</v>
      </c>
      <c r="G405" s="62">
        <v>0.5</v>
      </c>
      <c r="H405" s="62">
        <v>1</v>
      </c>
      <c r="I405" s="62">
        <v>2</v>
      </c>
    </row>
    <row r="406" spans="1:9">
      <c r="A406" s="62" t="s">
        <v>551</v>
      </c>
      <c r="B406" s="62" t="s">
        <v>3011</v>
      </c>
      <c r="C406" s="62" t="s">
        <v>3012</v>
      </c>
      <c r="D406" s="62" t="s">
        <v>2411</v>
      </c>
      <c r="E406" s="62" t="s">
        <v>2412</v>
      </c>
      <c r="F406" s="62" t="s">
        <v>2413</v>
      </c>
      <c r="G406" s="62">
        <v>0</v>
      </c>
      <c r="H406" s="62">
        <v>0</v>
      </c>
      <c r="I406" s="62">
        <v>2</v>
      </c>
    </row>
    <row r="407" spans="1:9">
      <c r="A407" s="62" t="s">
        <v>551</v>
      </c>
      <c r="B407" s="62" t="s">
        <v>3011</v>
      </c>
      <c r="C407" s="62" t="s">
        <v>3012</v>
      </c>
      <c r="D407" s="62" t="s">
        <v>2611</v>
      </c>
      <c r="E407" s="62" t="s">
        <v>2612</v>
      </c>
      <c r="F407" s="62" t="s">
        <v>2613</v>
      </c>
      <c r="G407" s="62">
        <v>0</v>
      </c>
      <c r="H407" s="62">
        <v>0</v>
      </c>
      <c r="I407" s="62">
        <v>2</v>
      </c>
    </row>
    <row r="408" spans="1:9">
      <c r="A408" s="62" t="s">
        <v>551</v>
      </c>
      <c r="B408" s="62" t="s">
        <v>3011</v>
      </c>
      <c r="C408" s="62" t="s">
        <v>3012</v>
      </c>
      <c r="D408" s="62" t="s">
        <v>1016</v>
      </c>
      <c r="E408" s="62" t="s">
        <v>2310</v>
      </c>
      <c r="F408" s="62" t="s">
        <v>2311</v>
      </c>
      <c r="G408" s="62">
        <v>0</v>
      </c>
      <c r="H408" s="62">
        <v>0</v>
      </c>
      <c r="I408" s="62">
        <v>2</v>
      </c>
    </row>
    <row r="409" spans="1:9">
      <c r="A409" s="62" t="s">
        <v>551</v>
      </c>
      <c r="B409" s="62" t="s">
        <v>3011</v>
      </c>
      <c r="C409" s="62" t="s">
        <v>3012</v>
      </c>
      <c r="D409" s="62" t="s">
        <v>3003</v>
      </c>
      <c r="E409" s="62"/>
      <c r="F409" s="62"/>
      <c r="G409" s="62">
        <v>0</v>
      </c>
      <c r="H409" s="62">
        <v>0</v>
      </c>
      <c r="I409" s="62">
        <v>2</v>
      </c>
    </row>
    <row r="410" spans="1:9">
      <c r="A410" s="62" t="s">
        <v>551</v>
      </c>
      <c r="B410" s="62" t="s">
        <v>3011</v>
      </c>
      <c r="C410" s="62" t="s">
        <v>3012</v>
      </c>
      <c r="D410" s="62" t="s">
        <v>3004</v>
      </c>
      <c r="E410" s="62"/>
      <c r="F410" s="62"/>
      <c r="G410" s="62">
        <v>0</v>
      </c>
      <c r="H410" s="62">
        <v>0</v>
      </c>
      <c r="I410" s="62">
        <v>2</v>
      </c>
    </row>
    <row r="411" spans="1:9">
      <c r="A411" s="62" t="s">
        <v>564</v>
      </c>
      <c r="B411" s="62" t="s">
        <v>3013</v>
      </c>
      <c r="C411" s="62" t="s">
        <v>3014</v>
      </c>
      <c r="D411" s="62" t="s">
        <v>944</v>
      </c>
      <c r="E411" s="62" t="s">
        <v>2296</v>
      </c>
      <c r="F411" s="62" t="s">
        <v>2297</v>
      </c>
      <c r="G411" s="62">
        <v>0.2</v>
      </c>
      <c r="H411" s="62">
        <v>1</v>
      </c>
      <c r="I411" s="62">
        <v>5</v>
      </c>
    </row>
    <row r="412" spans="1:9">
      <c r="A412" s="62" t="s">
        <v>564</v>
      </c>
      <c r="B412" s="62" t="s">
        <v>3013</v>
      </c>
      <c r="C412" s="62" t="s">
        <v>3014</v>
      </c>
      <c r="D412" s="62" t="s">
        <v>942</v>
      </c>
      <c r="E412" s="62" t="s">
        <v>2327</v>
      </c>
      <c r="F412" s="62" t="s">
        <v>2328</v>
      </c>
      <c r="G412" s="62">
        <v>0.8</v>
      </c>
      <c r="H412" s="62">
        <v>4</v>
      </c>
      <c r="I412" s="62">
        <v>5</v>
      </c>
    </row>
    <row r="413" spans="1:9">
      <c r="A413" s="62" t="s">
        <v>566</v>
      </c>
      <c r="B413" s="62" t="s">
        <v>3015</v>
      </c>
      <c r="C413" s="62" t="s">
        <v>3016</v>
      </c>
      <c r="D413" s="62" t="s">
        <v>944</v>
      </c>
      <c r="E413" s="62" t="s">
        <v>2296</v>
      </c>
      <c r="F413" s="62" t="s">
        <v>2297</v>
      </c>
      <c r="G413" s="62">
        <v>0.4</v>
      </c>
      <c r="H413" s="62">
        <v>2</v>
      </c>
      <c r="I413" s="62">
        <v>5</v>
      </c>
    </row>
    <row r="414" spans="1:9">
      <c r="A414" s="62" t="s">
        <v>566</v>
      </c>
      <c r="B414" s="62" t="s">
        <v>3015</v>
      </c>
      <c r="C414" s="62" t="s">
        <v>3016</v>
      </c>
      <c r="D414" s="62" t="s">
        <v>942</v>
      </c>
      <c r="E414" s="62" t="s">
        <v>2327</v>
      </c>
      <c r="F414" s="62" t="s">
        <v>2328</v>
      </c>
      <c r="G414" s="62">
        <v>0.6</v>
      </c>
      <c r="H414" s="62">
        <v>3</v>
      </c>
      <c r="I414" s="62">
        <v>5</v>
      </c>
    </row>
    <row r="415" spans="1:9">
      <c r="A415" s="62" t="s">
        <v>569</v>
      </c>
      <c r="B415" s="62" t="s">
        <v>3017</v>
      </c>
      <c r="C415" s="62" t="s">
        <v>3018</v>
      </c>
      <c r="D415" s="62" t="s">
        <v>3019</v>
      </c>
      <c r="E415" s="62" t="s">
        <v>3020</v>
      </c>
      <c r="F415" s="62" t="s">
        <v>3021</v>
      </c>
      <c r="G415" s="62">
        <v>1</v>
      </c>
      <c r="H415" s="62">
        <v>3</v>
      </c>
      <c r="I415" s="62">
        <v>3</v>
      </c>
    </row>
    <row r="416" spans="1:9">
      <c r="A416" s="62" t="s">
        <v>569</v>
      </c>
      <c r="B416" s="62" t="s">
        <v>3017</v>
      </c>
      <c r="C416" s="62" t="s">
        <v>3018</v>
      </c>
      <c r="D416" s="62" t="s">
        <v>3022</v>
      </c>
      <c r="E416" s="62" t="s">
        <v>3023</v>
      </c>
      <c r="F416" s="62" t="s">
        <v>3024</v>
      </c>
      <c r="G416" s="62">
        <v>1</v>
      </c>
      <c r="H416" s="62">
        <v>3</v>
      </c>
      <c r="I416" s="62">
        <v>3</v>
      </c>
    </row>
    <row r="417" spans="1:9">
      <c r="A417" s="62" t="s">
        <v>569</v>
      </c>
      <c r="B417" s="62" t="s">
        <v>3017</v>
      </c>
      <c r="C417" s="62" t="s">
        <v>3018</v>
      </c>
      <c r="D417" s="62" t="s">
        <v>2723</v>
      </c>
      <c r="E417" s="62" t="s">
        <v>2724</v>
      </c>
      <c r="F417" s="62" t="s">
        <v>2725</v>
      </c>
      <c r="G417" s="62">
        <v>0.33333333333333298</v>
      </c>
      <c r="H417" s="62">
        <v>1</v>
      </c>
      <c r="I417" s="62">
        <v>3</v>
      </c>
    </row>
    <row r="418" spans="1:9">
      <c r="A418" s="62" t="s">
        <v>569</v>
      </c>
      <c r="B418" s="62" t="s">
        <v>3017</v>
      </c>
      <c r="C418" s="62" t="s">
        <v>3018</v>
      </c>
      <c r="D418" s="62" t="s">
        <v>3025</v>
      </c>
      <c r="E418" s="62" t="s">
        <v>3026</v>
      </c>
      <c r="F418" s="62" t="s">
        <v>3027</v>
      </c>
      <c r="G418" s="62">
        <v>0.33333333333333298</v>
      </c>
      <c r="H418" s="62">
        <v>1</v>
      </c>
      <c r="I418" s="62">
        <v>3</v>
      </c>
    </row>
    <row r="419" spans="1:9">
      <c r="A419" s="62" t="s">
        <v>569</v>
      </c>
      <c r="B419" s="62" t="s">
        <v>3017</v>
      </c>
      <c r="C419" s="62" t="s">
        <v>3018</v>
      </c>
      <c r="D419" s="62" t="s">
        <v>3028</v>
      </c>
      <c r="E419" s="62" t="s">
        <v>3029</v>
      </c>
      <c r="F419" s="62" t="s">
        <v>3030</v>
      </c>
      <c r="G419" s="62">
        <v>0.33333333333333298</v>
      </c>
      <c r="H419" s="62">
        <v>1</v>
      </c>
      <c r="I419" s="62">
        <v>3</v>
      </c>
    </row>
    <row r="420" spans="1:9">
      <c r="A420" s="62" t="s">
        <v>569</v>
      </c>
      <c r="B420" s="62" t="s">
        <v>3017</v>
      </c>
      <c r="C420" s="62" t="s">
        <v>3018</v>
      </c>
      <c r="D420" s="62" t="s">
        <v>2910</v>
      </c>
      <c r="E420" s="62" t="s">
        <v>2911</v>
      </c>
      <c r="F420" s="62" t="s">
        <v>2912</v>
      </c>
      <c r="G420" s="62">
        <v>0</v>
      </c>
      <c r="H420" s="62">
        <v>0</v>
      </c>
      <c r="I420" s="62">
        <v>3</v>
      </c>
    </row>
    <row r="421" spans="1:9">
      <c r="A421" s="62" t="s">
        <v>569</v>
      </c>
      <c r="B421" s="62" t="s">
        <v>3017</v>
      </c>
      <c r="C421" s="62" t="s">
        <v>3018</v>
      </c>
      <c r="D421" s="62" t="s">
        <v>3031</v>
      </c>
      <c r="E421" s="62" t="s">
        <v>3032</v>
      </c>
      <c r="F421" s="62" t="s">
        <v>3033</v>
      </c>
      <c r="G421" s="62">
        <v>0</v>
      </c>
      <c r="H421" s="62">
        <v>0</v>
      </c>
      <c r="I421" s="62">
        <v>3</v>
      </c>
    </row>
    <row r="422" spans="1:9">
      <c r="A422" s="62" t="s">
        <v>569</v>
      </c>
      <c r="B422" s="62" t="s">
        <v>3017</v>
      </c>
      <c r="C422" s="62" t="s">
        <v>3018</v>
      </c>
      <c r="D422" s="62" t="s">
        <v>1016</v>
      </c>
      <c r="E422" s="62" t="s">
        <v>2310</v>
      </c>
      <c r="F422" s="62" t="s">
        <v>2311</v>
      </c>
      <c r="G422" s="62">
        <v>0</v>
      </c>
      <c r="H422" s="62">
        <v>0</v>
      </c>
      <c r="I422" s="62">
        <v>3</v>
      </c>
    </row>
    <row r="423" spans="1:9">
      <c r="A423" s="62" t="s">
        <v>579</v>
      </c>
      <c r="B423" s="62" t="s">
        <v>3034</v>
      </c>
      <c r="C423" s="62" t="s">
        <v>3035</v>
      </c>
      <c r="D423" s="62" t="s">
        <v>944</v>
      </c>
      <c r="E423" s="62" t="s">
        <v>2296</v>
      </c>
      <c r="F423" s="62" t="s">
        <v>2297</v>
      </c>
      <c r="G423" s="62">
        <v>0.2</v>
      </c>
      <c r="H423" s="62">
        <v>1</v>
      </c>
      <c r="I423" s="62">
        <v>5</v>
      </c>
    </row>
    <row r="424" spans="1:9">
      <c r="A424" s="62" t="s">
        <v>579</v>
      </c>
      <c r="B424" s="62" t="s">
        <v>3034</v>
      </c>
      <c r="C424" s="62" t="s">
        <v>3035</v>
      </c>
      <c r="D424" s="62" t="s">
        <v>942</v>
      </c>
      <c r="E424" s="62" t="s">
        <v>2327</v>
      </c>
      <c r="F424" s="62" t="s">
        <v>2328</v>
      </c>
      <c r="G424" s="62">
        <v>0.8</v>
      </c>
      <c r="H424" s="62">
        <v>4</v>
      </c>
      <c r="I424" s="62">
        <v>5</v>
      </c>
    </row>
    <row r="425" spans="1:9">
      <c r="A425" s="62" t="s">
        <v>581</v>
      </c>
      <c r="B425" s="62" t="s">
        <v>3036</v>
      </c>
      <c r="C425" s="62" t="s">
        <v>3037</v>
      </c>
      <c r="D425" s="62" t="s">
        <v>944</v>
      </c>
      <c r="E425" s="62" t="s">
        <v>2296</v>
      </c>
      <c r="F425" s="62" t="s">
        <v>2297</v>
      </c>
      <c r="G425" s="62">
        <v>0.8</v>
      </c>
      <c r="H425" s="62">
        <v>4</v>
      </c>
      <c r="I425" s="62">
        <v>5</v>
      </c>
    </row>
    <row r="426" spans="1:9">
      <c r="A426" s="62" t="s">
        <v>581</v>
      </c>
      <c r="B426" s="62" t="s">
        <v>3036</v>
      </c>
      <c r="C426" s="62" t="s">
        <v>3037</v>
      </c>
      <c r="D426" s="62" t="s">
        <v>942</v>
      </c>
      <c r="E426" s="62" t="s">
        <v>2327</v>
      </c>
      <c r="F426" s="62" t="s">
        <v>2328</v>
      </c>
      <c r="G426" s="62">
        <v>0.2</v>
      </c>
      <c r="H426" s="62">
        <v>1</v>
      </c>
      <c r="I426" s="62">
        <v>5</v>
      </c>
    </row>
    <row r="427" spans="1:9">
      <c r="A427" s="62" t="s">
        <v>583</v>
      </c>
      <c r="B427" s="62" t="s">
        <v>3038</v>
      </c>
      <c r="C427" s="62" t="s">
        <v>3039</v>
      </c>
      <c r="D427" s="62" t="s">
        <v>3040</v>
      </c>
      <c r="E427" s="62" t="s">
        <v>3041</v>
      </c>
      <c r="F427" s="62" t="s">
        <v>3042</v>
      </c>
      <c r="G427" s="62">
        <v>1</v>
      </c>
      <c r="H427" s="62">
        <v>1</v>
      </c>
      <c r="I427" s="62">
        <v>1</v>
      </c>
    </row>
    <row r="428" spans="1:9">
      <c r="A428" s="62" t="s">
        <v>583</v>
      </c>
      <c r="B428" s="62" t="s">
        <v>3038</v>
      </c>
      <c r="C428" s="62" t="s">
        <v>3039</v>
      </c>
      <c r="D428" s="62" t="s">
        <v>3043</v>
      </c>
      <c r="E428" s="62" t="s">
        <v>3044</v>
      </c>
      <c r="F428" s="62" t="s">
        <v>3045</v>
      </c>
      <c r="G428" s="62">
        <v>1</v>
      </c>
      <c r="H428" s="62">
        <v>1</v>
      </c>
      <c r="I428" s="62">
        <v>1</v>
      </c>
    </row>
    <row r="429" spans="1:9">
      <c r="A429" s="62" t="s">
        <v>583</v>
      </c>
      <c r="B429" s="62" t="s">
        <v>3038</v>
      </c>
      <c r="C429" s="62" t="s">
        <v>3039</v>
      </c>
      <c r="D429" s="62" t="s">
        <v>3046</v>
      </c>
      <c r="E429" s="62" t="s">
        <v>3047</v>
      </c>
      <c r="F429" s="62" t="s">
        <v>3048</v>
      </c>
      <c r="G429" s="62">
        <v>0</v>
      </c>
      <c r="H429" s="62">
        <v>0</v>
      </c>
      <c r="I429" s="62">
        <v>1</v>
      </c>
    </row>
    <row r="430" spans="1:9">
      <c r="A430" s="62" t="s">
        <v>583</v>
      </c>
      <c r="B430" s="62" t="s">
        <v>3038</v>
      </c>
      <c r="C430" s="62" t="s">
        <v>3039</v>
      </c>
      <c r="D430" s="62" t="s">
        <v>3049</v>
      </c>
      <c r="E430" s="62" t="s">
        <v>3050</v>
      </c>
      <c r="F430" s="62" t="s">
        <v>3051</v>
      </c>
      <c r="G430" s="62">
        <v>0</v>
      </c>
      <c r="H430" s="62">
        <v>0</v>
      </c>
      <c r="I430" s="62">
        <v>1</v>
      </c>
    </row>
    <row r="431" spans="1:9">
      <c r="A431" s="62" t="s">
        <v>583</v>
      </c>
      <c r="B431" s="62" t="s">
        <v>3038</v>
      </c>
      <c r="C431" s="62" t="s">
        <v>3039</v>
      </c>
      <c r="D431" s="62" t="s">
        <v>1016</v>
      </c>
      <c r="E431" s="62" t="s">
        <v>2310</v>
      </c>
      <c r="F431" s="62" t="s">
        <v>2311</v>
      </c>
      <c r="G431" s="62">
        <v>0</v>
      </c>
      <c r="H431" s="62">
        <v>0</v>
      </c>
      <c r="I431" s="62">
        <v>1</v>
      </c>
    </row>
    <row r="432" spans="1:9">
      <c r="A432" s="62" t="s">
        <v>590</v>
      </c>
      <c r="B432" s="62" t="s">
        <v>3052</v>
      </c>
      <c r="C432" s="62" t="s">
        <v>3053</v>
      </c>
      <c r="D432" s="62" t="s">
        <v>944</v>
      </c>
      <c r="E432" s="62" t="s">
        <v>2296</v>
      </c>
      <c r="F432" s="62" t="s">
        <v>2297</v>
      </c>
      <c r="G432" s="62">
        <v>0.2</v>
      </c>
      <c r="H432" s="62">
        <v>1</v>
      </c>
      <c r="I432" s="62">
        <v>5</v>
      </c>
    </row>
    <row r="433" spans="1:9">
      <c r="A433" s="62" t="s">
        <v>590</v>
      </c>
      <c r="B433" s="62" t="s">
        <v>3052</v>
      </c>
      <c r="C433" s="62" t="s">
        <v>3053</v>
      </c>
      <c r="D433" s="62" t="s">
        <v>942</v>
      </c>
      <c r="E433" s="62" t="s">
        <v>2327</v>
      </c>
      <c r="F433" s="62" t="s">
        <v>2328</v>
      </c>
      <c r="G433" s="62">
        <v>0.8</v>
      </c>
      <c r="H433" s="62">
        <v>4</v>
      </c>
      <c r="I433" s="62">
        <v>5</v>
      </c>
    </row>
    <row r="434" spans="1:9">
      <c r="A434" s="62" t="s">
        <v>592</v>
      </c>
      <c r="B434" s="62" t="s">
        <v>3054</v>
      </c>
      <c r="C434" s="62" t="s">
        <v>3055</v>
      </c>
      <c r="D434" s="62" t="s">
        <v>942</v>
      </c>
      <c r="E434" s="62" t="s">
        <v>2327</v>
      </c>
      <c r="F434" s="62" t="s">
        <v>2328</v>
      </c>
      <c r="G434" s="62">
        <v>1</v>
      </c>
      <c r="H434" s="62">
        <v>4</v>
      </c>
      <c r="I434" s="62">
        <v>4</v>
      </c>
    </row>
    <row r="435" spans="1:9">
      <c r="A435" s="62" t="s">
        <v>596</v>
      </c>
      <c r="B435" s="62" t="s">
        <v>3056</v>
      </c>
      <c r="C435" s="62" t="s">
        <v>3057</v>
      </c>
      <c r="D435" s="62" t="s">
        <v>968</v>
      </c>
      <c r="E435" s="62" t="s">
        <v>2670</v>
      </c>
      <c r="F435" s="62" t="s">
        <v>2670</v>
      </c>
      <c r="G435" s="62">
        <v>0.6</v>
      </c>
      <c r="H435" s="62">
        <v>3</v>
      </c>
      <c r="I435" s="62">
        <v>5</v>
      </c>
    </row>
    <row r="436" spans="1:9">
      <c r="A436" s="62" t="s">
        <v>596</v>
      </c>
      <c r="B436" s="62" t="s">
        <v>3056</v>
      </c>
      <c r="C436" s="62" t="s">
        <v>3057</v>
      </c>
      <c r="D436" s="62" t="s">
        <v>1014</v>
      </c>
      <c r="E436" s="62" t="s">
        <v>2439</v>
      </c>
      <c r="F436" s="62" t="s">
        <v>2439</v>
      </c>
      <c r="G436" s="62">
        <v>0.2</v>
      </c>
      <c r="H436" s="62">
        <v>1</v>
      </c>
      <c r="I436" s="62">
        <v>5</v>
      </c>
    </row>
    <row r="437" spans="1:9">
      <c r="A437" s="62" t="s">
        <v>596</v>
      </c>
      <c r="B437" s="62" t="s">
        <v>3056</v>
      </c>
      <c r="C437" s="62" t="s">
        <v>3057</v>
      </c>
      <c r="D437" s="62" t="s">
        <v>1171</v>
      </c>
      <c r="E437" s="62" t="s">
        <v>3058</v>
      </c>
      <c r="F437" s="62" t="s">
        <v>3058</v>
      </c>
      <c r="G437" s="62">
        <v>0.2</v>
      </c>
      <c r="H437" s="62">
        <v>1</v>
      </c>
      <c r="I437" s="62">
        <v>5</v>
      </c>
    </row>
    <row r="438" spans="1:9">
      <c r="A438" s="62" t="s">
        <v>597</v>
      </c>
      <c r="B438" s="62" t="s">
        <v>3059</v>
      </c>
      <c r="C438" s="62" t="s">
        <v>3060</v>
      </c>
      <c r="D438" s="62" t="s">
        <v>945</v>
      </c>
      <c r="E438" s="62" t="s">
        <v>2438</v>
      </c>
      <c r="F438" s="62" t="s">
        <v>2438</v>
      </c>
      <c r="G438" s="62">
        <v>0.2</v>
      </c>
      <c r="H438" s="62">
        <v>1</v>
      </c>
      <c r="I438" s="62">
        <v>5</v>
      </c>
    </row>
    <row r="439" spans="1:9">
      <c r="A439" s="62" t="s">
        <v>597</v>
      </c>
      <c r="B439" s="62" t="s">
        <v>3059</v>
      </c>
      <c r="C439" s="62" t="s">
        <v>3060</v>
      </c>
      <c r="D439" s="62" t="s">
        <v>968</v>
      </c>
      <c r="E439" s="62" t="s">
        <v>2670</v>
      </c>
      <c r="F439" s="62" t="s">
        <v>2670</v>
      </c>
      <c r="G439" s="62">
        <v>0.6</v>
      </c>
      <c r="H439" s="62">
        <v>3</v>
      </c>
      <c r="I439" s="62">
        <v>5</v>
      </c>
    </row>
    <row r="440" spans="1:9">
      <c r="A440" s="62" t="s">
        <v>597</v>
      </c>
      <c r="B440" s="62" t="s">
        <v>3059</v>
      </c>
      <c r="C440" s="62" t="s">
        <v>3060</v>
      </c>
      <c r="D440" s="62" t="s">
        <v>1014</v>
      </c>
      <c r="E440" s="62" t="s">
        <v>2439</v>
      </c>
      <c r="F440" s="62" t="s">
        <v>2439</v>
      </c>
      <c r="G440" s="62">
        <v>0.2</v>
      </c>
      <c r="H440" s="62">
        <v>1</v>
      </c>
      <c r="I440" s="62">
        <v>5</v>
      </c>
    </row>
    <row r="441" spans="1:9">
      <c r="A441" s="62" t="s">
        <v>599</v>
      </c>
      <c r="B441" s="62" t="s">
        <v>3061</v>
      </c>
      <c r="C441" s="62" t="s">
        <v>3062</v>
      </c>
      <c r="D441" s="62" t="s">
        <v>1315</v>
      </c>
      <c r="E441" s="62" t="s">
        <v>3063</v>
      </c>
      <c r="F441" s="62" t="s">
        <v>3063</v>
      </c>
      <c r="G441" s="62">
        <v>0.2</v>
      </c>
      <c r="H441" s="62">
        <v>1</v>
      </c>
      <c r="I441" s="62">
        <v>5</v>
      </c>
    </row>
    <row r="442" spans="1:9">
      <c r="A442" s="62" t="s">
        <v>599</v>
      </c>
      <c r="B442" s="62" t="s">
        <v>3061</v>
      </c>
      <c r="C442" s="62" t="s">
        <v>3062</v>
      </c>
      <c r="D442" s="62" t="s">
        <v>968</v>
      </c>
      <c r="E442" s="62" t="s">
        <v>2670</v>
      </c>
      <c r="F442" s="62" t="s">
        <v>2670</v>
      </c>
      <c r="G442" s="62">
        <v>0.4</v>
      </c>
      <c r="H442" s="62">
        <v>2</v>
      </c>
      <c r="I442" s="62">
        <v>5</v>
      </c>
    </row>
    <row r="443" spans="1:9">
      <c r="A443" s="62" t="s">
        <v>599</v>
      </c>
      <c r="B443" s="62" t="s">
        <v>3061</v>
      </c>
      <c r="C443" s="62" t="s">
        <v>3062</v>
      </c>
      <c r="D443" s="62" t="s">
        <v>1014</v>
      </c>
      <c r="E443" s="62" t="s">
        <v>2439</v>
      </c>
      <c r="F443" s="62" t="s">
        <v>2439</v>
      </c>
      <c r="G443" s="62">
        <v>0.2</v>
      </c>
      <c r="H443" s="62">
        <v>1</v>
      </c>
      <c r="I443" s="62">
        <v>5</v>
      </c>
    </row>
    <row r="444" spans="1:9">
      <c r="A444" s="62" t="s">
        <v>599</v>
      </c>
      <c r="B444" s="62" t="s">
        <v>3061</v>
      </c>
      <c r="C444" s="62" t="s">
        <v>3062</v>
      </c>
      <c r="D444" s="62" t="s">
        <v>1171</v>
      </c>
      <c r="E444" s="62" t="s">
        <v>3058</v>
      </c>
      <c r="F444" s="62" t="s">
        <v>3058</v>
      </c>
      <c r="G444" s="62">
        <v>0.2</v>
      </c>
      <c r="H444" s="62">
        <v>1</v>
      </c>
      <c r="I444" s="62">
        <v>5</v>
      </c>
    </row>
    <row r="445" spans="1:9">
      <c r="A445" s="62" t="s">
        <v>601</v>
      </c>
      <c r="B445" s="62" t="s">
        <v>3064</v>
      </c>
      <c r="C445" s="62" t="s">
        <v>3065</v>
      </c>
      <c r="D445" s="62" t="s">
        <v>944</v>
      </c>
      <c r="E445" s="62" t="s">
        <v>2296</v>
      </c>
      <c r="F445" s="62" t="s">
        <v>2297</v>
      </c>
      <c r="G445" s="62">
        <v>0.2</v>
      </c>
      <c r="H445" s="62">
        <v>1</v>
      </c>
      <c r="I445" s="62">
        <v>5</v>
      </c>
    </row>
    <row r="446" spans="1:9">
      <c r="A446" s="62" t="s">
        <v>601</v>
      </c>
      <c r="B446" s="62" t="s">
        <v>3064</v>
      </c>
      <c r="C446" s="62" t="s">
        <v>3065</v>
      </c>
      <c r="D446" s="62" t="s">
        <v>942</v>
      </c>
      <c r="E446" s="62" t="s">
        <v>2327</v>
      </c>
      <c r="F446" s="62" t="s">
        <v>2328</v>
      </c>
      <c r="G446" s="62">
        <v>0.8</v>
      </c>
      <c r="H446" s="62">
        <v>4</v>
      </c>
      <c r="I446" s="62">
        <v>5</v>
      </c>
    </row>
    <row r="447" spans="1:9">
      <c r="A447" s="62" t="s">
        <v>603</v>
      </c>
      <c r="B447" s="62" t="s">
        <v>3066</v>
      </c>
      <c r="C447" s="62" t="s">
        <v>3067</v>
      </c>
      <c r="D447" s="62" t="s">
        <v>1194</v>
      </c>
      <c r="E447" s="62" t="s">
        <v>2761</v>
      </c>
      <c r="F447" s="62" t="s">
        <v>2762</v>
      </c>
      <c r="G447" s="62">
        <v>0.25</v>
      </c>
      <c r="H447" s="62">
        <v>1</v>
      </c>
      <c r="I447" s="62">
        <v>4</v>
      </c>
    </row>
    <row r="448" spans="1:9">
      <c r="A448" s="62" t="s">
        <v>603</v>
      </c>
      <c r="B448" s="62" t="s">
        <v>3066</v>
      </c>
      <c r="C448" s="62" t="s">
        <v>3067</v>
      </c>
      <c r="D448" s="62" t="s">
        <v>942</v>
      </c>
      <c r="E448" s="62" t="s">
        <v>2327</v>
      </c>
      <c r="F448" s="62" t="s">
        <v>2328</v>
      </c>
      <c r="G448" s="62">
        <v>0.75</v>
      </c>
      <c r="H448" s="62">
        <v>3</v>
      </c>
      <c r="I448" s="62">
        <v>4</v>
      </c>
    </row>
    <row r="449" spans="1:9">
      <c r="A449" s="62" t="s">
        <v>611</v>
      </c>
      <c r="B449" s="62" t="s">
        <v>3068</v>
      </c>
      <c r="C449" s="62" t="s">
        <v>3069</v>
      </c>
      <c r="D449" s="62" t="s">
        <v>949</v>
      </c>
      <c r="E449" s="62" t="s">
        <v>1482</v>
      </c>
      <c r="F449" s="62" t="s">
        <v>1347</v>
      </c>
      <c r="G449" s="62">
        <v>0</v>
      </c>
      <c r="H449" s="62">
        <v>0</v>
      </c>
      <c r="I449" s="62">
        <v>5</v>
      </c>
    </row>
    <row r="450" spans="1:9">
      <c r="A450" s="62" t="s">
        <v>611</v>
      </c>
      <c r="B450" s="62" t="s">
        <v>3068</v>
      </c>
      <c r="C450" s="62" t="s">
        <v>3069</v>
      </c>
      <c r="D450" s="62" t="s">
        <v>1173</v>
      </c>
      <c r="E450" s="62" t="s">
        <v>3070</v>
      </c>
      <c r="F450" s="62" t="s">
        <v>3071</v>
      </c>
      <c r="G450" s="62">
        <v>0.8</v>
      </c>
      <c r="H450" s="62">
        <v>4</v>
      </c>
      <c r="I450" s="62">
        <v>5</v>
      </c>
    </row>
    <row r="451" spans="1:9">
      <c r="A451" s="62" t="s">
        <v>611</v>
      </c>
      <c r="B451" s="62" t="s">
        <v>3068</v>
      </c>
      <c r="C451" s="62" t="s">
        <v>3069</v>
      </c>
      <c r="D451" s="62" t="s">
        <v>1316</v>
      </c>
      <c r="E451" s="62" t="s">
        <v>3072</v>
      </c>
      <c r="F451" s="62" t="s">
        <v>3073</v>
      </c>
      <c r="G451" s="62">
        <v>0.6</v>
      </c>
      <c r="H451" s="62">
        <v>3</v>
      </c>
      <c r="I451" s="62">
        <v>5</v>
      </c>
    </row>
    <row r="452" spans="1:9">
      <c r="A452" s="62" t="s">
        <v>611</v>
      </c>
      <c r="B452" s="62" t="s">
        <v>3068</v>
      </c>
      <c r="C452" s="62" t="s">
        <v>3069</v>
      </c>
      <c r="D452" s="62" t="s">
        <v>3074</v>
      </c>
      <c r="E452" s="62" t="s">
        <v>3075</v>
      </c>
      <c r="F452" s="62" t="s">
        <v>3076</v>
      </c>
      <c r="G452" s="62">
        <v>0</v>
      </c>
      <c r="H452" s="62">
        <v>0</v>
      </c>
      <c r="I452" s="62">
        <v>5</v>
      </c>
    </row>
    <row r="453" spans="1:9">
      <c r="A453" s="62" t="s">
        <v>611</v>
      </c>
      <c r="B453" s="62" t="s">
        <v>3068</v>
      </c>
      <c r="C453" s="62" t="s">
        <v>3069</v>
      </c>
      <c r="D453" s="62" t="s">
        <v>3077</v>
      </c>
      <c r="E453" s="62" t="s">
        <v>3078</v>
      </c>
      <c r="F453" s="62" t="s">
        <v>3079</v>
      </c>
      <c r="G453" s="62">
        <v>0</v>
      </c>
      <c r="H453" s="62">
        <v>0</v>
      </c>
      <c r="I453" s="62">
        <v>5</v>
      </c>
    </row>
    <row r="454" spans="1:9">
      <c r="A454" s="62" t="s">
        <v>611</v>
      </c>
      <c r="B454" s="62" t="s">
        <v>3068</v>
      </c>
      <c r="C454" s="62" t="s">
        <v>3069</v>
      </c>
      <c r="D454" s="62" t="s">
        <v>3080</v>
      </c>
      <c r="E454" s="62" t="s">
        <v>3081</v>
      </c>
      <c r="F454" s="62" t="s">
        <v>3082</v>
      </c>
      <c r="G454" s="62">
        <v>0</v>
      </c>
      <c r="H454" s="62">
        <v>0</v>
      </c>
      <c r="I454" s="62">
        <v>5</v>
      </c>
    </row>
    <row r="455" spans="1:9">
      <c r="A455" s="62" t="s">
        <v>611</v>
      </c>
      <c r="B455" s="62" t="s">
        <v>3068</v>
      </c>
      <c r="C455" s="62" t="s">
        <v>3069</v>
      </c>
      <c r="D455" s="62" t="s">
        <v>3083</v>
      </c>
      <c r="E455" s="62" t="s">
        <v>3084</v>
      </c>
      <c r="F455" s="62" t="s">
        <v>3085</v>
      </c>
      <c r="G455" s="62">
        <v>0</v>
      </c>
      <c r="H455" s="62">
        <v>0</v>
      </c>
      <c r="I455" s="62">
        <v>5</v>
      </c>
    </row>
    <row r="456" spans="1:9">
      <c r="A456" s="62" t="s">
        <v>611</v>
      </c>
      <c r="B456" s="62" t="s">
        <v>3068</v>
      </c>
      <c r="C456" s="62" t="s">
        <v>3069</v>
      </c>
      <c r="D456" s="62" t="s">
        <v>3086</v>
      </c>
      <c r="E456" s="62" t="s">
        <v>3087</v>
      </c>
      <c r="F456" s="62" t="s">
        <v>3088</v>
      </c>
      <c r="G456" s="62">
        <v>0</v>
      </c>
      <c r="H456" s="62">
        <v>0</v>
      </c>
      <c r="I456" s="62">
        <v>5</v>
      </c>
    </row>
    <row r="457" spans="1:9">
      <c r="A457" s="62" t="s">
        <v>611</v>
      </c>
      <c r="B457" s="62" t="s">
        <v>3068</v>
      </c>
      <c r="C457" s="62" t="s">
        <v>3069</v>
      </c>
      <c r="D457" s="62" t="s">
        <v>3089</v>
      </c>
      <c r="E457" s="62" t="s">
        <v>3090</v>
      </c>
      <c r="F457" s="62" t="s">
        <v>3091</v>
      </c>
      <c r="G457" s="62">
        <v>0</v>
      </c>
      <c r="H457" s="62">
        <v>0</v>
      </c>
      <c r="I457" s="62">
        <v>5</v>
      </c>
    </row>
    <row r="458" spans="1:9">
      <c r="A458" s="62" t="s">
        <v>611</v>
      </c>
      <c r="B458" s="62" t="s">
        <v>3068</v>
      </c>
      <c r="C458" s="62" t="s">
        <v>3069</v>
      </c>
      <c r="D458" s="62" t="s">
        <v>3092</v>
      </c>
      <c r="E458" s="62" t="s">
        <v>3093</v>
      </c>
      <c r="F458" s="62" t="s">
        <v>3094</v>
      </c>
      <c r="G458" s="62">
        <v>0</v>
      </c>
      <c r="H458" s="62">
        <v>0</v>
      </c>
      <c r="I458" s="62">
        <v>5</v>
      </c>
    </row>
    <row r="459" spans="1:9">
      <c r="A459" s="62" t="s">
        <v>611</v>
      </c>
      <c r="B459" s="62" t="s">
        <v>3068</v>
      </c>
      <c r="C459" s="62" t="s">
        <v>3069</v>
      </c>
      <c r="D459" s="62" t="s">
        <v>3095</v>
      </c>
      <c r="E459" s="62" t="s">
        <v>3096</v>
      </c>
      <c r="F459" s="62" t="s">
        <v>3097</v>
      </c>
      <c r="G459" s="62">
        <v>0</v>
      </c>
      <c r="H459" s="62">
        <v>0</v>
      </c>
      <c r="I459" s="62">
        <v>5</v>
      </c>
    </row>
    <row r="460" spans="1:9">
      <c r="A460" s="62" t="s">
        <v>611</v>
      </c>
      <c r="B460" s="62" t="s">
        <v>3068</v>
      </c>
      <c r="C460" s="62" t="s">
        <v>3069</v>
      </c>
      <c r="D460" s="62" t="s">
        <v>3098</v>
      </c>
      <c r="E460" s="62" t="s">
        <v>3099</v>
      </c>
      <c r="F460" s="62" t="s">
        <v>3100</v>
      </c>
      <c r="G460" s="62">
        <v>0.4</v>
      </c>
      <c r="H460" s="62">
        <v>2</v>
      </c>
      <c r="I460" s="62">
        <v>5</v>
      </c>
    </row>
    <row r="461" spans="1:9">
      <c r="A461" s="62" t="s">
        <v>611</v>
      </c>
      <c r="B461" s="62" t="s">
        <v>3068</v>
      </c>
      <c r="C461" s="62" t="s">
        <v>3069</v>
      </c>
      <c r="D461" s="62" t="s">
        <v>3101</v>
      </c>
      <c r="E461" s="62" t="s">
        <v>3102</v>
      </c>
      <c r="F461" s="62" t="s">
        <v>3103</v>
      </c>
      <c r="G461" s="62">
        <v>0</v>
      </c>
      <c r="H461" s="62">
        <v>0</v>
      </c>
      <c r="I461" s="62">
        <v>5</v>
      </c>
    </row>
    <row r="462" spans="1:9">
      <c r="A462" s="62" t="s">
        <v>611</v>
      </c>
      <c r="B462" s="62" t="s">
        <v>3068</v>
      </c>
      <c r="C462" s="62" t="s">
        <v>3069</v>
      </c>
      <c r="D462" s="62" t="s">
        <v>3104</v>
      </c>
      <c r="E462" s="62" t="s">
        <v>3105</v>
      </c>
      <c r="F462" s="62" t="s">
        <v>3106</v>
      </c>
      <c r="G462" s="62">
        <v>0</v>
      </c>
      <c r="H462" s="62">
        <v>0</v>
      </c>
      <c r="I462" s="62">
        <v>5</v>
      </c>
    </row>
    <row r="463" spans="1:9">
      <c r="A463" s="62" t="s">
        <v>611</v>
      </c>
      <c r="B463" s="62" t="s">
        <v>3068</v>
      </c>
      <c r="C463" s="62" t="s">
        <v>3069</v>
      </c>
      <c r="D463" s="62" t="s">
        <v>3107</v>
      </c>
      <c r="E463" s="62" t="s">
        <v>3108</v>
      </c>
      <c r="F463" s="62" t="s">
        <v>3109</v>
      </c>
      <c r="G463" s="62">
        <v>0</v>
      </c>
      <c r="H463" s="62">
        <v>0</v>
      </c>
      <c r="I463" s="62">
        <v>5</v>
      </c>
    </row>
    <row r="464" spans="1:9">
      <c r="A464" s="62" t="s">
        <v>611</v>
      </c>
      <c r="B464" s="62" t="s">
        <v>3068</v>
      </c>
      <c r="C464" s="62" t="s">
        <v>3069</v>
      </c>
      <c r="D464" s="62" t="s">
        <v>3110</v>
      </c>
      <c r="E464" s="62" t="s">
        <v>3111</v>
      </c>
      <c r="F464" s="62" t="s">
        <v>3112</v>
      </c>
      <c r="G464" s="62">
        <v>0</v>
      </c>
      <c r="H464" s="62">
        <v>0</v>
      </c>
      <c r="I464" s="62">
        <v>5</v>
      </c>
    </row>
    <row r="465" spans="1:9">
      <c r="A465" s="62" t="s">
        <v>611</v>
      </c>
      <c r="B465" s="62" t="s">
        <v>3068</v>
      </c>
      <c r="C465" s="62" t="s">
        <v>3069</v>
      </c>
      <c r="D465" s="62" t="s">
        <v>3113</v>
      </c>
      <c r="E465" s="62" t="s">
        <v>3114</v>
      </c>
      <c r="F465" s="62" t="s">
        <v>3115</v>
      </c>
      <c r="G465" s="62">
        <v>0</v>
      </c>
      <c r="H465" s="62">
        <v>0</v>
      </c>
      <c r="I465" s="62">
        <v>5</v>
      </c>
    </row>
    <row r="466" spans="1:9">
      <c r="A466" s="62" t="s">
        <v>611</v>
      </c>
      <c r="B466" s="62" t="s">
        <v>3068</v>
      </c>
      <c r="C466" s="62" t="s">
        <v>3069</v>
      </c>
      <c r="D466" s="62" t="s">
        <v>696</v>
      </c>
      <c r="E466" s="62" t="s">
        <v>3116</v>
      </c>
      <c r="F466" s="62" t="s">
        <v>3117</v>
      </c>
      <c r="G466" s="62">
        <v>0</v>
      </c>
      <c r="H466" s="62">
        <v>0</v>
      </c>
      <c r="I466" s="62">
        <v>5</v>
      </c>
    </row>
    <row r="467" spans="1:9">
      <c r="A467" s="62" t="s">
        <v>611</v>
      </c>
      <c r="B467" s="62" t="s">
        <v>3068</v>
      </c>
      <c r="C467" s="62" t="s">
        <v>3069</v>
      </c>
      <c r="D467" s="62" t="s">
        <v>3118</v>
      </c>
      <c r="E467" s="62" t="s">
        <v>3119</v>
      </c>
      <c r="F467" s="62" t="s">
        <v>3120</v>
      </c>
      <c r="G467" s="62">
        <v>0</v>
      </c>
      <c r="H467" s="62">
        <v>0</v>
      </c>
      <c r="I467" s="62">
        <v>5</v>
      </c>
    </row>
    <row r="468" spans="1:9">
      <c r="A468" s="62" t="s">
        <v>611</v>
      </c>
      <c r="B468" s="62" t="s">
        <v>3068</v>
      </c>
      <c r="C468" s="62" t="s">
        <v>3069</v>
      </c>
      <c r="D468" s="62" t="s">
        <v>1016</v>
      </c>
      <c r="E468" s="62" t="s">
        <v>2310</v>
      </c>
      <c r="F468" s="62" t="s">
        <v>2311</v>
      </c>
      <c r="G468" s="62">
        <v>0</v>
      </c>
      <c r="H468" s="62">
        <v>0</v>
      </c>
      <c r="I468" s="62">
        <v>5</v>
      </c>
    </row>
    <row r="469" spans="1:9">
      <c r="A469" s="62" t="s">
        <v>633</v>
      </c>
      <c r="B469" s="62" t="s">
        <v>3121</v>
      </c>
      <c r="C469" s="62" t="s">
        <v>3122</v>
      </c>
      <c r="D469" s="62" t="s">
        <v>1317</v>
      </c>
      <c r="E469" s="62" t="s">
        <v>3123</v>
      </c>
      <c r="F469" s="62" t="s">
        <v>3124</v>
      </c>
      <c r="G469" s="62">
        <v>0.6</v>
      </c>
      <c r="H469" s="62">
        <v>3</v>
      </c>
      <c r="I469" s="62">
        <v>5</v>
      </c>
    </row>
    <row r="470" spans="1:9">
      <c r="A470" s="62" t="s">
        <v>633</v>
      </c>
      <c r="B470" s="62" t="s">
        <v>3121</v>
      </c>
      <c r="C470" s="62" t="s">
        <v>3122</v>
      </c>
      <c r="D470" s="62" t="s">
        <v>3125</v>
      </c>
      <c r="E470" s="62" t="s">
        <v>3126</v>
      </c>
      <c r="F470" s="62" t="s">
        <v>3127</v>
      </c>
      <c r="G470" s="62">
        <v>0.2</v>
      </c>
      <c r="H470" s="62">
        <v>1</v>
      </c>
      <c r="I470" s="62">
        <v>5</v>
      </c>
    </row>
    <row r="471" spans="1:9">
      <c r="A471" s="62" t="s">
        <v>633</v>
      </c>
      <c r="B471" s="62" t="s">
        <v>3121</v>
      </c>
      <c r="C471" s="62" t="s">
        <v>3122</v>
      </c>
      <c r="D471" s="62" t="s">
        <v>3128</v>
      </c>
      <c r="E471" s="62" t="s">
        <v>3129</v>
      </c>
      <c r="F471" s="62" t="s">
        <v>3130</v>
      </c>
      <c r="G471" s="62">
        <v>0.2</v>
      </c>
      <c r="H471" s="62">
        <v>1</v>
      </c>
      <c r="I471" s="62">
        <v>5</v>
      </c>
    </row>
    <row r="472" spans="1:9">
      <c r="A472" s="62" t="s">
        <v>633</v>
      </c>
      <c r="B472" s="62" t="s">
        <v>3121</v>
      </c>
      <c r="C472" s="62" t="s">
        <v>3122</v>
      </c>
      <c r="D472" s="62" t="s">
        <v>3131</v>
      </c>
      <c r="E472" s="62" t="s">
        <v>3132</v>
      </c>
      <c r="F472" s="62" t="s">
        <v>3133</v>
      </c>
      <c r="G472" s="62">
        <v>0</v>
      </c>
      <c r="H472" s="62">
        <v>0</v>
      </c>
      <c r="I472" s="62">
        <v>5</v>
      </c>
    </row>
    <row r="473" spans="1:9">
      <c r="A473" s="62" t="s">
        <v>633</v>
      </c>
      <c r="B473" s="62" t="s">
        <v>3121</v>
      </c>
      <c r="C473" s="62" t="s">
        <v>3122</v>
      </c>
      <c r="D473" s="62" t="s">
        <v>2663</v>
      </c>
      <c r="E473" s="62" t="s">
        <v>2664</v>
      </c>
      <c r="F473" s="62" t="s">
        <v>2665</v>
      </c>
      <c r="G473" s="62">
        <v>0</v>
      </c>
      <c r="H473" s="62">
        <v>0</v>
      </c>
      <c r="I473" s="62">
        <v>5</v>
      </c>
    </row>
    <row r="474" spans="1:9">
      <c r="A474" s="62" t="s">
        <v>633</v>
      </c>
      <c r="B474" s="62" t="s">
        <v>3121</v>
      </c>
      <c r="C474" s="62" t="s">
        <v>3122</v>
      </c>
      <c r="D474" s="62" t="s">
        <v>3134</v>
      </c>
      <c r="E474" s="62" t="s">
        <v>3135</v>
      </c>
      <c r="F474" s="62" t="s">
        <v>3136</v>
      </c>
      <c r="G474" s="62">
        <v>0.4</v>
      </c>
      <c r="H474" s="62">
        <v>2</v>
      </c>
      <c r="I474" s="62">
        <v>5</v>
      </c>
    </row>
    <row r="475" spans="1:9">
      <c r="A475" s="62" t="s">
        <v>633</v>
      </c>
      <c r="B475" s="62" t="s">
        <v>3121</v>
      </c>
      <c r="C475" s="62" t="s">
        <v>3122</v>
      </c>
      <c r="D475" s="62" t="s">
        <v>1016</v>
      </c>
      <c r="E475" s="62" t="s">
        <v>2310</v>
      </c>
      <c r="F475" s="62" t="s">
        <v>2311</v>
      </c>
      <c r="G475" s="62">
        <v>0.4</v>
      </c>
      <c r="H475" s="62">
        <v>2</v>
      </c>
      <c r="I475" s="62">
        <v>5</v>
      </c>
    </row>
    <row r="476" spans="1:9">
      <c r="A476" s="62" t="s">
        <v>642</v>
      </c>
      <c r="B476" s="62" t="s">
        <v>3137</v>
      </c>
      <c r="C476" s="62" t="s">
        <v>3138</v>
      </c>
      <c r="D476" s="62" t="s">
        <v>3139</v>
      </c>
      <c r="E476" s="62" t="s">
        <v>3140</v>
      </c>
      <c r="F476" s="62" t="s">
        <v>3141</v>
      </c>
      <c r="G476" s="62">
        <v>0</v>
      </c>
      <c r="H476" s="62">
        <v>0</v>
      </c>
      <c r="I476" s="62">
        <v>5</v>
      </c>
    </row>
    <row r="477" spans="1:9">
      <c r="A477" s="62" t="s">
        <v>642</v>
      </c>
      <c r="B477" s="62" t="s">
        <v>3137</v>
      </c>
      <c r="C477" s="62" t="s">
        <v>3138</v>
      </c>
      <c r="D477" s="62" t="s">
        <v>3142</v>
      </c>
      <c r="E477" s="62" t="s">
        <v>3143</v>
      </c>
      <c r="F477" s="62" t="s">
        <v>3144</v>
      </c>
      <c r="G477" s="62">
        <v>0.6</v>
      </c>
      <c r="H477" s="62">
        <v>3</v>
      </c>
      <c r="I477" s="62">
        <v>5</v>
      </c>
    </row>
    <row r="478" spans="1:9">
      <c r="A478" s="62" t="s">
        <v>642</v>
      </c>
      <c r="B478" s="62" t="s">
        <v>3137</v>
      </c>
      <c r="C478" s="62" t="s">
        <v>3138</v>
      </c>
      <c r="D478" s="62" t="s">
        <v>3145</v>
      </c>
      <c r="E478" s="62" t="s">
        <v>3146</v>
      </c>
      <c r="F478" s="62" t="s">
        <v>3147</v>
      </c>
      <c r="G478" s="62">
        <v>0.4</v>
      </c>
      <c r="H478" s="62">
        <v>2</v>
      </c>
      <c r="I478" s="62">
        <v>5</v>
      </c>
    </row>
    <row r="479" spans="1:9">
      <c r="A479" s="62" t="s">
        <v>642</v>
      </c>
      <c r="B479" s="62" t="s">
        <v>3137</v>
      </c>
      <c r="C479" s="62" t="s">
        <v>3138</v>
      </c>
      <c r="D479" s="62" t="s">
        <v>3148</v>
      </c>
      <c r="E479" s="62" t="s">
        <v>3149</v>
      </c>
      <c r="F479" s="62" t="s">
        <v>3150</v>
      </c>
      <c r="G479" s="62">
        <v>0.8</v>
      </c>
      <c r="H479" s="62">
        <v>4</v>
      </c>
      <c r="I479" s="62">
        <v>5</v>
      </c>
    </row>
    <row r="480" spans="1:9">
      <c r="A480" s="62" t="s">
        <v>642</v>
      </c>
      <c r="B480" s="62" t="s">
        <v>3137</v>
      </c>
      <c r="C480" s="62" t="s">
        <v>3138</v>
      </c>
      <c r="D480" s="62" t="s">
        <v>3151</v>
      </c>
      <c r="E480" s="62" t="s">
        <v>3152</v>
      </c>
      <c r="F480" s="62" t="s">
        <v>3153</v>
      </c>
      <c r="G480" s="62">
        <v>0</v>
      </c>
      <c r="H480" s="62">
        <v>0</v>
      </c>
      <c r="I480" s="62">
        <v>5</v>
      </c>
    </row>
    <row r="481" spans="1:9">
      <c r="A481" s="62" t="s">
        <v>642</v>
      </c>
      <c r="B481" s="62" t="s">
        <v>3137</v>
      </c>
      <c r="C481" s="62" t="s">
        <v>3138</v>
      </c>
      <c r="D481" s="62" t="s">
        <v>3154</v>
      </c>
      <c r="E481" s="62" t="s">
        <v>3155</v>
      </c>
      <c r="F481" s="62" t="s">
        <v>3156</v>
      </c>
      <c r="G481" s="62">
        <v>0.2</v>
      </c>
      <c r="H481" s="62">
        <v>1</v>
      </c>
      <c r="I481" s="62">
        <v>5</v>
      </c>
    </row>
    <row r="482" spans="1:9">
      <c r="A482" s="62" t="s">
        <v>642</v>
      </c>
      <c r="B482" s="62" t="s">
        <v>3137</v>
      </c>
      <c r="C482" s="62" t="s">
        <v>3138</v>
      </c>
      <c r="D482" s="62" t="s">
        <v>3157</v>
      </c>
      <c r="E482" s="62" t="s">
        <v>3158</v>
      </c>
      <c r="F482" s="62" t="s">
        <v>3159</v>
      </c>
      <c r="G482" s="62">
        <v>0</v>
      </c>
      <c r="H482" s="62">
        <v>0</v>
      </c>
      <c r="I482" s="62">
        <v>5</v>
      </c>
    </row>
    <row r="483" spans="1:9">
      <c r="A483" s="62" t="s">
        <v>642</v>
      </c>
      <c r="B483" s="62" t="s">
        <v>3137</v>
      </c>
      <c r="C483" s="62" t="s">
        <v>3138</v>
      </c>
      <c r="D483" s="62" t="s">
        <v>3160</v>
      </c>
      <c r="E483" s="62" t="s">
        <v>3161</v>
      </c>
      <c r="F483" s="62" t="s">
        <v>3162</v>
      </c>
      <c r="G483" s="62">
        <v>0</v>
      </c>
      <c r="H483" s="62">
        <v>0</v>
      </c>
      <c r="I483" s="62">
        <v>5</v>
      </c>
    </row>
    <row r="484" spans="1:9">
      <c r="A484" s="62" t="s">
        <v>642</v>
      </c>
      <c r="B484" s="62" t="s">
        <v>3137</v>
      </c>
      <c r="C484" s="62" t="s">
        <v>3138</v>
      </c>
      <c r="D484" s="62" t="s">
        <v>3163</v>
      </c>
      <c r="E484" s="62" t="s">
        <v>3164</v>
      </c>
      <c r="F484" s="62" t="s">
        <v>3165</v>
      </c>
      <c r="G484" s="62">
        <v>0.8</v>
      </c>
      <c r="H484" s="62">
        <v>4</v>
      </c>
      <c r="I484" s="62">
        <v>5</v>
      </c>
    </row>
    <row r="485" spans="1:9">
      <c r="A485" s="62" t="s">
        <v>642</v>
      </c>
      <c r="B485" s="62" t="s">
        <v>3137</v>
      </c>
      <c r="C485" s="62" t="s">
        <v>3138</v>
      </c>
      <c r="D485" s="62" t="s">
        <v>3166</v>
      </c>
      <c r="E485" s="62" t="s">
        <v>3167</v>
      </c>
      <c r="F485" s="62" t="s">
        <v>3168</v>
      </c>
      <c r="G485" s="62">
        <v>0</v>
      </c>
      <c r="H485" s="62">
        <v>0</v>
      </c>
      <c r="I485" s="62">
        <v>5</v>
      </c>
    </row>
    <row r="486" spans="1:9">
      <c r="A486" s="62" t="s">
        <v>642</v>
      </c>
      <c r="B486" s="62" t="s">
        <v>3137</v>
      </c>
      <c r="C486" s="62" t="s">
        <v>3138</v>
      </c>
      <c r="D486" s="62" t="s">
        <v>1016</v>
      </c>
      <c r="E486" s="62" t="s">
        <v>2310</v>
      </c>
      <c r="F486" s="62" t="s">
        <v>2311</v>
      </c>
      <c r="G486" s="62">
        <v>0.2</v>
      </c>
      <c r="H486" s="62">
        <v>1</v>
      </c>
      <c r="I486" s="62">
        <v>5</v>
      </c>
    </row>
    <row r="487" spans="1:9">
      <c r="A487" s="62" t="s">
        <v>655</v>
      </c>
      <c r="B487" s="62" t="s">
        <v>3169</v>
      </c>
      <c r="C487" s="62" t="s">
        <v>3170</v>
      </c>
      <c r="D487" s="62" t="s">
        <v>1066</v>
      </c>
      <c r="E487" s="62" t="s">
        <v>2367</v>
      </c>
      <c r="F487" s="62" t="s">
        <v>2368</v>
      </c>
      <c r="G487" s="62">
        <v>0</v>
      </c>
      <c r="H487" s="62">
        <v>0</v>
      </c>
      <c r="I487" s="62">
        <v>5</v>
      </c>
    </row>
    <row r="488" spans="1:9">
      <c r="A488" s="62" t="s">
        <v>655</v>
      </c>
      <c r="B488" s="62" t="s">
        <v>3169</v>
      </c>
      <c r="C488" s="62" t="s">
        <v>3170</v>
      </c>
      <c r="D488" s="62" t="s">
        <v>1217</v>
      </c>
      <c r="E488" s="62" t="s">
        <v>2535</v>
      </c>
      <c r="F488" s="62" t="s">
        <v>2536</v>
      </c>
      <c r="G488" s="62">
        <v>0.4</v>
      </c>
      <c r="H488" s="62">
        <v>2</v>
      </c>
      <c r="I488" s="62">
        <v>5</v>
      </c>
    </row>
    <row r="489" spans="1:9">
      <c r="A489" s="62" t="s">
        <v>655</v>
      </c>
      <c r="B489" s="62" t="s">
        <v>3169</v>
      </c>
      <c r="C489" s="62" t="s">
        <v>3170</v>
      </c>
      <c r="D489" s="62" t="s">
        <v>2558</v>
      </c>
      <c r="E489" s="62" t="s">
        <v>2559</v>
      </c>
      <c r="F489" s="62" t="s">
        <v>2560</v>
      </c>
      <c r="G489" s="62">
        <v>0</v>
      </c>
      <c r="H489" s="62">
        <v>0</v>
      </c>
      <c r="I489" s="62">
        <v>5</v>
      </c>
    </row>
    <row r="490" spans="1:9">
      <c r="A490" s="62" t="s">
        <v>655</v>
      </c>
      <c r="B490" s="62" t="s">
        <v>3169</v>
      </c>
      <c r="C490" s="62" t="s">
        <v>3170</v>
      </c>
      <c r="D490" s="62" t="s">
        <v>2411</v>
      </c>
      <c r="E490" s="62" t="s">
        <v>2412</v>
      </c>
      <c r="F490" s="62" t="s">
        <v>2413</v>
      </c>
      <c r="G490" s="62">
        <v>0</v>
      </c>
      <c r="H490" s="62">
        <v>0</v>
      </c>
      <c r="I490" s="62">
        <v>5</v>
      </c>
    </row>
    <row r="491" spans="1:9">
      <c r="A491" s="62" t="s">
        <v>655</v>
      </c>
      <c r="B491" s="62" t="s">
        <v>3169</v>
      </c>
      <c r="C491" s="62" t="s">
        <v>3170</v>
      </c>
      <c r="D491" s="62" t="s">
        <v>2546</v>
      </c>
      <c r="E491" s="62" t="s">
        <v>2547</v>
      </c>
      <c r="F491" s="62" t="s">
        <v>2548</v>
      </c>
      <c r="G491" s="62">
        <v>0</v>
      </c>
      <c r="H491" s="62">
        <v>0</v>
      </c>
      <c r="I491" s="62">
        <v>5</v>
      </c>
    </row>
    <row r="492" spans="1:9">
      <c r="A492" s="62" t="s">
        <v>655</v>
      </c>
      <c r="B492" s="62" t="s">
        <v>3169</v>
      </c>
      <c r="C492" s="62" t="s">
        <v>3170</v>
      </c>
      <c r="D492" s="62" t="s">
        <v>2549</v>
      </c>
      <c r="E492" s="62" t="s">
        <v>2550</v>
      </c>
      <c r="F492" s="62" t="s">
        <v>2551</v>
      </c>
      <c r="G492" s="62">
        <v>0</v>
      </c>
      <c r="H492" s="62">
        <v>0</v>
      </c>
      <c r="I492" s="62">
        <v>5</v>
      </c>
    </row>
    <row r="493" spans="1:9">
      <c r="A493" s="62" t="s">
        <v>655</v>
      </c>
      <c r="B493" s="62" t="s">
        <v>3169</v>
      </c>
      <c r="C493" s="62" t="s">
        <v>3170</v>
      </c>
      <c r="D493" s="62" t="s">
        <v>2552</v>
      </c>
      <c r="E493" s="62" t="s">
        <v>2553</v>
      </c>
      <c r="F493" s="62" t="s">
        <v>2554</v>
      </c>
      <c r="G493" s="62">
        <v>0</v>
      </c>
      <c r="H493" s="62">
        <v>0</v>
      </c>
      <c r="I493" s="62">
        <v>5</v>
      </c>
    </row>
    <row r="494" spans="1:9">
      <c r="A494" s="62" t="s">
        <v>655</v>
      </c>
      <c r="B494" s="62" t="s">
        <v>3169</v>
      </c>
      <c r="C494" s="62" t="s">
        <v>3170</v>
      </c>
      <c r="D494" s="62" t="s">
        <v>2564</v>
      </c>
      <c r="E494" s="62" t="s">
        <v>2565</v>
      </c>
      <c r="F494" s="62" t="s">
        <v>2566</v>
      </c>
      <c r="G494" s="62">
        <v>0</v>
      </c>
      <c r="H494" s="62">
        <v>0</v>
      </c>
      <c r="I494" s="62">
        <v>5</v>
      </c>
    </row>
    <row r="495" spans="1:9">
      <c r="A495" s="62" t="s">
        <v>655</v>
      </c>
      <c r="B495" s="62" t="s">
        <v>3169</v>
      </c>
      <c r="C495" s="62" t="s">
        <v>3170</v>
      </c>
      <c r="D495" s="62" t="s">
        <v>1016</v>
      </c>
      <c r="E495" s="62" t="s">
        <v>2310</v>
      </c>
      <c r="F495" s="62" t="s">
        <v>2311</v>
      </c>
      <c r="G495" s="62">
        <v>0</v>
      </c>
      <c r="H495" s="62">
        <v>0</v>
      </c>
      <c r="I495" s="62">
        <v>5</v>
      </c>
    </row>
    <row r="496" spans="1:9">
      <c r="A496" s="62" t="s">
        <v>655</v>
      </c>
      <c r="B496" s="62" t="s">
        <v>3169</v>
      </c>
      <c r="C496" s="62" t="s">
        <v>3170</v>
      </c>
      <c r="D496" s="62" t="s">
        <v>949</v>
      </c>
      <c r="E496" s="62" t="s">
        <v>1482</v>
      </c>
      <c r="F496" s="62" t="s">
        <v>1347</v>
      </c>
      <c r="G496" s="62">
        <v>0</v>
      </c>
      <c r="H496" s="62">
        <v>0</v>
      </c>
      <c r="I496" s="62">
        <v>5</v>
      </c>
    </row>
    <row r="497" spans="1:9">
      <c r="A497" s="62" t="s">
        <v>655</v>
      </c>
      <c r="B497" s="62" t="s">
        <v>3169</v>
      </c>
      <c r="C497" s="62" t="s">
        <v>3170</v>
      </c>
      <c r="D497" s="62" t="s">
        <v>3171</v>
      </c>
      <c r="E497" s="62" t="s">
        <v>3172</v>
      </c>
      <c r="F497" s="62" t="s">
        <v>3173</v>
      </c>
      <c r="G497" s="62">
        <v>0.6</v>
      </c>
      <c r="H497" s="62">
        <v>3</v>
      </c>
      <c r="I497" s="62">
        <v>5</v>
      </c>
    </row>
    <row r="498" spans="1:9">
      <c r="A498" s="62" t="s">
        <v>655</v>
      </c>
      <c r="B498" s="62" t="s">
        <v>3169</v>
      </c>
      <c r="C498" s="62" t="s">
        <v>3170</v>
      </c>
      <c r="D498" s="62" t="s">
        <v>2527</v>
      </c>
      <c r="E498" s="62" t="s">
        <v>2528</v>
      </c>
      <c r="F498" s="62" t="s">
        <v>2529</v>
      </c>
      <c r="G498" s="62">
        <v>0.2</v>
      </c>
      <c r="H498" s="62">
        <v>1</v>
      </c>
      <c r="I498" s="62">
        <v>5</v>
      </c>
    </row>
    <row r="499" spans="1:9">
      <c r="A499" s="62" t="s">
        <v>655</v>
      </c>
      <c r="B499" s="62" t="s">
        <v>3169</v>
      </c>
      <c r="C499" s="62" t="s">
        <v>3170</v>
      </c>
      <c r="D499" s="62" t="s">
        <v>2530</v>
      </c>
      <c r="E499" s="62" t="s">
        <v>2531</v>
      </c>
      <c r="F499" s="62" t="s">
        <v>2532</v>
      </c>
      <c r="G499" s="62">
        <v>0.2</v>
      </c>
      <c r="H499" s="62">
        <v>1</v>
      </c>
      <c r="I499" s="62">
        <v>5</v>
      </c>
    </row>
    <row r="500" spans="1:9">
      <c r="A500" s="62" t="s">
        <v>655</v>
      </c>
      <c r="B500" s="62" t="s">
        <v>3169</v>
      </c>
      <c r="C500" s="62" t="s">
        <v>3170</v>
      </c>
      <c r="D500" s="62" t="s">
        <v>984</v>
      </c>
      <c r="E500" s="62" t="s">
        <v>2533</v>
      </c>
      <c r="F500" s="62" t="s">
        <v>2534</v>
      </c>
      <c r="G500" s="62">
        <v>0.4</v>
      </c>
      <c r="H500" s="62">
        <v>2</v>
      </c>
      <c r="I500" s="62">
        <v>5</v>
      </c>
    </row>
    <row r="501" spans="1:9">
      <c r="A501" s="62" t="s">
        <v>655</v>
      </c>
      <c r="B501" s="62" t="s">
        <v>3169</v>
      </c>
      <c r="C501" s="62" t="s">
        <v>3170</v>
      </c>
      <c r="D501" s="62" t="s">
        <v>2537</v>
      </c>
      <c r="E501" s="62" t="s">
        <v>2538</v>
      </c>
      <c r="F501" s="62" t="s">
        <v>2539</v>
      </c>
      <c r="G501" s="62">
        <v>0.2</v>
      </c>
      <c r="H501" s="62">
        <v>1</v>
      </c>
      <c r="I501" s="62">
        <v>5</v>
      </c>
    </row>
    <row r="502" spans="1:9">
      <c r="A502" s="62" t="s">
        <v>655</v>
      </c>
      <c r="B502" s="62" t="s">
        <v>3169</v>
      </c>
      <c r="C502" s="62" t="s">
        <v>3170</v>
      </c>
      <c r="D502" s="62" t="s">
        <v>2543</v>
      </c>
      <c r="E502" s="62" t="s">
        <v>2544</v>
      </c>
      <c r="F502" s="62" t="s">
        <v>2545</v>
      </c>
      <c r="G502" s="62">
        <v>0.2</v>
      </c>
      <c r="H502" s="62">
        <v>1</v>
      </c>
      <c r="I502" s="62">
        <v>5</v>
      </c>
    </row>
    <row r="503" spans="1:9">
      <c r="A503" s="62" t="s">
        <v>655</v>
      </c>
      <c r="B503" s="62" t="s">
        <v>3169</v>
      </c>
      <c r="C503" s="62" t="s">
        <v>3170</v>
      </c>
      <c r="D503" s="62" t="s">
        <v>2708</v>
      </c>
      <c r="E503" s="62" t="s">
        <v>2709</v>
      </c>
      <c r="F503" s="62" t="s">
        <v>2710</v>
      </c>
      <c r="G503" s="62">
        <v>0.4</v>
      </c>
      <c r="H503" s="62">
        <v>2</v>
      </c>
      <c r="I503" s="62">
        <v>5</v>
      </c>
    </row>
    <row r="504" spans="1:9">
      <c r="A504" s="62" t="s">
        <v>655</v>
      </c>
      <c r="B504" s="62" t="s">
        <v>3169</v>
      </c>
      <c r="C504" s="62" t="s">
        <v>3170</v>
      </c>
      <c r="D504" s="62" t="s">
        <v>2711</v>
      </c>
      <c r="E504" s="62" t="s">
        <v>2712</v>
      </c>
      <c r="F504" s="62" t="s">
        <v>2713</v>
      </c>
      <c r="G504" s="62">
        <v>0.4</v>
      </c>
      <c r="H504" s="62">
        <v>2</v>
      </c>
      <c r="I504" s="62">
        <v>5</v>
      </c>
    </row>
    <row r="505" spans="1:9">
      <c r="A505" s="62" t="s">
        <v>655</v>
      </c>
      <c r="B505" s="62" t="s">
        <v>3169</v>
      </c>
      <c r="C505" s="62" t="s">
        <v>3170</v>
      </c>
      <c r="D505" s="62" t="s">
        <v>2714</v>
      </c>
      <c r="E505" s="62" t="s">
        <v>2715</v>
      </c>
      <c r="F505" s="62" t="s">
        <v>2716</v>
      </c>
      <c r="G505" s="62">
        <v>0.2</v>
      </c>
      <c r="H505" s="62">
        <v>1</v>
      </c>
      <c r="I505" s="62">
        <v>5</v>
      </c>
    </row>
    <row r="506" spans="1:9">
      <c r="A506" s="62" t="s">
        <v>655</v>
      </c>
      <c r="B506" s="62" t="s">
        <v>3169</v>
      </c>
      <c r="C506" s="62" t="s">
        <v>3170</v>
      </c>
      <c r="D506" s="62" t="s">
        <v>2561</v>
      </c>
      <c r="E506" s="62" t="s">
        <v>2562</v>
      </c>
      <c r="F506" s="62" t="s">
        <v>2563</v>
      </c>
      <c r="G506" s="62">
        <v>0.2</v>
      </c>
      <c r="H506" s="62">
        <v>1</v>
      </c>
      <c r="I506" s="62">
        <v>5</v>
      </c>
    </row>
    <row r="507" spans="1:9">
      <c r="A507" s="62" t="s">
        <v>655</v>
      </c>
      <c r="B507" s="62" t="s">
        <v>3169</v>
      </c>
      <c r="C507" s="62" t="s">
        <v>3170</v>
      </c>
      <c r="D507" s="62" t="s">
        <v>2717</v>
      </c>
      <c r="E507" s="62" t="s">
        <v>2718</v>
      </c>
      <c r="F507" s="62" t="s">
        <v>2719</v>
      </c>
      <c r="G507" s="62">
        <v>0</v>
      </c>
      <c r="H507" s="62">
        <v>0</v>
      </c>
      <c r="I507" s="62">
        <v>5</v>
      </c>
    </row>
    <row r="508" spans="1:9">
      <c r="A508" s="62" t="s">
        <v>655</v>
      </c>
      <c r="B508" s="62" t="s">
        <v>3169</v>
      </c>
      <c r="C508" s="62" t="s">
        <v>3170</v>
      </c>
      <c r="D508" s="62" t="s">
        <v>2502</v>
      </c>
      <c r="E508" s="62"/>
      <c r="F508" s="62"/>
      <c r="G508" s="62">
        <v>0</v>
      </c>
      <c r="H508" s="62">
        <v>0</v>
      </c>
      <c r="I508" s="62">
        <v>5</v>
      </c>
    </row>
    <row r="509" spans="1:9">
      <c r="A509" s="62" t="s">
        <v>655</v>
      </c>
      <c r="B509" s="62" t="s">
        <v>3169</v>
      </c>
      <c r="C509" s="62" t="s">
        <v>3170</v>
      </c>
      <c r="D509" s="62" t="s">
        <v>2503</v>
      </c>
      <c r="E509" s="62"/>
      <c r="F509" s="62"/>
      <c r="G509" s="62">
        <v>0</v>
      </c>
      <c r="H509" s="62">
        <v>0</v>
      </c>
      <c r="I509" s="62">
        <v>5</v>
      </c>
    </row>
    <row r="510" spans="1:9">
      <c r="A510" s="62" t="s">
        <v>680</v>
      </c>
      <c r="B510" s="62" t="s">
        <v>3174</v>
      </c>
      <c r="C510" s="62" t="s">
        <v>3175</v>
      </c>
      <c r="D510" s="62" t="s">
        <v>3142</v>
      </c>
      <c r="E510" s="62" t="s">
        <v>3143</v>
      </c>
      <c r="F510" s="62" t="s">
        <v>3144</v>
      </c>
      <c r="G510" s="62">
        <v>0.4</v>
      </c>
      <c r="H510" s="62">
        <v>2</v>
      </c>
      <c r="I510" s="62">
        <v>5</v>
      </c>
    </row>
    <row r="511" spans="1:9">
      <c r="A511" s="62" t="s">
        <v>680</v>
      </c>
      <c r="B511" s="62" t="s">
        <v>3174</v>
      </c>
      <c r="C511" s="62" t="s">
        <v>3175</v>
      </c>
      <c r="D511" s="62" t="s">
        <v>3145</v>
      </c>
      <c r="E511" s="62" t="s">
        <v>3146</v>
      </c>
      <c r="F511" s="62" t="s">
        <v>3147</v>
      </c>
      <c r="G511" s="62">
        <v>0.8</v>
      </c>
      <c r="H511" s="62">
        <v>4</v>
      </c>
      <c r="I511" s="62">
        <v>5</v>
      </c>
    </row>
    <row r="512" spans="1:9">
      <c r="A512" s="62" t="s">
        <v>680</v>
      </c>
      <c r="B512" s="62" t="s">
        <v>3174</v>
      </c>
      <c r="C512" s="62" t="s">
        <v>3175</v>
      </c>
      <c r="D512" s="62" t="s">
        <v>3148</v>
      </c>
      <c r="E512" s="62" t="s">
        <v>3149</v>
      </c>
      <c r="F512" s="62" t="s">
        <v>3150</v>
      </c>
      <c r="G512" s="62">
        <v>0.8</v>
      </c>
      <c r="H512" s="62">
        <v>4</v>
      </c>
      <c r="I512" s="62">
        <v>5</v>
      </c>
    </row>
    <row r="513" spans="1:9">
      <c r="A513" s="62" t="s">
        <v>680</v>
      </c>
      <c r="B513" s="62" t="s">
        <v>3174</v>
      </c>
      <c r="C513" s="62" t="s">
        <v>3175</v>
      </c>
      <c r="D513" s="62" t="s">
        <v>3151</v>
      </c>
      <c r="E513" s="62" t="s">
        <v>3152</v>
      </c>
      <c r="F513" s="62" t="s">
        <v>3153</v>
      </c>
      <c r="G513" s="62">
        <v>0</v>
      </c>
      <c r="H513" s="62">
        <v>0</v>
      </c>
      <c r="I513" s="62">
        <v>5</v>
      </c>
    </row>
    <row r="514" spans="1:9">
      <c r="A514" s="62" t="s">
        <v>680</v>
      </c>
      <c r="B514" s="62" t="s">
        <v>3174</v>
      </c>
      <c r="C514" s="62" t="s">
        <v>3175</v>
      </c>
      <c r="D514" s="62" t="s">
        <v>3154</v>
      </c>
      <c r="E514" s="62" t="s">
        <v>3155</v>
      </c>
      <c r="F514" s="62" t="s">
        <v>3156</v>
      </c>
      <c r="G514" s="62">
        <v>0.2</v>
      </c>
      <c r="H514" s="62">
        <v>1</v>
      </c>
      <c r="I514" s="62">
        <v>5</v>
      </c>
    </row>
    <row r="515" spans="1:9">
      <c r="A515" s="62" t="s">
        <v>680</v>
      </c>
      <c r="B515" s="62" t="s">
        <v>3174</v>
      </c>
      <c r="C515" s="62" t="s">
        <v>3175</v>
      </c>
      <c r="D515" s="62" t="s">
        <v>3157</v>
      </c>
      <c r="E515" s="62" t="s">
        <v>3158</v>
      </c>
      <c r="F515" s="62" t="s">
        <v>3159</v>
      </c>
      <c r="G515" s="62">
        <v>0</v>
      </c>
      <c r="H515" s="62">
        <v>0</v>
      </c>
      <c r="I515" s="62">
        <v>5</v>
      </c>
    </row>
    <row r="516" spans="1:9">
      <c r="A516" s="62" t="s">
        <v>680</v>
      </c>
      <c r="B516" s="62" t="s">
        <v>3174</v>
      </c>
      <c r="C516" s="62" t="s">
        <v>3175</v>
      </c>
      <c r="D516" s="62" t="s">
        <v>3160</v>
      </c>
      <c r="E516" s="62" t="s">
        <v>3161</v>
      </c>
      <c r="F516" s="62" t="s">
        <v>3162</v>
      </c>
      <c r="G516" s="62">
        <v>0</v>
      </c>
      <c r="H516" s="62">
        <v>0</v>
      </c>
      <c r="I516" s="62">
        <v>5</v>
      </c>
    </row>
    <row r="517" spans="1:9">
      <c r="A517" s="62" t="s">
        <v>680</v>
      </c>
      <c r="B517" s="62" t="s">
        <v>3174</v>
      </c>
      <c r="C517" s="62" t="s">
        <v>3175</v>
      </c>
      <c r="D517" s="62" t="s">
        <v>3163</v>
      </c>
      <c r="E517" s="62" t="s">
        <v>3164</v>
      </c>
      <c r="F517" s="62" t="s">
        <v>3165</v>
      </c>
      <c r="G517" s="62">
        <v>0.6</v>
      </c>
      <c r="H517" s="62">
        <v>3</v>
      </c>
      <c r="I517" s="62">
        <v>5</v>
      </c>
    </row>
    <row r="518" spans="1:9">
      <c r="A518" s="62" t="s">
        <v>680</v>
      </c>
      <c r="B518" s="62" t="s">
        <v>3174</v>
      </c>
      <c r="C518" s="62" t="s">
        <v>3175</v>
      </c>
      <c r="D518" s="62" t="s">
        <v>3166</v>
      </c>
      <c r="E518" s="62" t="s">
        <v>3167</v>
      </c>
      <c r="F518" s="62" t="s">
        <v>3168</v>
      </c>
      <c r="G518" s="62">
        <v>0</v>
      </c>
      <c r="H518" s="62">
        <v>0</v>
      </c>
      <c r="I518" s="62">
        <v>5</v>
      </c>
    </row>
    <row r="519" spans="1:9">
      <c r="A519" s="62" t="s">
        <v>680</v>
      </c>
      <c r="B519" s="62" t="s">
        <v>3174</v>
      </c>
      <c r="C519" s="62" t="s">
        <v>3175</v>
      </c>
      <c r="D519" s="62" t="s">
        <v>1016</v>
      </c>
      <c r="E519" s="62" t="s">
        <v>2310</v>
      </c>
      <c r="F519" s="62" t="s">
        <v>2311</v>
      </c>
      <c r="G519" s="62">
        <v>0</v>
      </c>
      <c r="H519" s="62">
        <v>0</v>
      </c>
      <c r="I519" s="62">
        <v>5</v>
      </c>
    </row>
    <row r="520" spans="1:9">
      <c r="A520" s="62" t="s">
        <v>680</v>
      </c>
      <c r="B520" s="62" t="s">
        <v>3174</v>
      </c>
      <c r="C520" s="62" t="s">
        <v>3175</v>
      </c>
      <c r="D520" s="62" t="s">
        <v>2502</v>
      </c>
      <c r="E520" s="62"/>
      <c r="F520" s="62"/>
      <c r="G520" s="62">
        <v>0</v>
      </c>
      <c r="H520" s="62">
        <v>0</v>
      </c>
      <c r="I520" s="62">
        <v>5</v>
      </c>
    </row>
    <row r="521" spans="1:9">
      <c r="A521" s="62" t="s">
        <v>680</v>
      </c>
      <c r="B521" s="62" t="s">
        <v>3174</v>
      </c>
      <c r="C521" s="62" t="s">
        <v>3175</v>
      </c>
      <c r="D521" s="62" t="s">
        <v>2503</v>
      </c>
      <c r="E521" s="62"/>
      <c r="F521" s="62"/>
      <c r="G521" s="62">
        <v>0</v>
      </c>
      <c r="H521" s="62">
        <v>0</v>
      </c>
      <c r="I521" s="62">
        <v>5</v>
      </c>
    </row>
    <row r="522" spans="1:9">
      <c r="A522" s="62" t="s">
        <v>694</v>
      </c>
      <c r="B522" s="62" t="s">
        <v>3176</v>
      </c>
      <c r="C522" s="62" t="s">
        <v>3177</v>
      </c>
      <c r="D522" s="62" t="s">
        <v>1178</v>
      </c>
      <c r="E522" s="62" t="s">
        <v>3178</v>
      </c>
      <c r="F522" s="62" t="s">
        <v>3179</v>
      </c>
      <c r="G522" s="62">
        <v>0.8</v>
      </c>
      <c r="H522" s="62">
        <v>4</v>
      </c>
      <c r="I522" s="62">
        <v>5</v>
      </c>
    </row>
    <row r="523" spans="1:9">
      <c r="A523" s="62" t="s">
        <v>694</v>
      </c>
      <c r="B523" s="62" t="s">
        <v>3176</v>
      </c>
      <c r="C523" s="62" t="s">
        <v>3177</v>
      </c>
      <c r="D523" s="62" t="s">
        <v>1232</v>
      </c>
      <c r="E523" s="62" t="s">
        <v>3180</v>
      </c>
      <c r="F523" s="62" t="s">
        <v>3181</v>
      </c>
      <c r="G523" s="62">
        <v>0.2</v>
      </c>
      <c r="H523" s="62">
        <v>1</v>
      </c>
      <c r="I523" s="62">
        <v>5</v>
      </c>
    </row>
    <row r="524" spans="1:9">
      <c r="A524" s="62" t="s">
        <v>695</v>
      </c>
      <c r="B524" s="62" t="s">
        <v>3182</v>
      </c>
      <c r="C524" s="62" t="s">
        <v>3183</v>
      </c>
      <c r="D524" s="62" t="s">
        <v>1179</v>
      </c>
      <c r="E524" s="62" t="s">
        <v>3184</v>
      </c>
      <c r="F524" s="62" t="s">
        <v>3185</v>
      </c>
      <c r="G524" s="62">
        <v>1</v>
      </c>
      <c r="H524" s="62">
        <v>5</v>
      </c>
      <c r="I524" s="62">
        <v>5</v>
      </c>
    </row>
    <row r="525" spans="1:9">
      <c r="A525" s="62" t="s">
        <v>696</v>
      </c>
      <c r="B525" s="62" t="s">
        <v>3186</v>
      </c>
      <c r="C525" s="62" t="s">
        <v>3187</v>
      </c>
      <c r="D525" s="62" t="s">
        <v>3188</v>
      </c>
      <c r="E525" s="62" t="s">
        <v>3189</v>
      </c>
      <c r="F525" s="62" t="s">
        <v>3190</v>
      </c>
      <c r="G525" s="62">
        <v>0.4</v>
      </c>
      <c r="H525" s="62">
        <v>2</v>
      </c>
      <c r="I525" s="62">
        <v>5</v>
      </c>
    </row>
    <row r="526" spans="1:9">
      <c r="A526" s="62" t="s">
        <v>696</v>
      </c>
      <c r="B526" s="62" t="s">
        <v>3186</v>
      </c>
      <c r="C526" s="62" t="s">
        <v>3187</v>
      </c>
      <c r="D526" s="62" t="s">
        <v>3191</v>
      </c>
      <c r="E526" s="62" t="s">
        <v>3192</v>
      </c>
      <c r="F526" s="62" t="s">
        <v>3193</v>
      </c>
      <c r="G526" s="62">
        <v>0.4</v>
      </c>
      <c r="H526" s="62">
        <v>2</v>
      </c>
      <c r="I526" s="62">
        <v>5</v>
      </c>
    </row>
    <row r="527" spans="1:9">
      <c r="A527" s="62" t="s">
        <v>696</v>
      </c>
      <c r="B527" s="62" t="s">
        <v>3186</v>
      </c>
      <c r="C527" s="62" t="s">
        <v>3187</v>
      </c>
      <c r="D527" s="62" t="s">
        <v>3194</v>
      </c>
      <c r="E527" s="62" t="s">
        <v>3195</v>
      </c>
      <c r="F527" s="62" t="s">
        <v>3196</v>
      </c>
      <c r="G527" s="62">
        <v>0.2</v>
      </c>
      <c r="H527" s="62">
        <v>1</v>
      </c>
      <c r="I527" s="62">
        <v>5</v>
      </c>
    </row>
    <row r="528" spans="1:9">
      <c r="A528" s="62" t="s">
        <v>696</v>
      </c>
      <c r="B528" s="62" t="s">
        <v>3186</v>
      </c>
      <c r="C528" s="62" t="s">
        <v>3187</v>
      </c>
      <c r="D528" s="62" t="s">
        <v>3197</v>
      </c>
      <c r="E528" s="62" t="s">
        <v>3198</v>
      </c>
      <c r="F528" s="62" t="s">
        <v>3199</v>
      </c>
      <c r="G528" s="62">
        <v>0</v>
      </c>
      <c r="H528" s="62">
        <v>0</v>
      </c>
      <c r="I528" s="62">
        <v>5</v>
      </c>
    </row>
    <row r="529" spans="1:9">
      <c r="A529" s="62" t="s">
        <v>696</v>
      </c>
      <c r="B529" s="62" t="s">
        <v>3186</v>
      </c>
      <c r="C529" s="62" t="s">
        <v>3187</v>
      </c>
      <c r="D529" s="62" t="s">
        <v>1219</v>
      </c>
      <c r="E529" s="62" t="s">
        <v>3200</v>
      </c>
      <c r="F529" s="62" t="s">
        <v>3201</v>
      </c>
      <c r="G529" s="62">
        <v>1</v>
      </c>
      <c r="H529" s="62">
        <v>5</v>
      </c>
      <c r="I529" s="62">
        <v>5</v>
      </c>
    </row>
    <row r="530" spans="1:9">
      <c r="A530" s="62" t="s">
        <v>696</v>
      </c>
      <c r="B530" s="62" t="s">
        <v>3186</v>
      </c>
      <c r="C530" s="62" t="s">
        <v>3187</v>
      </c>
      <c r="D530" s="62" t="s">
        <v>3202</v>
      </c>
      <c r="E530" s="62" t="s">
        <v>3203</v>
      </c>
      <c r="F530" s="62" t="s">
        <v>3204</v>
      </c>
      <c r="G530" s="62">
        <v>0.2</v>
      </c>
      <c r="H530" s="62">
        <v>1</v>
      </c>
      <c r="I530" s="62">
        <v>5</v>
      </c>
    </row>
    <row r="531" spans="1:9">
      <c r="A531" s="62" t="s">
        <v>696</v>
      </c>
      <c r="B531" s="62" t="s">
        <v>3186</v>
      </c>
      <c r="C531" s="62" t="s">
        <v>3187</v>
      </c>
      <c r="D531" s="62" t="s">
        <v>3205</v>
      </c>
      <c r="E531" s="62" t="s">
        <v>3206</v>
      </c>
      <c r="F531" s="62" t="s">
        <v>3207</v>
      </c>
      <c r="G531" s="62">
        <v>0.2</v>
      </c>
      <c r="H531" s="62">
        <v>1</v>
      </c>
      <c r="I531" s="62">
        <v>5</v>
      </c>
    </row>
    <row r="532" spans="1:9">
      <c r="A532" s="62" t="s">
        <v>696</v>
      </c>
      <c r="B532" s="62" t="s">
        <v>3186</v>
      </c>
      <c r="C532" s="62" t="s">
        <v>3187</v>
      </c>
      <c r="D532" s="62" t="s">
        <v>3208</v>
      </c>
      <c r="E532" s="62" t="s">
        <v>3209</v>
      </c>
      <c r="F532" s="62" t="s">
        <v>3210</v>
      </c>
      <c r="G532" s="62">
        <v>0.2</v>
      </c>
      <c r="H532" s="62">
        <v>1</v>
      </c>
      <c r="I532" s="62">
        <v>5</v>
      </c>
    </row>
    <row r="533" spans="1:9">
      <c r="A533" s="62" t="s">
        <v>696</v>
      </c>
      <c r="B533" s="62" t="s">
        <v>3186</v>
      </c>
      <c r="C533" s="62" t="s">
        <v>3187</v>
      </c>
      <c r="D533" s="62" t="s">
        <v>1016</v>
      </c>
      <c r="E533" s="62" t="s">
        <v>2310</v>
      </c>
      <c r="F533" s="62" t="s">
        <v>2311</v>
      </c>
      <c r="G533" s="62">
        <v>0</v>
      </c>
      <c r="H533" s="62">
        <v>0</v>
      </c>
      <c r="I533" s="62">
        <v>5</v>
      </c>
    </row>
    <row r="534" spans="1:9">
      <c r="A534" s="62" t="s">
        <v>696</v>
      </c>
      <c r="B534" s="62" t="s">
        <v>3186</v>
      </c>
      <c r="C534" s="62" t="s">
        <v>3187</v>
      </c>
      <c r="D534" s="62" t="s">
        <v>949</v>
      </c>
      <c r="E534" s="62" t="s">
        <v>1482</v>
      </c>
      <c r="F534" s="62" t="s">
        <v>1347</v>
      </c>
      <c r="G534" s="62">
        <v>0</v>
      </c>
      <c r="H534" s="62">
        <v>0</v>
      </c>
      <c r="I534" s="62">
        <v>5</v>
      </c>
    </row>
    <row r="535" spans="1:9">
      <c r="A535" s="62" t="s">
        <v>708</v>
      </c>
      <c r="B535" s="62" t="s">
        <v>3211</v>
      </c>
      <c r="C535" s="62" t="s">
        <v>3212</v>
      </c>
      <c r="D535" s="62" t="s">
        <v>944</v>
      </c>
      <c r="E535" s="62" t="s">
        <v>2296</v>
      </c>
      <c r="F535" s="62" t="s">
        <v>2297</v>
      </c>
      <c r="G535" s="62">
        <v>1</v>
      </c>
      <c r="H535" s="62">
        <v>5</v>
      </c>
      <c r="I535" s="62">
        <v>5</v>
      </c>
    </row>
    <row r="536" spans="1:9">
      <c r="A536" s="62" t="s">
        <v>709</v>
      </c>
      <c r="B536" s="62" t="s">
        <v>3213</v>
      </c>
      <c r="C536" s="62" t="s">
        <v>3214</v>
      </c>
      <c r="D536" s="62" t="s">
        <v>1066</v>
      </c>
      <c r="E536" s="62" t="s">
        <v>2367</v>
      </c>
      <c r="F536" s="62" t="s">
        <v>2368</v>
      </c>
      <c r="G536" s="62">
        <v>0.2</v>
      </c>
      <c r="H536" s="62">
        <v>1</v>
      </c>
      <c r="I536" s="62">
        <v>5</v>
      </c>
    </row>
    <row r="537" spans="1:9">
      <c r="A537" s="62" t="s">
        <v>709</v>
      </c>
      <c r="B537" s="62" t="s">
        <v>3213</v>
      </c>
      <c r="C537" s="62" t="s">
        <v>3214</v>
      </c>
      <c r="D537" s="62" t="s">
        <v>1217</v>
      </c>
      <c r="E537" s="62" t="s">
        <v>2535</v>
      </c>
      <c r="F537" s="62" t="s">
        <v>2536</v>
      </c>
      <c r="G537" s="62">
        <v>0.4</v>
      </c>
      <c r="H537" s="62">
        <v>2</v>
      </c>
      <c r="I537" s="62">
        <v>5</v>
      </c>
    </row>
    <row r="538" spans="1:9">
      <c r="A538" s="62" t="s">
        <v>709</v>
      </c>
      <c r="B538" s="62" t="s">
        <v>3213</v>
      </c>
      <c r="C538" s="62" t="s">
        <v>3214</v>
      </c>
      <c r="D538" s="62" t="s">
        <v>2558</v>
      </c>
      <c r="E538" s="62" t="s">
        <v>2559</v>
      </c>
      <c r="F538" s="62" t="s">
        <v>2560</v>
      </c>
      <c r="G538" s="62">
        <v>0</v>
      </c>
      <c r="H538" s="62">
        <v>0</v>
      </c>
      <c r="I538" s="62">
        <v>5</v>
      </c>
    </row>
    <row r="539" spans="1:9">
      <c r="A539" s="62" t="s">
        <v>709</v>
      </c>
      <c r="B539" s="62" t="s">
        <v>3213</v>
      </c>
      <c r="C539" s="62" t="s">
        <v>3214</v>
      </c>
      <c r="D539" s="62" t="s">
        <v>2411</v>
      </c>
      <c r="E539" s="62" t="s">
        <v>2412</v>
      </c>
      <c r="F539" s="62" t="s">
        <v>2413</v>
      </c>
      <c r="G539" s="62">
        <v>0</v>
      </c>
      <c r="H539" s="62">
        <v>0</v>
      </c>
      <c r="I539" s="62">
        <v>5</v>
      </c>
    </row>
    <row r="540" spans="1:9">
      <c r="A540" s="62" t="s">
        <v>709</v>
      </c>
      <c r="B540" s="62" t="s">
        <v>3213</v>
      </c>
      <c r="C540" s="62" t="s">
        <v>3214</v>
      </c>
      <c r="D540" s="62" t="s">
        <v>2546</v>
      </c>
      <c r="E540" s="62" t="s">
        <v>2547</v>
      </c>
      <c r="F540" s="62" t="s">
        <v>2548</v>
      </c>
      <c r="G540" s="62">
        <v>0</v>
      </c>
      <c r="H540" s="62">
        <v>0</v>
      </c>
      <c r="I540" s="62">
        <v>5</v>
      </c>
    </row>
    <row r="541" spans="1:9">
      <c r="A541" s="62" t="s">
        <v>709</v>
      </c>
      <c r="B541" s="62" t="s">
        <v>3213</v>
      </c>
      <c r="C541" s="62" t="s">
        <v>3214</v>
      </c>
      <c r="D541" s="62" t="s">
        <v>2549</v>
      </c>
      <c r="E541" s="62" t="s">
        <v>2550</v>
      </c>
      <c r="F541" s="62" t="s">
        <v>2551</v>
      </c>
      <c r="G541" s="62">
        <v>0</v>
      </c>
      <c r="H541" s="62">
        <v>0</v>
      </c>
      <c r="I541" s="62">
        <v>5</v>
      </c>
    </row>
    <row r="542" spans="1:9">
      <c r="A542" s="62" t="s">
        <v>709</v>
      </c>
      <c r="B542" s="62" t="s">
        <v>3213</v>
      </c>
      <c r="C542" s="62" t="s">
        <v>3214</v>
      </c>
      <c r="D542" s="62" t="s">
        <v>2552</v>
      </c>
      <c r="E542" s="62" t="s">
        <v>2553</v>
      </c>
      <c r="F542" s="62" t="s">
        <v>2554</v>
      </c>
      <c r="G542" s="62">
        <v>0</v>
      </c>
      <c r="H542" s="62">
        <v>0</v>
      </c>
      <c r="I542" s="62">
        <v>5</v>
      </c>
    </row>
    <row r="543" spans="1:9">
      <c r="A543" s="62" t="s">
        <v>709</v>
      </c>
      <c r="B543" s="62" t="s">
        <v>3213</v>
      </c>
      <c r="C543" s="62" t="s">
        <v>3214</v>
      </c>
      <c r="D543" s="62" t="s">
        <v>2564</v>
      </c>
      <c r="E543" s="62" t="s">
        <v>2565</v>
      </c>
      <c r="F543" s="62" t="s">
        <v>2566</v>
      </c>
      <c r="G543" s="62">
        <v>0</v>
      </c>
      <c r="H543" s="62">
        <v>0</v>
      </c>
      <c r="I543" s="62">
        <v>5</v>
      </c>
    </row>
    <row r="544" spans="1:9">
      <c r="A544" s="62" t="s">
        <v>709</v>
      </c>
      <c r="B544" s="62" t="s">
        <v>3213</v>
      </c>
      <c r="C544" s="62" t="s">
        <v>3214</v>
      </c>
      <c r="D544" s="62" t="s">
        <v>1016</v>
      </c>
      <c r="E544" s="62" t="s">
        <v>2310</v>
      </c>
      <c r="F544" s="62" t="s">
        <v>2311</v>
      </c>
      <c r="G544" s="62">
        <v>0.2</v>
      </c>
      <c r="H544" s="62">
        <v>1</v>
      </c>
      <c r="I544" s="62">
        <v>5</v>
      </c>
    </row>
    <row r="545" spans="1:9">
      <c r="A545" s="62" t="s">
        <v>709</v>
      </c>
      <c r="B545" s="62" t="s">
        <v>3213</v>
      </c>
      <c r="C545" s="62" t="s">
        <v>3214</v>
      </c>
      <c r="D545" s="62" t="s">
        <v>949</v>
      </c>
      <c r="E545" s="62" t="s">
        <v>1482</v>
      </c>
      <c r="F545" s="62" t="s">
        <v>1347</v>
      </c>
      <c r="G545" s="62">
        <v>0</v>
      </c>
      <c r="H545" s="62">
        <v>0</v>
      </c>
      <c r="I545" s="62">
        <v>5</v>
      </c>
    </row>
    <row r="546" spans="1:9">
      <c r="A546" s="62" t="s">
        <v>709</v>
      </c>
      <c r="B546" s="62" t="s">
        <v>3213</v>
      </c>
      <c r="C546" s="62" t="s">
        <v>3214</v>
      </c>
      <c r="D546" s="62" t="s">
        <v>3171</v>
      </c>
      <c r="E546" s="62" t="s">
        <v>3172</v>
      </c>
      <c r="F546" s="62" t="s">
        <v>3173</v>
      </c>
      <c r="G546" s="62">
        <v>0</v>
      </c>
      <c r="H546" s="62">
        <v>0</v>
      </c>
      <c r="I546" s="62">
        <v>5</v>
      </c>
    </row>
    <row r="547" spans="1:9">
      <c r="A547" s="62" t="s">
        <v>709</v>
      </c>
      <c r="B547" s="62" t="s">
        <v>3213</v>
      </c>
      <c r="C547" s="62" t="s">
        <v>3214</v>
      </c>
      <c r="D547" s="62" t="s">
        <v>2527</v>
      </c>
      <c r="E547" s="62" t="s">
        <v>2528</v>
      </c>
      <c r="F547" s="62" t="s">
        <v>2529</v>
      </c>
      <c r="G547" s="62">
        <v>0.4</v>
      </c>
      <c r="H547" s="62">
        <v>2</v>
      </c>
      <c r="I547" s="62">
        <v>5</v>
      </c>
    </row>
    <row r="548" spans="1:9">
      <c r="A548" s="62" t="s">
        <v>709</v>
      </c>
      <c r="B548" s="62" t="s">
        <v>3213</v>
      </c>
      <c r="C548" s="62" t="s">
        <v>3214</v>
      </c>
      <c r="D548" s="62" t="s">
        <v>2530</v>
      </c>
      <c r="E548" s="62" t="s">
        <v>2531</v>
      </c>
      <c r="F548" s="62" t="s">
        <v>2532</v>
      </c>
      <c r="G548" s="62">
        <v>0</v>
      </c>
      <c r="H548" s="62">
        <v>0</v>
      </c>
      <c r="I548" s="62">
        <v>5</v>
      </c>
    </row>
    <row r="549" spans="1:9">
      <c r="A549" s="62" t="s">
        <v>709</v>
      </c>
      <c r="B549" s="62" t="s">
        <v>3213</v>
      </c>
      <c r="C549" s="62" t="s">
        <v>3214</v>
      </c>
      <c r="D549" s="62" t="s">
        <v>984</v>
      </c>
      <c r="E549" s="62" t="s">
        <v>2533</v>
      </c>
      <c r="F549" s="62" t="s">
        <v>2534</v>
      </c>
      <c r="G549" s="62">
        <v>0.6</v>
      </c>
      <c r="H549" s="62">
        <v>3</v>
      </c>
      <c r="I549" s="62">
        <v>5</v>
      </c>
    </row>
    <row r="550" spans="1:9">
      <c r="A550" s="62" t="s">
        <v>709</v>
      </c>
      <c r="B550" s="62" t="s">
        <v>3213</v>
      </c>
      <c r="C550" s="62" t="s">
        <v>3214</v>
      </c>
      <c r="D550" s="62" t="s">
        <v>2537</v>
      </c>
      <c r="E550" s="62" t="s">
        <v>2538</v>
      </c>
      <c r="F550" s="62" t="s">
        <v>2539</v>
      </c>
      <c r="G550" s="62">
        <v>0</v>
      </c>
      <c r="H550" s="62">
        <v>0</v>
      </c>
      <c r="I550" s="62">
        <v>5</v>
      </c>
    </row>
    <row r="551" spans="1:9">
      <c r="A551" s="62" t="s">
        <v>709</v>
      </c>
      <c r="B551" s="62" t="s">
        <v>3213</v>
      </c>
      <c r="C551" s="62" t="s">
        <v>3214</v>
      </c>
      <c r="D551" s="62" t="s">
        <v>2543</v>
      </c>
      <c r="E551" s="62" t="s">
        <v>2544</v>
      </c>
      <c r="F551" s="62" t="s">
        <v>2545</v>
      </c>
      <c r="G551" s="62">
        <v>0</v>
      </c>
      <c r="H551" s="62">
        <v>0</v>
      </c>
      <c r="I551" s="62">
        <v>5</v>
      </c>
    </row>
    <row r="552" spans="1:9">
      <c r="A552" s="62" t="s">
        <v>709</v>
      </c>
      <c r="B552" s="62" t="s">
        <v>3213</v>
      </c>
      <c r="C552" s="62" t="s">
        <v>3214</v>
      </c>
      <c r="D552" s="62" t="s">
        <v>2708</v>
      </c>
      <c r="E552" s="62" t="s">
        <v>2709</v>
      </c>
      <c r="F552" s="62" t="s">
        <v>2710</v>
      </c>
      <c r="G552" s="62">
        <v>0.4</v>
      </c>
      <c r="H552" s="62">
        <v>2</v>
      </c>
      <c r="I552" s="62">
        <v>5</v>
      </c>
    </row>
    <row r="553" spans="1:9">
      <c r="A553" s="62" t="s">
        <v>709</v>
      </c>
      <c r="B553" s="62" t="s">
        <v>3213</v>
      </c>
      <c r="C553" s="62" t="s">
        <v>3214</v>
      </c>
      <c r="D553" s="62" t="s">
        <v>2711</v>
      </c>
      <c r="E553" s="62" t="s">
        <v>2712</v>
      </c>
      <c r="F553" s="62" t="s">
        <v>2713</v>
      </c>
      <c r="G553" s="62">
        <v>0.4</v>
      </c>
      <c r="H553" s="62">
        <v>2</v>
      </c>
      <c r="I553" s="62">
        <v>5</v>
      </c>
    </row>
    <row r="554" spans="1:9">
      <c r="A554" s="62" t="s">
        <v>709</v>
      </c>
      <c r="B554" s="62" t="s">
        <v>3213</v>
      </c>
      <c r="C554" s="62" t="s">
        <v>3214</v>
      </c>
      <c r="D554" s="62" t="s">
        <v>2714</v>
      </c>
      <c r="E554" s="62" t="s">
        <v>2715</v>
      </c>
      <c r="F554" s="62" t="s">
        <v>2716</v>
      </c>
      <c r="G554" s="62">
        <v>0</v>
      </c>
      <c r="H554" s="62">
        <v>0</v>
      </c>
      <c r="I554" s="62">
        <v>5</v>
      </c>
    </row>
    <row r="555" spans="1:9">
      <c r="A555" s="62" t="s">
        <v>709</v>
      </c>
      <c r="B555" s="62" t="s">
        <v>3213</v>
      </c>
      <c r="C555" s="62" t="s">
        <v>3214</v>
      </c>
      <c r="D555" s="62" t="s">
        <v>2561</v>
      </c>
      <c r="E555" s="62" t="s">
        <v>2562</v>
      </c>
      <c r="F555" s="62" t="s">
        <v>2563</v>
      </c>
      <c r="G555" s="62">
        <v>0</v>
      </c>
      <c r="H555" s="62">
        <v>0</v>
      </c>
      <c r="I555" s="62">
        <v>5</v>
      </c>
    </row>
    <row r="556" spans="1:9">
      <c r="A556" s="62" t="s">
        <v>709</v>
      </c>
      <c r="B556" s="62" t="s">
        <v>3213</v>
      </c>
      <c r="C556" s="62" t="s">
        <v>3214</v>
      </c>
      <c r="D556" s="62" t="s">
        <v>2717</v>
      </c>
      <c r="E556" s="62" t="s">
        <v>2718</v>
      </c>
      <c r="F556" s="62" t="s">
        <v>2719</v>
      </c>
      <c r="G556" s="62">
        <v>0</v>
      </c>
      <c r="H556" s="62">
        <v>0</v>
      </c>
      <c r="I556" s="62">
        <v>5</v>
      </c>
    </row>
    <row r="557" spans="1:9">
      <c r="A557" s="62" t="s">
        <v>709</v>
      </c>
      <c r="B557" s="62" t="s">
        <v>3213</v>
      </c>
      <c r="C557" s="62" t="s">
        <v>3214</v>
      </c>
      <c r="D557" s="62" t="s">
        <v>2502</v>
      </c>
      <c r="E557" s="62"/>
      <c r="F557" s="62"/>
      <c r="G557" s="62">
        <v>0</v>
      </c>
      <c r="H557" s="62">
        <v>0</v>
      </c>
      <c r="I557" s="62">
        <v>5</v>
      </c>
    </row>
    <row r="558" spans="1:9">
      <c r="A558" s="62" t="s">
        <v>709</v>
      </c>
      <c r="B558" s="62" t="s">
        <v>3213</v>
      </c>
      <c r="C558" s="62" t="s">
        <v>3214</v>
      </c>
      <c r="D558" s="62" t="s">
        <v>2503</v>
      </c>
      <c r="E558" s="62"/>
      <c r="F558" s="62"/>
      <c r="G558" s="62">
        <v>0</v>
      </c>
      <c r="H558" s="62">
        <v>0</v>
      </c>
      <c r="I558" s="62">
        <v>5</v>
      </c>
    </row>
    <row r="559" spans="1:9">
      <c r="A559" s="62" t="s">
        <v>735</v>
      </c>
      <c r="B559" s="62" t="s">
        <v>3215</v>
      </c>
      <c r="C559" s="62" t="s">
        <v>3216</v>
      </c>
      <c r="D559" s="62" t="s">
        <v>944</v>
      </c>
      <c r="E559" s="62" t="s">
        <v>2296</v>
      </c>
      <c r="F559" s="62" t="s">
        <v>2297</v>
      </c>
      <c r="G559" s="62">
        <v>0.2</v>
      </c>
      <c r="H559" s="62">
        <v>1</v>
      </c>
      <c r="I559" s="62">
        <v>5</v>
      </c>
    </row>
    <row r="560" spans="1:9">
      <c r="A560" s="62" t="s">
        <v>735</v>
      </c>
      <c r="B560" s="62" t="s">
        <v>3215</v>
      </c>
      <c r="C560" s="62" t="s">
        <v>3216</v>
      </c>
      <c r="D560" s="62" t="s">
        <v>942</v>
      </c>
      <c r="E560" s="62" t="s">
        <v>2327</v>
      </c>
      <c r="F560" s="62" t="s">
        <v>2328</v>
      </c>
      <c r="G560" s="62">
        <v>0.8</v>
      </c>
      <c r="H560" s="62">
        <v>4</v>
      </c>
      <c r="I560" s="62">
        <v>5</v>
      </c>
    </row>
    <row r="561" spans="1:9">
      <c r="A561" s="62" t="s">
        <v>736</v>
      </c>
      <c r="B561" s="62" t="s">
        <v>3217</v>
      </c>
      <c r="C561" s="62" t="s">
        <v>3218</v>
      </c>
      <c r="D561" s="62" t="s">
        <v>944</v>
      </c>
      <c r="E561" s="62" t="s">
        <v>2296</v>
      </c>
      <c r="F561" s="62" t="s">
        <v>2297</v>
      </c>
      <c r="G561" s="62">
        <v>0.5</v>
      </c>
      <c r="H561" s="62">
        <v>2</v>
      </c>
      <c r="I561" s="62">
        <v>4</v>
      </c>
    </row>
    <row r="562" spans="1:9">
      <c r="A562" s="62" t="s">
        <v>736</v>
      </c>
      <c r="B562" s="62" t="s">
        <v>3217</v>
      </c>
      <c r="C562" s="62" t="s">
        <v>3218</v>
      </c>
      <c r="D562" s="62" t="s">
        <v>942</v>
      </c>
      <c r="E562" s="62" t="s">
        <v>2327</v>
      </c>
      <c r="F562" s="62" t="s">
        <v>2328</v>
      </c>
      <c r="G562" s="62">
        <v>0.5</v>
      </c>
      <c r="H562" s="62">
        <v>2</v>
      </c>
      <c r="I562" s="62">
        <v>4</v>
      </c>
    </row>
    <row r="563" spans="1:9">
      <c r="A563" s="62" t="s">
        <v>738</v>
      </c>
      <c r="B563" s="62" t="s">
        <v>3219</v>
      </c>
      <c r="C563" s="62" t="s">
        <v>3220</v>
      </c>
      <c r="D563" s="62" t="s">
        <v>1183</v>
      </c>
      <c r="E563" s="62" t="s">
        <v>3221</v>
      </c>
      <c r="F563" s="62" t="s">
        <v>3222</v>
      </c>
      <c r="G563" s="62">
        <v>1</v>
      </c>
      <c r="H563" s="62">
        <v>5</v>
      </c>
      <c r="I563" s="62">
        <v>5</v>
      </c>
    </row>
    <row r="564" spans="1:9">
      <c r="A564" s="62" t="s">
        <v>743</v>
      </c>
      <c r="B564" s="62" t="s">
        <v>3223</v>
      </c>
      <c r="C564" s="62" t="s">
        <v>3224</v>
      </c>
      <c r="D564" s="62" t="s">
        <v>944</v>
      </c>
      <c r="E564" s="62" t="s">
        <v>2296</v>
      </c>
      <c r="F564" s="62" t="s">
        <v>2297</v>
      </c>
      <c r="G564" s="62">
        <v>1</v>
      </c>
      <c r="H564" s="62">
        <v>4</v>
      </c>
      <c r="I564" s="62">
        <v>4</v>
      </c>
    </row>
    <row r="565" spans="1:9">
      <c r="A565" s="62" t="s">
        <v>783</v>
      </c>
      <c r="B565" s="62" t="s">
        <v>3225</v>
      </c>
      <c r="C565" s="62" t="s">
        <v>3226</v>
      </c>
      <c r="D565" s="62" t="s">
        <v>3227</v>
      </c>
      <c r="E565" s="62" t="s">
        <v>3228</v>
      </c>
      <c r="F565" s="62" t="s">
        <v>3229</v>
      </c>
      <c r="G565" s="62">
        <v>1</v>
      </c>
      <c r="H565" s="62">
        <v>4</v>
      </c>
      <c r="I565" s="62">
        <v>4</v>
      </c>
    </row>
    <row r="566" spans="1:9">
      <c r="A566" s="62" t="s">
        <v>783</v>
      </c>
      <c r="B566" s="62" t="s">
        <v>3225</v>
      </c>
      <c r="C566" s="62" t="s">
        <v>3226</v>
      </c>
      <c r="D566" s="62" t="s">
        <v>3230</v>
      </c>
      <c r="E566" s="62" t="s">
        <v>3231</v>
      </c>
      <c r="F566" s="62" t="s">
        <v>3232</v>
      </c>
      <c r="G566" s="62">
        <v>0.75</v>
      </c>
      <c r="H566" s="62">
        <v>3</v>
      </c>
      <c r="I566" s="62">
        <v>4</v>
      </c>
    </row>
    <row r="567" spans="1:9">
      <c r="A567" s="62" t="s">
        <v>783</v>
      </c>
      <c r="B567" s="62" t="s">
        <v>3225</v>
      </c>
      <c r="C567" s="62" t="s">
        <v>3226</v>
      </c>
      <c r="D567" s="62" t="s">
        <v>3233</v>
      </c>
      <c r="E567" s="62" t="s">
        <v>3234</v>
      </c>
      <c r="F567" s="62" t="s">
        <v>3235</v>
      </c>
      <c r="G567" s="62">
        <v>0.25</v>
      </c>
      <c r="H567" s="62">
        <v>1</v>
      </c>
      <c r="I567" s="62">
        <v>4</v>
      </c>
    </row>
    <row r="568" spans="1:9">
      <c r="A568" s="62" t="s">
        <v>783</v>
      </c>
      <c r="B568" s="62" t="s">
        <v>3225</v>
      </c>
      <c r="C568" s="62" t="s">
        <v>3226</v>
      </c>
      <c r="D568" s="62" t="s">
        <v>3236</v>
      </c>
      <c r="E568" s="62" t="s">
        <v>3237</v>
      </c>
      <c r="F568" s="62" t="s">
        <v>3238</v>
      </c>
      <c r="G568" s="62">
        <v>0.75</v>
      </c>
      <c r="H568" s="62">
        <v>3</v>
      </c>
      <c r="I568" s="62">
        <v>4</v>
      </c>
    </row>
    <row r="569" spans="1:9">
      <c r="A569" s="62" t="s">
        <v>783</v>
      </c>
      <c r="B569" s="62" t="s">
        <v>3225</v>
      </c>
      <c r="C569" s="62" t="s">
        <v>3226</v>
      </c>
      <c r="D569" s="62" t="s">
        <v>3239</v>
      </c>
      <c r="E569" s="62" t="s">
        <v>3240</v>
      </c>
      <c r="F569" s="62" t="s">
        <v>3241</v>
      </c>
      <c r="G569" s="62">
        <v>0.25</v>
      </c>
      <c r="H569" s="62">
        <v>1</v>
      </c>
      <c r="I569" s="62">
        <v>4</v>
      </c>
    </row>
    <row r="570" spans="1:9">
      <c r="A570" s="62" t="s">
        <v>783</v>
      </c>
      <c r="B570" s="62" t="s">
        <v>3225</v>
      </c>
      <c r="C570" s="62" t="s">
        <v>3226</v>
      </c>
      <c r="D570" s="62" t="s">
        <v>3242</v>
      </c>
      <c r="E570" s="62" t="s">
        <v>3243</v>
      </c>
      <c r="F570" s="62" t="s">
        <v>3244</v>
      </c>
      <c r="G570" s="62">
        <v>1</v>
      </c>
      <c r="H570" s="62">
        <v>4</v>
      </c>
      <c r="I570" s="62">
        <v>4</v>
      </c>
    </row>
    <row r="571" spans="1:9">
      <c r="A571" s="62" t="s">
        <v>783</v>
      </c>
      <c r="B571" s="62" t="s">
        <v>3225</v>
      </c>
      <c r="C571" s="62" t="s">
        <v>3226</v>
      </c>
      <c r="D571" s="62" t="s">
        <v>3245</v>
      </c>
      <c r="E571" s="62" t="s">
        <v>3246</v>
      </c>
      <c r="F571" s="62" t="s">
        <v>3247</v>
      </c>
      <c r="G571" s="62">
        <v>0.25</v>
      </c>
      <c r="H571" s="62">
        <v>1</v>
      </c>
      <c r="I571" s="62">
        <v>4</v>
      </c>
    </row>
    <row r="572" spans="1:9">
      <c r="A572" s="62" t="s">
        <v>783</v>
      </c>
      <c r="B572" s="62" t="s">
        <v>3225</v>
      </c>
      <c r="C572" s="62" t="s">
        <v>3226</v>
      </c>
      <c r="D572" s="62" t="s">
        <v>3248</v>
      </c>
      <c r="E572" s="62" t="s">
        <v>3249</v>
      </c>
      <c r="F572" s="62" t="s">
        <v>3250</v>
      </c>
      <c r="G572" s="62">
        <v>0</v>
      </c>
      <c r="H572" s="62">
        <v>0</v>
      </c>
      <c r="I572" s="62">
        <v>4</v>
      </c>
    </row>
    <row r="573" spans="1:9">
      <c r="A573" s="62" t="s">
        <v>783</v>
      </c>
      <c r="B573" s="62" t="s">
        <v>3225</v>
      </c>
      <c r="C573" s="62" t="s">
        <v>3226</v>
      </c>
      <c r="D573" s="62" t="s">
        <v>1016</v>
      </c>
      <c r="E573" s="62" t="s">
        <v>2310</v>
      </c>
      <c r="F573" s="62" t="s">
        <v>2311</v>
      </c>
      <c r="G573" s="62">
        <v>0</v>
      </c>
      <c r="H573" s="62">
        <v>0</v>
      </c>
      <c r="I573" s="62">
        <v>4</v>
      </c>
    </row>
    <row r="574" spans="1:9">
      <c r="A574" s="62" t="s">
        <v>794</v>
      </c>
      <c r="B574" s="62" t="s">
        <v>3251</v>
      </c>
      <c r="C574" s="62" t="s">
        <v>3252</v>
      </c>
      <c r="D574" s="62" t="s">
        <v>944</v>
      </c>
      <c r="E574" s="62" t="s">
        <v>2296</v>
      </c>
      <c r="F574" s="62" t="s">
        <v>2297</v>
      </c>
      <c r="G574" s="62">
        <v>0.25</v>
      </c>
      <c r="H574" s="62">
        <v>1</v>
      </c>
      <c r="I574" s="62">
        <v>4</v>
      </c>
    </row>
    <row r="575" spans="1:9">
      <c r="A575" s="62" t="s">
        <v>794</v>
      </c>
      <c r="B575" s="62" t="s">
        <v>3251</v>
      </c>
      <c r="C575" s="62" t="s">
        <v>3252</v>
      </c>
      <c r="D575" s="62" t="s">
        <v>942</v>
      </c>
      <c r="E575" s="62" t="s">
        <v>2327</v>
      </c>
      <c r="F575" s="62" t="s">
        <v>2328</v>
      </c>
      <c r="G575" s="62">
        <v>0.75</v>
      </c>
      <c r="H575" s="62">
        <v>3</v>
      </c>
      <c r="I575" s="62">
        <v>4</v>
      </c>
    </row>
    <row r="576" spans="1:9">
      <c r="A576" s="62" t="s">
        <v>795</v>
      </c>
      <c r="B576" s="62" t="s">
        <v>3253</v>
      </c>
      <c r="C576" s="62" t="s">
        <v>3254</v>
      </c>
      <c r="D576" s="62" t="s">
        <v>3139</v>
      </c>
      <c r="E576" s="62" t="s">
        <v>3140</v>
      </c>
      <c r="F576" s="62" t="s">
        <v>3141</v>
      </c>
      <c r="G576" s="62">
        <v>0</v>
      </c>
      <c r="H576" s="62">
        <v>0</v>
      </c>
      <c r="I576" s="62">
        <v>4</v>
      </c>
    </row>
    <row r="577" spans="1:9">
      <c r="A577" s="62" t="s">
        <v>795</v>
      </c>
      <c r="B577" s="62" t="s">
        <v>3253</v>
      </c>
      <c r="C577" s="62" t="s">
        <v>3254</v>
      </c>
      <c r="D577" s="62" t="s">
        <v>3255</v>
      </c>
      <c r="E577" s="62" t="s">
        <v>3256</v>
      </c>
      <c r="F577" s="62" t="s">
        <v>3257</v>
      </c>
      <c r="G577" s="62">
        <v>0.75</v>
      </c>
      <c r="H577" s="62">
        <v>3</v>
      </c>
      <c r="I577" s="62">
        <v>4</v>
      </c>
    </row>
    <row r="578" spans="1:9">
      <c r="A578" s="62" t="s">
        <v>795</v>
      </c>
      <c r="B578" s="62" t="s">
        <v>3253</v>
      </c>
      <c r="C578" s="62" t="s">
        <v>3254</v>
      </c>
      <c r="D578" s="62" t="s">
        <v>3258</v>
      </c>
      <c r="E578" s="62" t="s">
        <v>3259</v>
      </c>
      <c r="F578" s="62" t="s">
        <v>3260</v>
      </c>
      <c r="G578" s="62">
        <v>1</v>
      </c>
      <c r="H578" s="62">
        <v>4</v>
      </c>
      <c r="I578" s="62">
        <v>4</v>
      </c>
    </row>
    <row r="579" spans="1:9">
      <c r="A579" s="62" t="s">
        <v>795</v>
      </c>
      <c r="B579" s="62" t="s">
        <v>3253</v>
      </c>
      <c r="C579" s="62" t="s">
        <v>3254</v>
      </c>
      <c r="D579" s="62" t="s">
        <v>3261</v>
      </c>
      <c r="E579" s="62" t="s">
        <v>3262</v>
      </c>
      <c r="F579" s="62" t="s">
        <v>3263</v>
      </c>
      <c r="G579" s="62">
        <v>0</v>
      </c>
      <c r="H579" s="62">
        <v>0</v>
      </c>
      <c r="I579" s="62">
        <v>4</v>
      </c>
    </row>
    <row r="580" spans="1:9">
      <c r="A580" s="62" t="s">
        <v>795</v>
      </c>
      <c r="B580" s="62" t="s">
        <v>3253</v>
      </c>
      <c r="C580" s="62" t="s">
        <v>3254</v>
      </c>
      <c r="D580" s="62" t="s">
        <v>2411</v>
      </c>
      <c r="E580" s="62" t="s">
        <v>2412</v>
      </c>
      <c r="F580" s="62" t="s">
        <v>2413</v>
      </c>
      <c r="G580" s="62">
        <v>0.25</v>
      </c>
      <c r="H580" s="62">
        <v>1</v>
      </c>
      <c r="I580" s="62">
        <v>4</v>
      </c>
    </row>
    <row r="581" spans="1:9">
      <c r="A581" s="62" t="s">
        <v>795</v>
      </c>
      <c r="B581" s="62" t="s">
        <v>3253</v>
      </c>
      <c r="C581" s="62" t="s">
        <v>3254</v>
      </c>
      <c r="D581" s="62" t="s">
        <v>3264</v>
      </c>
      <c r="E581" s="62" t="s">
        <v>3265</v>
      </c>
      <c r="F581" s="62" t="s">
        <v>3266</v>
      </c>
      <c r="G581" s="62">
        <v>0</v>
      </c>
      <c r="H581" s="62">
        <v>0</v>
      </c>
      <c r="I581" s="62">
        <v>4</v>
      </c>
    </row>
    <row r="582" spans="1:9">
      <c r="A582" s="62" t="s">
        <v>795</v>
      </c>
      <c r="B582" s="62" t="s">
        <v>3253</v>
      </c>
      <c r="C582" s="62" t="s">
        <v>3254</v>
      </c>
      <c r="D582" s="62" t="s">
        <v>3267</v>
      </c>
      <c r="E582" s="62" t="s">
        <v>3268</v>
      </c>
      <c r="F582" s="62" t="s">
        <v>3269</v>
      </c>
      <c r="G582" s="62">
        <v>0.5</v>
      </c>
      <c r="H582" s="62">
        <v>2</v>
      </c>
      <c r="I582" s="62">
        <v>4</v>
      </c>
    </row>
    <row r="583" spans="1:9">
      <c r="A583" s="62" t="s">
        <v>795</v>
      </c>
      <c r="B583" s="62" t="s">
        <v>3253</v>
      </c>
      <c r="C583" s="62" t="s">
        <v>3254</v>
      </c>
      <c r="D583" s="62" t="s">
        <v>3270</v>
      </c>
      <c r="E583" s="62" t="s">
        <v>3271</v>
      </c>
      <c r="F583" s="62" t="s">
        <v>3272</v>
      </c>
      <c r="G583" s="62">
        <v>0</v>
      </c>
      <c r="H583" s="62">
        <v>0</v>
      </c>
      <c r="I583" s="62">
        <v>4</v>
      </c>
    </row>
    <row r="584" spans="1:9">
      <c r="A584" s="62" t="s">
        <v>795</v>
      </c>
      <c r="B584" s="62" t="s">
        <v>3253</v>
      </c>
      <c r="C584" s="62" t="s">
        <v>3254</v>
      </c>
      <c r="D584" s="62" t="s">
        <v>3273</v>
      </c>
      <c r="E584" s="62" t="s">
        <v>3274</v>
      </c>
      <c r="F584" s="62" t="s">
        <v>3275</v>
      </c>
      <c r="G584" s="62">
        <v>1</v>
      </c>
      <c r="H584" s="62">
        <v>4</v>
      </c>
      <c r="I584" s="62">
        <v>4</v>
      </c>
    </row>
    <row r="585" spans="1:9">
      <c r="A585" s="62" t="s">
        <v>795</v>
      </c>
      <c r="B585" s="62" t="s">
        <v>3253</v>
      </c>
      <c r="C585" s="62" t="s">
        <v>3254</v>
      </c>
      <c r="D585" s="62" t="s">
        <v>3276</v>
      </c>
      <c r="E585" s="62" t="s">
        <v>3277</v>
      </c>
      <c r="F585" s="62" t="s">
        <v>3278</v>
      </c>
      <c r="G585" s="62">
        <v>0.25</v>
      </c>
      <c r="H585" s="62">
        <v>1</v>
      </c>
      <c r="I585" s="62">
        <v>4</v>
      </c>
    </row>
    <row r="586" spans="1:9">
      <c r="A586" s="62" t="s">
        <v>795</v>
      </c>
      <c r="B586" s="62" t="s">
        <v>3253</v>
      </c>
      <c r="C586" s="62" t="s">
        <v>3254</v>
      </c>
      <c r="D586" s="62" t="s">
        <v>3279</v>
      </c>
      <c r="E586" s="62" t="s">
        <v>3280</v>
      </c>
      <c r="F586" s="62" t="s">
        <v>3281</v>
      </c>
      <c r="G586" s="62">
        <v>0</v>
      </c>
      <c r="H586" s="62">
        <v>0</v>
      </c>
      <c r="I586" s="62">
        <v>4</v>
      </c>
    </row>
    <row r="587" spans="1:9">
      <c r="A587" s="62" t="s">
        <v>795</v>
      </c>
      <c r="B587" s="62" t="s">
        <v>3253</v>
      </c>
      <c r="C587" s="62" t="s">
        <v>3254</v>
      </c>
      <c r="D587" s="62" t="s">
        <v>1016</v>
      </c>
      <c r="E587" s="62" t="s">
        <v>2310</v>
      </c>
      <c r="F587" s="62" t="s">
        <v>2311</v>
      </c>
      <c r="G587" s="62">
        <v>0</v>
      </c>
      <c r="H587" s="62">
        <v>0</v>
      </c>
      <c r="I587" s="62">
        <v>4</v>
      </c>
    </row>
    <row r="588" spans="1:9">
      <c r="A588" s="62" t="s">
        <v>809</v>
      </c>
      <c r="B588" s="62" t="s">
        <v>3282</v>
      </c>
      <c r="C588" s="62" t="s">
        <v>3283</v>
      </c>
      <c r="D588" s="62" t="s">
        <v>949</v>
      </c>
      <c r="E588" s="62" t="s">
        <v>1482</v>
      </c>
      <c r="F588" s="62" t="s">
        <v>1347</v>
      </c>
      <c r="G588" s="62">
        <v>0</v>
      </c>
      <c r="H588" s="62">
        <v>0</v>
      </c>
      <c r="I588" s="62">
        <v>4</v>
      </c>
    </row>
    <row r="589" spans="1:9">
      <c r="A589" s="62" t="s">
        <v>809</v>
      </c>
      <c r="B589" s="62" t="s">
        <v>3282</v>
      </c>
      <c r="C589" s="62" t="s">
        <v>3283</v>
      </c>
      <c r="D589" s="62" t="s">
        <v>3171</v>
      </c>
      <c r="E589" s="62" t="s">
        <v>3172</v>
      </c>
      <c r="F589" s="62" t="s">
        <v>3173</v>
      </c>
      <c r="G589" s="62">
        <v>0.25</v>
      </c>
      <c r="H589" s="62">
        <v>1</v>
      </c>
      <c r="I589" s="62">
        <v>4</v>
      </c>
    </row>
    <row r="590" spans="1:9">
      <c r="A590" s="62" t="s">
        <v>809</v>
      </c>
      <c r="B590" s="62" t="s">
        <v>3282</v>
      </c>
      <c r="C590" s="62" t="s">
        <v>3283</v>
      </c>
      <c r="D590" s="62" t="s">
        <v>2361</v>
      </c>
      <c r="E590" s="62" t="s">
        <v>2362</v>
      </c>
      <c r="F590" s="62" t="s">
        <v>2363</v>
      </c>
      <c r="G590" s="62">
        <v>0.5</v>
      </c>
      <c r="H590" s="62">
        <v>2</v>
      </c>
      <c r="I590" s="62">
        <v>4</v>
      </c>
    </row>
    <row r="591" spans="1:9">
      <c r="A591" s="62" t="s">
        <v>809</v>
      </c>
      <c r="B591" s="62" t="s">
        <v>3282</v>
      </c>
      <c r="C591" s="62" t="s">
        <v>3283</v>
      </c>
      <c r="D591" s="62" t="s">
        <v>2527</v>
      </c>
      <c r="E591" s="62" t="s">
        <v>2528</v>
      </c>
      <c r="F591" s="62" t="s">
        <v>2529</v>
      </c>
      <c r="G591" s="62">
        <v>0</v>
      </c>
      <c r="H591" s="62">
        <v>0</v>
      </c>
      <c r="I591" s="62">
        <v>4</v>
      </c>
    </row>
    <row r="592" spans="1:9">
      <c r="A592" s="62" t="s">
        <v>809</v>
      </c>
      <c r="B592" s="62" t="s">
        <v>3282</v>
      </c>
      <c r="C592" s="62" t="s">
        <v>3283</v>
      </c>
      <c r="D592" s="62" t="s">
        <v>2530</v>
      </c>
      <c r="E592" s="62" t="s">
        <v>2531</v>
      </c>
      <c r="F592" s="62" t="s">
        <v>2532</v>
      </c>
      <c r="G592" s="62">
        <v>0</v>
      </c>
      <c r="H592" s="62">
        <v>0</v>
      </c>
      <c r="I592" s="62">
        <v>4</v>
      </c>
    </row>
    <row r="593" spans="1:9">
      <c r="A593" s="62" t="s">
        <v>809</v>
      </c>
      <c r="B593" s="62" t="s">
        <v>3282</v>
      </c>
      <c r="C593" s="62" t="s">
        <v>3283</v>
      </c>
      <c r="D593" s="62" t="s">
        <v>984</v>
      </c>
      <c r="E593" s="62" t="s">
        <v>2533</v>
      </c>
      <c r="F593" s="62" t="s">
        <v>2534</v>
      </c>
      <c r="G593" s="62">
        <v>0.75</v>
      </c>
      <c r="H593" s="62">
        <v>3</v>
      </c>
      <c r="I593" s="62">
        <v>4</v>
      </c>
    </row>
    <row r="594" spans="1:9">
      <c r="A594" s="62" t="s">
        <v>809</v>
      </c>
      <c r="B594" s="62" t="s">
        <v>3282</v>
      </c>
      <c r="C594" s="62" t="s">
        <v>3283</v>
      </c>
      <c r="D594" s="62" t="s">
        <v>1217</v>
      </c>
      <c r="E594" s="62" t="s">
        <v>2535</v>
      </c>
      <c r="F594" s="62" t="s">
        <v>2536</v>
      </c>
      <c r="G594" s="62">
        <v>0.75</v>
      </c>
      <c r="H594" s="62">
        <v>3</v>
      </c>
      <c r="I594" s="62">
        <v>4</v>
      </c>
    </row>
    <row r="595" spans="1:9">
      <c r="A595" s="62" t="s">
        <v>809</v>
      </c>
      <c r="B595" s="62" t="s">
        <v>3282</v>
      </c>
      <c r="C595" s="62" t="s">
        <v>3283</v>
      </c>
      <c r="D595" s="62" t="s">
        <v>2537</v>
      </c>
      <c r="E595" s="62" t="s">
        <v>2538</v>
      </c>
      <c r="F595" s="62" t="s">
        <v>2539</v>
      </c>
      <c r="G595" s="62">
        <v>0.25</v>
      </c>
      <c r="H595" s="62">
        <v>1</v>
      </c>
      <c r="I595" s="62">
        <v>4</v>
      </c>
    </row>
    <row r="596" spans="1:9">
      <c r="A596" s="62" t="s">
        <v>809</v>
      </c>
      <c r="B596" s="62" t="s">
        <v>3282</v>
      </c>
      <c r="C596" s="62" t="s">
        <v>3283</v>
      </c>
      <c r="D596" s="62" t="s">
        <v>2543</v>
      </c>
      <c r="E596" s="62" t="s">
        <v>2544</v>
      </c>
      <c r="F596" s="62" t="s">
        <v>2545</v>
      </c>
      <c r="G596" s="62">
        <v>0</v>
      </c>
      <c r="H596" s="62">
        <v>0</v>
      </c>
      <c r="I596" s="62">
        <v>4</v>
      </c>
    </row>
    <row r="597" spans="1:9">
      <c r="A597" s="62" t="s">
        <v>809</v>
      </c>
      <c r="B597" s="62" t="s">
        <v>3282</v>
      </c>
      <c r="C597" s="62" t="s">
        <v>3283</v>
      </c>
      <c r="D597" s="62" t="s">
        <v>2558</v>
      </c>
      <c r="E597" s="62" t="s">
        <v>2559</v>
      </c>
      <c r="F597" s="62" t="s">
        <v>2560</v>
      </c>
      <c r="G597" s="62">
        <v>0</v>
      </c>
      <c r="H597" s="62">
        <v>0</v>
      </c>
      <c r="I597" s="62">
        <v>4</v>
      </c>
    </row>
    <row r="598" spans="1:9">
      <c r="A598" s="62" t="s">
        <v>809</v>
      </c>
      <c r="B598" s="62" t="s">
        <v>3282</v>
      </c>
      <c r="C598" s="62" t="s">
        <v>3283</v>
      </c>
      <c r="D598" s="62" t="s">
        <v>2708</v>
      </c>
      <c r="E598" s="62" t="s">
        <v>2709</v>
      </c>
      <c r="F598" s="62" t="s">
        <v>2710</v>
      </c>
      <c r="G598" s="62">
        <v>0.5</v>
      </c>
      <c r="H598" s="62">
        <v>2</v>
      </c>
      <c r="I598" s="62">
        <v>4</v>
      </c>
    </row>
    <row r="599" spans="1:9">
      <c r="A599" s="62" t="s">
        <v>809</v>
      </c>
      <c r="B599" s="62" t="s">
        <v>3282</v>
      </c>
      <c r="C599" s="62" t="s">
        <v>3283</v>
      </c>
      <c r="D599" s="62" t="s">
        <v>2711</v>
      </c>
      <c r="E599" s="62" t="s">
        <v>2712</v>
      </c>
      <c r="F599" s="62" t="s">
        <v>2713</v>
      </c>
      <c r="G599" s="62">
        <v>0.5</v>
      </c>
      <c r="H599" s="62">
        <v>2</v>
      </c>
      <c r="I599" s="62">
        <v>4</v>
      </c>
    </row>
    <row r="600" spans="1:9">
      <c r="A600" s="62" t="s">
        <v>809</v>
      </c>
      <c r="B600" s="62" t="s">
        <v>3282</v>
      </c>
      <c r="C600" s="62" t="s">
        <v>3283</v>
      </c>
      <c r="D600" s="62" t="s">
        <v>2714</v>
      </c>
      <c r="E600" s="62" t="s">
        <v>2715</v>
      </c>
      <c r="F600" s="62" t="s">
        <v>2716</v>
      </c>
      <c r="G600" s="62">
        <v>0.25</v>
      </c>
      <c r="H600" s="62">
        <v>1</v>
      </c>
      <c r="I600" s="62">
        <v>4</v>
      </c>
    </row>
    <row r="601" spans="1:9">
      <c r="A601" s="62" t="s">
        <v>809</v>
      </c>
      <c r="B601" s="62" t="s">
        <v>3282</v>
      </c>
      <c r="C601" s="62" t="s">
        <v>3283</v>
      </c>
      <c r="D601" s="62" t="s">
        <v>1066</v>
      </c>
      <c r="E601" s="62" t="s">
        <v>2367</v>
      </c>
      <c r="F601" s="62" t="s">
        <v>2368</v>
      </c>
      <c r="G601" s="62">
        <v>0</v>
      </c>
      <c r="H601" s="62">
        <v>0</v>
      </c>
      <c r="I601" s="62">
        <v>4</v>
      </c>
    </row>
    <row r="602" spans="1:9">
      <c r="A602" s="62" t="s">
        <v>809</v>
      </c>
      <c r="B602" s="62" t="s">
        <v>3282</v>
      </c>
      <c r="C602" s="62" t="s">
        <v>3283</v>
      </c>
      <c r="D602" s="62" t="s">
        <v>2546</v>
      </c>
      <c r="E602" s="62" t="s">
        <v>2547</v>
      </c>
      <c r="F602" s="62" t="s">
        <v>2548</v>
      </c>
      <c r="G602" s="62">
        <v>0.5</v>
      </c>
      <c r="H602" s="62">
        <v>2</v>
      </c>
      <c r="I602" s="62">
        <v>4</v>
      </c>
    </row>
    <row r="603" spans="1:9">
      <c r="A603" s="62" t="s">
        <v>809</v>
      </c>
      <c r="B603" s="62" t="s">
        <v>3282</v>
      </c>
      <c r="C603" s="62" t="s">
        <v>3283</v>
      </c>
      <c r="D603" s="62" t="s">
        <v>2549</v>
      </c>
      <c r="E603" s="62" t="s">
        <v>2550</v>
      </c>
      <c r="F603" s="62" t="s">
        <v>2551</v>
      </c>
      <c r="G603" s="62">
        <v>0</v>
      </c>
      <c r="H603" s="62">
        <v>0</v>
      </c>
      <c r="I603" s="62">
        <v>4</v>
      </c>
    </row>
    <row r="604" spans="1:9">
      <c r="A604" s="62" t="s">
        <v>809</v>
      </c>
      <c r="B604" s="62" t="s">
        <v>3282</v>
      </c>
      <c r="C604" s="62" t="s">
        <v>3283</v>
      </c>
      <c r="D604" s="62" t="s">
        <v>2552</v>
      </c>
      <c r="E604" s="62" t="s">
        <v>2553</v>
      </c>
      <c r="F604" s="62" t="s">
        <v>2554</v>
      </c>
      <c r="G604" s="62">
        <v>0</v>
      </c>
      <c r="H604" s="62">
        <v>0</v>
      </c>
      <c r="I604" s="62">
        <v>4</v>
      </c>
    </row>
    <row r="605" spans="1:9">
      <c r="A605" s="62" t="s">
        <v>809</v>
      </c>
      <c r="B605" s="62" t="s">
        <v>3282</v>
      </c>
      <c r="C605" s="62" t="s">
        <v>3283</v>
      </c>
      <c r="D605" s="62" t="s">
        <v>2411</v>
      </c>
      <c r="E605" s="62" t="s">
        <v>2412</v>
      </c>
      <c r="F605" s="62" t="s">
        <v>2413</v>
      </c>
      <c r="G605" s="62">
        <v>0.5</v>
      </c>
      <c r="H605" s="62">
        <v>2</v>
      </c>
      <c r="I605" s="62">
        <v>4</v>
      </c>
    </row>
    <row r="606" spans="1:9">
      <c r="A606" s="62" t="s">
        <v>809</v>
      </c>
      <c r="B606" s="62" t="s">
        <v>3282</v>
      </c>
      <c r="C606" s="62" t="s">
        <v>3283</v>
      </c>
      <c r="D606" s="62" t="s">
        <v>2717</v>
      </c>
      <c r="E606" s="62" t="s">
        <v>2718</v>
      </c>
      <c r="F606" s="62" t="s">
        <v>2719</v>
      </c>
      <c r="G606" s="62">
        <v>0</v>
      </c>
      <c r="H606" s="62">
        <v>0</v>
      </c>
      <c r="I606" s="62">
        <v>4</v>
      </c>
    </row>
    <row r="607" spans="1:9">
      <c r="A607" s="62" t="s">
        <v>809</v>
      </c>
      <c r="B607" s="62" t="s">
        <v>3282</v>
      </c>
      <c r="C607" s="62" t="s">
        <v>3283</v>
      </c>
      <c r="D607" s="62" t="s">
        <v>2564</v>
      </c>
      <c r="E607" s="62" t="s">
        <v>2565</v>
      </c>
      <c r="F607" s="62" t="s">
        <v>2566</v>
      </c>
      <c r="G607" s="62">
        <v>0</v>
      </c>
      <c r="H607" s="62">
        <v>0</v>
      </c>
      <c r="I607" s="62">
        <v>4</v>
      </c>
    </row>
    <row r="608" spans="1:9">
      <c r="A608" s="62" t="s">
        <v>809</v>
      </c>
      <c r="B608" s="62" t="s">
        <v>3282</v>
      </c>
      <c r="C608" s="62" t="s">
        <v>3283</v>
      </c>
      <c r="D608" s="62" t="s">
        <v>1016</v>
      </c>
      <c r="E608" s="62" t="s">
        <v>2310</v>
      </c>
      <c r="F608" s="62" t="s">
        <v>2311</v>
      </c>
      <c r="G608" s="62">
        <v>0</v>
      </c>
      <c r="H608" s="62">
        <v>0</v>
      </c>
      <c r="I608" s="62">
        <v>4</v>
      </c>
    </row>
    <row r="609" spans="1:9">
      <c r="A609" s="62" t="s">
        <v>833</v>
      </c>
      <c r="B609" s="62" t="s">
        <v>3284</v>
      </c>
      <c r="C609" s="62" t="s">
        <v>3285</v>
      </c>
      <c r="D609" s="62" t="s">
        <v>942</v>
      </c>
      <c r="E609" s="62" t="s">
        <v>2327</v>
      </c>
      <c r="F609" s="62" t="s">
        <v>2328</v>
      </c>
      <c r="G609" s="62">
        <v>1</v>
      </c>
      <c r="H609" s="62">
        <v>4</v>
      </c>
      <c r="I609" s="62">
        <v>4</v>
      </c>
    </row>
    <row r="610" spans="1:9">
      <c r="A610" s="62" t="s">
        <v>835</v>
      </c>
      <c r="B610" s="62" t="s">
        <v>3286</v>
      </c>
      <c r="C610" s="62" t="s">
        <v>3287</v>
      </c>
      <c r="D610" s="62" t="s">
        <v>942</v>
      </c>
      <c r="E610" s="62" t="s">
        <v>2327</v>
      </c>
      <c r="F610" s="62" t="s">
        <v>2328</v>
      </c>
      <c r="G610" s="62">
        <v>1</v>
      </c>
      <c r="H610" s="62">
        <v>4</v>
      </c>
      <c r="I610" s="62">
        <v>4</v>
      </c>
    </row>
    <row r="611" spans="1:9">
      <c r="A611" s="62" t="s">
        <v>837</v>
      </c>
      <c r="B611" s="62" t="s">
        <v>3288</v>
      </c>
      <c r="C611" s="62" t="s">
        <v>3289</v>
      </c>
      <c r="D611" s="62" t="s">
        <v>942</v>
      </c>
      <c r="E611" s="62" t="s">
        <v>2327</v>
      </c>
      <c r="F611" s="62" t="s">
        <v>2328</v>
      </c>
      <c r="G611" s="62">
        <v>1</v>
      </c>
      <c r="H611" s="62">
        <v>4</v>
      </c>
      <c r="I611" s="62">
        <v>4</v>
      </c>
    </row>
    <row r="612" spans="1:9">
      <c r="A612" s="62" t="s">
        <v>838</v>
      </c>
      <c r="B612" s="62" t="s">
        <v>3290</v>
      </c>
      <c r="C612" s="62" t="s">
        <v>3291</v>
      </c>
      <c r="D612" s="62" t="s">
        <v>3208</v>
      </c>
      <c r="E612" s="62" t="s">
        <v>3209</v>
      </c>
      <c r="F612" s="62" t="s">
        <v>3210</v>
      </c>
      <c r="G612" s="62">
        <v>1</v>
      </c>
      <c r="H612" s="62">
        <v>4</v>
      </c>
      <c r="I612" s="62">
        <v>4</v>
      </c>
    </row>
    <row r="613" spans="1:9">
      <c r="A613" s="62" t="s">
        <v>838</v>
      </c>
      <c r="B613" s="62" t="s">
        <v>3290</v>
      </c>
      <c r="C613" s="62" t="s">
        <v>3291</v>
      </c>
      <c r="D613" s="62" t="s">
        <v>3292</v>
      </c>
      <c r="E613" s="62" t="s">
        <v>3293</v>
      </c>
      <c r="F613" s="62" t="s">
        <v>3294</v>
      </c>
      <c r="G613" s="62">
        <v>0</v>
      </c>
      <c r="H613" s="62">
        <v>0</v>
      </c>
      <c r="I613" s="62">
        <v>4</v>
      </c>
    </row>
    <row r="614" spans="1:9">
      <c r="A614" s="62" t="s">
        <v>838</v>
      </c>
      <c r="B614" s="62" t="s">
        <v>3290</v>
      </c>
      <c r="C614" s="62" t="s">
        <v>3291</v>
      </c>
      <c r="D614" s="62" t="s">
        <v>3295</v>
      </c>
      <c r="E614" s="62" t="s">
        <v>3296</v>
      </c>
      <c r="F614" s="62" t="s">
        <v>3297</v>
      </c>
      <c r="G614" s="62">
        <v>0</v>
      </c>
      <c r="H614" s="62">
        <v>0</v>
      </c>
      <c r="I614" s="62">
        <v>4</v>
      </c>
    </row>
    <row r="615" spans="1:9">
      <c r="A615" s="62" t="s">
        <v>838</v>
      </c>
      <c r="B615" s="62" t="s">
        <v>3290</v>
      </c>
      <c r="C615" s="62" t="s">
        <v>3291</v>
      </c>
      <c r="D615" s="62" t="s">
        <v>3298</v>
      </c>
      <c r="E615" s="62" t="s">
        <v>3299</v>
      </c>
      <c r="F615" s="62" t="s">
        <v>3300</v>
      </c>
      <c r="G615" s="62">
        <v>0</v>
      </c>
      <c r="H615" s="62">
        <v>0</v>
      </c>
      <c r="I615" s="62">
        <v>4</v>
      </c>
    </row>
    <row r="616" spans="1:9">
      <c r="A616" s="62" t="s">
        <v>838</v>
      </c>
      <c r="B616" s="62" t="s">
        <v>3290</v>
      </c>
      <c r="C616" s="62" t="s">
        <v>3291</v>
      </c>
      <c r="D616" s="62" t="s">
        <v>3301</v>
      </c>
      <c r="E616" s="62" t="s">
        <v>3302</v>
      </c>
      <c r="F616" s="62" t="s">
        <v>3303</v>
      </c>
      <c r="G616" s="62">
        <v>0</v>
      </c>
      <c r="H616" s="62">
        <v>0</v>
      </c>
      <c r="I616" s="62">
        <v>4</v>
      </c>
    </row>
    <row r="617" spans="1:9">
      <c r="A617" s="62" t="s">
        <v>838</v>
      </c>
      <c r="B617" s="62" t="s">
        <v>3290</v>
      </c>
      <c r="C617" s="62" t="s">
        <v>3291</v>
      </c>
      <c r="D617" s="62" t="s">
        <v>3304</v>
      </c>
      <c r="E617" s="62" t="s">
        <v>3305</v>
      </c>
      <c r="F617" s="62" t="s">
        <v>3306</v>
      </c>
      <c r="G617" s="62">
        <v>0.25</v>
      </c>
      <c r="H617" s="62">
        <v>1</v>
      </c>
      <c r="I617" s="62">
        <v>4</v>
      </c>
    </row>
    <row r="618" spans="1:9">
      <c r="A618" s="62" t="s">
        <v>838</v>
      </c>
      <c r="B618" s="62" t="s">
        <v>3290</v>
      </c>
      <c r="C618" s="62" t="s">
        <v>3291</v>
      </c>
      <c r="D618" s="62" t="s">
        <v>3307</v>
      </c>
      <c r="E618" s="62" t="s">
        <v>3308</v>
      </c>
      <c r="F618" s="62" t="s">
        <v>3309</v>
      </c>
      <c r="G618" s="62">
        <v>0.5</v>
      </c>
      <c r="H618" s="62">
        <v>2</v>
      </c>
      <c r="I618" s="62">
        <v>4</v>
      </c>
    </row>
    <row r="619" spans="1:9">
      <c r="A619" s="62" t="s">
        <v>838</v>
      </c>
      <c r="B619" s="62" t="s">
        <v>3290</v>
      </c>
      <c r="C619" s="62" t="s">
        <v>3291</v>
      </c>
      <c r="D619" s="62" t="s">
        <v>3310</v>
      </c>
      <c r="E619" s="62" t="s">
        <v>3311</v>
      </c>
      <c r="F619" s="62" t="s">
        <v>3312</v>
      </c>
      <c r="G619" s="62">
        <v>1</v>
      </c>
      <c r="H619" s="62">
        <v>4</v>
      </c>
      <c r="I619" s="62">
        <v>4</v>
      </c>
    </row>
    <row r="620" spans="1:9">
      <c r="A620" s="62" t="s">
        <v>838</v>
      </c>
      <c r="B620" s="62" t="s">
        <v>3290</v>
      </c>
      <c r="C620" s="62" t="s">
        <v>3291</v>
      </c>
      <c r="D620" s="62" t="s">
        <v>1016</v>
      </c>
      <c r="E620" s="62" t="s">
        <v>2310</v>
      </c>
      <c r="F620" s="62" t="s">
        <v>2311</v>
      </c>
      <c r="G620" s="62">
        <v>0</v>
      </c>
      <c r="H620" s="62">
        <v>0</v>
      </c>
      <c r="I620" s="62">
        <v>4</v>
      </c>
    </row>
    <row r="621" spans="1:9">
      <c r="A621" s="62" t="s">
        <v>849</v>
      </c>
      <c r="B621" s="62" t="s">
        <v>3313</v>
      </c>
      <c r="C621" s="62" t="s">
        <v>3314</v>
      </c>
      <c r="D621" s="62" t="s">
        <v>3315</v>
      </c>
      <c r="E621" s="62" t="s">
        <v>3316</v>
      </c>
      <c r="F621" s="62" t="s">
        <v>3317</v>
      </c>
      <c r="G621" s="62">
        <v>0.5</v>
      </c>
      <c r="H621" s="62">
        <v>2</v>
      </c>
      <c r="I621" s="62">
        <v>4</v>
      </c>
    </row>
    <row r="622" spans="1:9">
      <c r="A622" s="62" t="s">
        <v>849</v>
      </c>
      <c r="B622" s="62" t="s">
        <v>3313</v>
      </c>
      <c r="C622" s="62" t="s">
        <v>3314</v>
      </c>
      <c r="D622" s="62" t="s">
        <v>3318</v>
      </c>
      <c r="E622" s="62" t="s">
        <v>3319</v>
      </c>
      <c r="F622" s="62" t="s">
        <v>3320</v>
      </c>
      <c r="G622" s="62">
        <v>0.5</v>
      </c>
      <c r="H622" s="62">
        <v>2</v>
      </c>
      <c r="I622" s="62">
        <v>4</v>
      </c>
    </row>
    <row r="623" spans="1:9">
      <c r="A623" s="62" t="s">
        <v>849</v>
      </c>
      <c r="B623" s="62" t="s">
        <v>3313</v>
      </c>
      <c r="C623" s="62" t="s">
        <v>3314</v>
      </c>
      <c r="D623" s="62" t="s">
        <v>3233</v>
      </c>
      <c r="E623" s="62" t="s">
        <v>3234</v>
      </c>
      <c r="F623" s="62" t="s">
        <v>3235</v>
      </c>
      <c r="G623" s="62">
        <v>0</v>
      </c>
      <c r="H623" s="62">
        <v>0</v>
      </c>
      <c r="I623" s="62">
        <v>4</v>
      </c>
    </row>
    <row r="624" spans="1:9">
      <c r="A624" s="62" t="s">
        <v>849</v>
      </c>
      <c r="B624" s="62" t="s">
        <v>3313</v>
      </c>
      <c r="C624" s="62" t="s">
        <v>3314</v>
      </c>
      <c r="D624" s="62" t="s">
        <v>3236</v>
      </c>
      <c r="E624" s="62" t="s">
        <v>3237</v>
      </c>
      <c r="F624" s="62" t="s">
        <v>3238</v>
      </c>
      <c r="G624" s="62">
        <v>0.75</v>
      </c>
      <c r="H624" s="62">
        <v>3</v>
      </c>
      <c r="I624" s="62">
        <v>4</v>
      </c>
    </row>
    <row r="625" spans="1:9">
      <c r="A625" s="62" t="s">
        <v>849</v>
      </c>
      <c r="B625" s="62" t="s">
        <v>3313</v>
      </c>
      <c r="C625" s="62" t="s">
        <v>3314</v>
      </c>
      <c r="D625" s="62" t="s">
        <v>3239</v>
      </c>
      <c r="E625" s="62" t="s">
        <v>3240</v>
      </c>
      <c r="F625" s="62" t="s">
        <v>3241</v>
      </c>
      <c r="G625" s="62">
        <v>0.25</v>
      </c>
      <c r="H625" s="62">
        <v>1</v>
      </c>
      <c r="I625" s="62">
        <v>4</v>
      </c>
    </row>
    <row r="626" spans="1:9">
      <c r="A626" s="62" t="s">
        <v>849</v>
      </c>
      <c r="B626" s="62" t="s">
        <v>3313</v>
      </c>
      <c r="C626" s="62" t="s">
        <v>3314</v>
      </c>
      <c r="D626" s="62" t="s">
        <v>3321</v>
      </c>
      <c r="E626" s="62" t="s">
        <v>3243</v>
      </c>
      <c r="F626" s="62" t="s">
        <v>3244</v>
      </c>
      <c r="G626" s="62">
        <v>1</v>
      </c>
      <c r="H626" s="62">
        <v>4</v>
      </c>
      <c r="I626" s="62">
        <v>4</v>
      </c>
    </row>
    <row r="627" spans="1:9">
      <c r="A627" s="62" t="s">
        <v>849</v>
      </c>
      <c r="B627" s="62" t="s">
        <v>3313</v>
      </c>
      <c r="C627" s="62" t="s">
        <v>3314</v>
      </c>
      <c r="D627" s="62" t="s">
        <v>3245</v>
      </c>
      <c r="E627" s="62" t="s">
        <v>3246</v>
      </c>
      <c r="F627" s="62" t="s">
        <v>3247</v>
      </c>
      <c r="G627" s="62">
        <v>0</v>
      </c>
      <c r="H627" s="62">
        <v>0</v>
      </c>
      <c r="I627" s="62">
        <v>4</v>
      </c>
    </row>
    <row r="628" spans="1:9">
      <c r="A628" s="62" t="s">
        <v>849</v>
      </c>
      <c r="B628" s="62" t="s">
        <v>3313</v>
      </c>
      <c r="C628" s="62" t="s">
        <v>3314</v>
      </c>
      <c r="D628" s="62" t="s">
        <v>3248</v>
      </c>
      <c r="E628" s="62" t="s">
        <v>3249</v>
      </c>
      <c r="F628" s="62" t="s">
        <v>3250</v>
      </c>
      <c r="G628" s="62">
        <v>0</v>
      </c>
      <c r="H628" s="62">
        <v>0</v>
      </c>
      <c r="I628" s="62">
        <v>4</v>
      </c>
    </row>
    <row r="629" spans="1:9">
      <c r="A629" s="62" t="s">
        <v>849</v>
      </c>
      <c r="B629" s="62" t="s">
        <v>3313</v>
      </c>
      <c r="C629" s="62" t="s">
        <v>3314</v>
      </c>
      <c r="D629" s="62" t="s">
        <v>1016</v>
      </c>
      <c r="E629" s="62" t="s">
        <v>2310</v>
      </c>
      <c r="F629" s="62" t="s">
        <v>2311</v>
      </c>
      <c r="G629" s="62">
        <v>0</v>
      </c>
      <c r="H629" s="62">
        <v>0</v>
      </c>
      <c r="I629" s="62">
        <v>4</v>
      </c>
    </row>
    <row r="630" spans="1:9">
      <c r="A630" s="62" t="s">
        <v>860</v>
      </c>
      <c r="B630" s="62" t="s">
        <v>3322</v>
      </c>
      <c r="C630" s="62" t="s">
        <v>3323</v>
      </c>
      <c r="D630" s="62" t="s">
        <v>3324</v>
      </c>
      <c r="E630" s="62" t="s">
        <v>3325</v>
      </c>
      <c r="F630" s="62" t="s">
        <v>3326</v>
      </c>
      <c r="G630" s="62">
        <v>1</v>
      </c>
      <c r="H630" s="62">
        <v>4</v>
      </c>
      <c r="I630" s="62">
        <v>4</v>
      </c>
    </row>
    <row r="631" spans="1:9">
      <c r="A631" s="62" t="s">
        <v>860</v>
      </c>
      <c r="B631" s="62" t="s">
        <v>3322</v>
      </c>
      <c r="C631" s="62" t="s">
        <v>3323</v>
      </c>
      <c r="D631" s="62" t="s">
        <v>3327</v>
      </c>
      <c r="E631" s="62" t="s">
        <v>3328</v>
      </c>
      <c r="F631" s="62" t="s">
        <v>3329</v>
      </c>
      <c r="G631" s="62">
        <v>0.25</v>
      </c>
      <c r="H631" s="62">
        <v>1</v>
      </c>
      <c r="I631" s="62">
        <v>4</v>
      </c>
    </row>
    <row r="632" spans="1:9">
      <c r="A632" s="62" t="s">
        <v>860</v>
      </c>
      <c r="B632" s="62" t="s">
        <v>3322</v>
      </c>
      <c r="C632" s="62" t="s">
        <v>3323</v>
      </c>
      <c r="D632" s="62" t="s">
        <v>3330</v>
      </c>
      <c r="E632" s="62" t="s">
        <v>3331</v>
      </c>
      <c r="F632" s="62" t="s">
        <v>3332</v>
      </c>
      <c r="G632" s="62">
        <v>0</v>
      </c>
      <c r="H632" s="62">
        <v>0</v>
      </c>
      <c r="I632" s="62">
        <v>4</v>
      </c>
    </row>
    <row r="633" spans="1:9">
      <c r="A633" s="62" t="s">
        <v>860</v>
      </c>
      <c r="B633" s="62" t="s">
        <v>3322</v>
      </c>
      <c r="C633" s="62" t="s">
        <v>3323</v>
      </c>
      <c r="D633" s="62" t="s">
        <v>3333</v>
      </c>
      <c r="E633" s="62" t="s">
        <v>3334</v>
      </c>
      <c r="F633" s="62" t="s">
        <v>3335</v>
      </c>
      <c r="G633" s="62">
        <v>0.25</v>
      </c>
      <c r="H633" s="62">
        <v>1</v>
      </c>
      <c r="I633" s="62">
        <v>4</v>
      </c>
    </row>
    <row r="634" spans="1:9">
      <c r="A634" s="62" t="s">
        <v>860</v>
      </c>
      <c r="B634" s="62" t="s">
        <v>3322</v>
      </c>
      <c r="C634" s="62" t="s">
        <v>3323</v>
      </c>
      <c r="D634" s="62" t="s">
        <v>3336</v>
      </c>
      <c r="E634" s="62" t="s">
        <v>3337</v>
      </c>
      <c r="F634" s="62" t="s">
        <v>3338</v>
      </c>
      <c r="G634" s="62">
        <v>0.25</v>
      </c>
      <c r="H634" s="62">
        <v>1</v>
      </c>
      <c r="I634" s="62">
        <v>4</v>
      </c>
    </row>
    <row r="635" spans="1:9">
      <c r="A635" s="62" t="s">
        <v>860</v>
      </c>
      <c r="B635" s="62" t="s">
        <v>3322</v>
      </c>
      <c r="C635" s="62" t="s">
        <v>3323</v>
      </c>
      <c r="D635" s="62" t="s">
        <v>3339</v>
      </c>
      <c r="E635" s="62" t="s">
        <v>3340</v>
      </c>
      <c r="F635" s="62" t="s">
        <v>3341</v>
      </c>
      <c r="G635" s="62">
        <v>1</v>
      </c>
      <c r="H635" s="62">
        <v>4</v>
      </c>
      <c r="I635" s="62">
        <v>4</v>
      </c>
    </row>
    <row r="636" spans="1:9">
      <c r="A636" s="62" t="s">
        <v>860</v>
      </c>
      <c r="B636" s="62" t="s">
        <v>3322</v>
      </c>
      <c r="C636" s="62" t="s">
        <v>3323</v>
      </c>
      <c r="D636" s="62" t="s">
        <v>1016</v>
      </c>
      <c r="E636" s="62" t="s">
        <v>2310</v>
      </c>
      <c r="F636" s="62" t="s">
        <v>2311</v>
      </c>
      <c r="G636" s="62">
        <v>0</v>
      </c>
      <c r="H636" s="62">
        <v>0</v>
      </c>
      <c r="I636" s="62">
        <v>4</v>
      </c>
    </row>
    <row r="637" spans="1:9">
      <c r="A637" s="62" t="s">
        <v>869</v>
      </c>
      <c r="B637" s="62" t="s">
        <v>3342</v>
      </c>
      <c r="C637" s="62" t="s">
        <v>3343</v>
      </c>
      <c r="D637" s="62" t="s">
        <v>1248</v>
      </c>
      <c r="E637" s="62" t="s">
        <v>3344</v>
      </c>
      <c r="F637" s="62" t="s">
        <v>3345</v>
      </c>
      <c r="G637" s="62">
        <v>0.5</v>
      </c>
      <c r="H637" s="62">
        <v>2</v>
      </c>
      <c r="I637" s="62">
        <v>4</v>
      </c>
    </row>
    <row r="638" spans="1:9">
      <c r="A638" s="62" t="s">
        <v>869</v>
      </c>
      <c r="B638" s="62" t="s">
        <v>3342</v>
      </c>
      <c r="C638" s="62" t="s">
        <v>3343</v>
      </c>
      <c r="D638" s="62" t="s">
        <v>1156</v>
      </c>
      <c r="E638" s="62" t="s">
        <v>2896</v>
      </c>
      <c r="F638" s="62" t="s">
        <v>2897</v>
      </c>
      <c r="G638" s="62">
        <v>0.5</v>
      </c>
      <c r="H638" s="62">
        <v>2</v>
      </c>
      <c r="I638" s="62">
        <v>4</v>
      </c>
    </row>
    <row r="639" spans="1:9">
      <c r="A639" s="62" t="s">
        <v>871</v>
      </c>
      <c r="B639" s="62" t="s">
        <v>3346</v>
      </c>
      <c r="C639" s="62" t="s">
        <v>3347</v>
      </c>
      <c r="D639" s="62" t="s">
        <v>942</v>
      </c>
      <c r="E639" s="62" t="s">
        <v>2327</v>
      </c>
      <c r="F639" s="62" t="s">
        <v>2328</v>
      </c>
      <c r="G639" s="62">
        <v>1</v>
      </c>
      <c r="H639" s="62">
        <v>4</v>
      </c>
      <c r="I639" s="62">
        <v>4</v>
      </c>
    </row>
    <row r="640" spans="1:9">
      <c r="A640" s="62" t="s">
        <v>894</v>
      </c>
      <c r="B640" s="62" t="s">
        <v>3348</v>
      </c>
      <c r="C640" s="62" t="s">
        <v>3349</v>
      </c>
      <c r="D640" s="62" t="s">
        <v>3350</v>
      </c>
      <c r="E640" s="62" t="s">
        <v>3351</v>
      </c>
      <c r="F640" s="62" t="s">
        <v>3352</v>
      </c>
      <c r="G640" s="62">
        <v>1</v>
      </c>
      <c r="H640" s="62">
        <v>4</v>
      </c>
      <c r="I640" s="62">
        <v>4</v>
      </c>
    </row>
    <row r="641" spans="1:9">
      <c r="A641" s="62" t="s">
        <v>894</v>
      </c>
      <c r="B641" s="62" t="s">
        <v>3348</v>
      </c>
      <c r="C641" s="62" t="s">
        <v>3349</v>
      </c>
      <c r="D641" s="62" t="s">
        <v>3353</v>
      </c>
      <c r="E641" s="62" t="s">
        <v>3354</v>
      </c>
      <c r="F641" s="62" t="s">
        <v>3355</v>
      </c>
      <c r="G641" s="62">
        <v>0.25</v>
      </c>
      <c r="H641" s="62">
        <v>1</v>
      </c>
      <c r="I641" s="62">
        <v>4</v>
      </c>
    </row>
    <row r="642" spans="1:9">
      <c r="A642" s="62" t="s">
        <v>894</v>
      </c>
      <c r="B642" s="62" t="s">
        <v>3348</v>
      </c>
      <c r="C642" s="62" t="s">
        <v>3349</v>
      </c>
      <c r="D642" s="62" t="s">
        <v>3356</v>
      </c>
      <c r="E642" s="62" t="s">
        <v>3357</v>
      </c>
      <c r="F642" s="62" t="s">
        <v>3358</v>
      </c>
      <c r="G642" s="62">
        <v>0.5</v>
      </c>
      <c r="H642" s="62">
        <v>2</v>
      </c>
      <c r="I642" s="62">
        <v>4</v>
      </c>
    </row>
    <row r="643" spans="1:9">
      <c r="A643" s="62" t="s">
        <v>894</v>
      </c>
      <c r="B643" s="62" t="s">
        <v>3348</v>
      </c>
      <c r="C643" s="62" t="s">
        <v>3349</v>
      </c>
      <c r="D643" s="62" t="s">
        <v>3359</v>
      </c>
      <c r="E643" s="62" t="s">
        <v>3360</v>
      </c>
      <c r="F643" s="62" t="s">
        <v>3361</v>
      </c>
      <c r="G643" s="62">
        <v>0.75</v>
      </c>
      <c r="H643" s="62">
        <v>3</v>
      </c>
      <c r="I643" s="62">
        <v>4</v>
      </c>
    </row>
    <row r="644" spans="1:9">
      <c r="A644" s="62" t="s">
        <v>894</v>
      </c>
      <c r="B644" s="62" t="s">
        <v>3348</v>
      </c>
      <c r="C644" s="62" t="s">
        <v>3349</v>
      </c>
      <c r="D644" s="62" t="s">
        <v>3362</v>
      </c>
      <c r="E644" s="62" t="s">
        <v>3363</v>
      </c>
      <c r="F644" s="62" t="s">
        <v>3364</v>
      </c>
      <c r="G644" s="62">
        <v>0</v>
      </c>
      <c r="H644" s="62">
        <v>0</v>
      </c>
      <c r="I644" s="62">
        <v>4</v>
      </c>
    </row>
    <row r="645" spans="1:9">
      <c r="A645" s="62" t="s">
        <v>894</v>
      </c>
      <c r="B645" s="62" t="s">
        <v>3348</v>
      </c>
      <c r="C645" s="62" t="s">
        <v>3349</v>
      </c>
      <c r="D645" s="62" t="s">
        <v>3365</v>
      </c>
      <c r="E645" s="62" t="s">
        <v>3366</v>
      </c>
      <c r="F645" s="62" t="s">
        <v>3367</v>
      </c>
      <c r="G645" s="62">
        <v>0.75</v>
      </c>
      <c r="H645" s="62">
        <v>3</v>
      </c>
      <c r="I645" s="62">
        <v>4</v>
      </c>
    </row>
    <row r="646" spans="1:9">
      <c r="A646" s="62" t="s">
        <v>894</v>
      </c>
      <c r="B646" s="62" t="s">
        <v>3348</v>
      </c>
      <c r="C646" s="62" t="s">
        <v>3349</v>
      </c>
      <c r="D646" s="62" t="s">
        <v>949</v>
      </c>
      <c r="E646" s="62" t="s">
        <v>1482</v>
      </c>
      <c r="F646" s="62" t="s">
        <v>1347</v>
      </c>
      <c r="G646" s="62">
        <v>0</v>
      </c>
      <c r="H646" s="62">
        <v>0</v>
      </c>
      <c r="I646" s="62">
        <v>4</v>
      </c>
    </row>
    <row r="647" spans="1:9">
      <c r="A647" s="62" t="s">
        <v>894</v>
      </c>
      <c r="B647" s="62" t="s">
        <v>3348</v>
      </c>
      <c r="C647" s="62" t="s">
        <v>3349</v>
      </c>
      <c r="D647" s="62" t="s">
        <v>1016</v>
      </c>
      <c r="E647" s="62" t="s">
        <v>2310</v>
      </c>
      <c r="F647" s="62" t="s">
        <v>2311</v>
      </c>
      <c r="G647" s="62">
        <v>0</v>
      </c>
      <c r="H647" s="62">
        <v>0</v>
      </c>
      <c r="I647" s="62">
        <v>4</v>
      </c>
    </row>
    <row r="648" spans="1:9">
      <c r="A648" s="62" t="s">
        <v>894</v>
      </c>
      <c r="B648" s="62" t="s">
        <v>3348</v>
      </c>
      <c r="C648" s="62" t="s">
        <v>3349</v>
      </c>
      <c r="D648" s="62" t="s">
        <v>2502</v>
      </c>
      <c r="E648" s="62"/>
      <c r="F648" s="62"/>
      <c r="G648" s="62">
        <v>0</v>
      </c>
      <c r="H648" s="62">
        <v>0</v>
      </c>
      <c r="I648" s="62">
        <v>4</v>
      </c>
    </row>
    <row r="649" spans="1:9">
      <c r="A649" s="62" t="s">
        <v>894</v>
      </c>
      <c r="B649" s="62" t="s">
        <v>3348</v>
      </c>
      <c r="C649" s="62" t="s">
        <v>3349</v>
      </c>
      <c r="D649" s="62" t="s">
        <v>2503</v>
      </c>
      <c r="E649" s="62"/>
      <c r="F649" s="62"/>
      <c r="G649" s="62">
        <v>0</v>
      </c>
      <c r="H649" s="62">
        <v>0</v>
      </c>
      <c r="I649" s="62">
        <v>4</v>
      </c>
    </row>
    <row r="650" spans="1:9">
      <c r="A650" s="62" t="s">
        <v>906</v>
      </c>
      <c r="B650" s="62" t="s">
        <v>3368</v>
      </c>
      <c r="C650" s="62" t="s">
        <v>3369</v>
      </c>
      <c r="D650" s="62" t="s">
        <v>942</v>
      </c>
      <c r="E650" s="62" t="s">
        <v>2327</v>
      </c>
      <c r="F650" s="62" t="s">
        <v>2328</v>
      </c>
      <c r="G650" s="62">
        <v>1</v>
      </c>
      <c r="H650" s="62">
        <v>4</v>
      </c>
      <c r="I650" s="62">
        <v>4</v>
      </c>
    </row>
    <row r="651" spans="1:9">
      <c r="A651" s="62" t="s">
        <v>909</v>
      </c>
      <c r="B651" s="62" t="s">
        <v>3370</v>
      </c>
      <c r="C651" s="62" t="s">
        <v>3371</v>
      </c>
      <c r="D651" s="62" t="s">
        <v>949</v>
      </c>
      <c r="E651" s="62" t="s">
        <v>1482</v>
      </c>
      <c r="F651" s="62" t="s">
        <v>1347</v>
      </c>
      <c r="G651" s="62">
        <v>0</v>
      </c>
      <c r="H651" s="62">
        <v>0</v>
      </c>
      <c r="I651" s="62">
        <v>4</v>
      </c>
    </row>
    <row r="652" spans="1:9">
      <c r="A652" s="62" t="s">
        <v>909</v>
      </c>
      <c r="B652" s="62" t="s">
        <v>3370</v>
      </c>
      <c r="C652" s="62" t="s">
        <v>3371</v>
      </c>
      <c r="D652" s="62" t="s">
        <v>3171</v>
      </c>
      <c r="E652" s="62" t="s">
        <v>3172</v>
      </c>
      <c r="F652" s="62" t="s">
        <v>3173</v>
      </c>
      <c r="G652" s="62">
        <v>0.25</v>
      </c>
      <c r="H652" s="62">
        <v>1</v>
      </c>
      <c r="I652" s="62">
        <v>4</v>
      </c>
    </row>
    <row r="653" spans="1:9">
      <c r="A653" s="62" t="s">
        <v>909</v>
      </c>
      <c r="B653" s="62" t="s">
        <v>3370</v>
      </c>
      <c r="C653" s="62" t="s">
        <v>3371</v>
      </c>
      <c r="D653" s="62" t="s">
        <v>2527</v>
      </c>
      <c r="E653" s="62" t="s">
        <v>2528</v>
      </c>
      <c r="F653" s="62" t="s">
        <v>2529</v>
      </c>
      <c r="G653" s="62">
        <v>0</v>
      </c>
      <c r="H653" s="62">
        <v>0</v>
      </c>
      <c r="I653" s="62">
        <v>4</v>
      </c>
    </row>
    <row r="654" spans="1:9">
      <c r="A654" s="62" t="s">
        <v>909</v>
      </c>
      <c r="B654" s="62" t="s">
        <v>3370</v>
      </c>
      <c r="C654" s="62" t="s">
        <v>3371</v>
      </c>
      <c r="D654" s="62" t="s">
        <v>2530</v>
      </c>
      <c r="E654" s="62" t="s">
        <v>2531</v>
      </c>
      <c r="F654" s="62" t="s">
        <v>2532</v>
      </c>
      <c r="G654" s="62">
        <v>0</v>
      </c>
      <c r="H654" s="62">
        <v>0</v>
      </c>
      <c r="I654" s="62">
        <v>4</v>
      </c>
    </row>
    <row r="655" spans="1:9">
      <c r="A655" s="62" t="s">
        <v>909</v>
      </c>
      <c r="B655" s="62" t="s">
        <v>3370</v>
      </c>
      <c r="C655" s="62" t="s">
        <v>3371</v>
      </c>
      <c r="D655" s="62" t="s">
        <v>984</v>
      </c>
      <c r="E655" s="62" t="s">
        <v>2533</v>
      </c>
      <c r="F655" s="62" t="s">
        <v>2534</v>
      </c>
      <c r="G655" s="62">
        <v>0.75</v>
      </c>
      <c r="H655" s="62">
        <v>3</v>
      </c>
      <c r="I655" s="62">
        <v>4</v>
      </c>
    </row>
    <row r="656" spans="1:9">
      <c r="A656" s="62" t="s">
        <v>909</v>
      </c>
      <c r="B656" s="62" t="s">
        <v>3370</v>
      </c>
      <c r="C656" s="62" t="s">
        <v>3371</v>
      </c>
      <c r="D656" s="62" t="s">
        <v>1217</v>
      </c>
      <c r="E656" s="62" t="s">
        <v>2535</v>
      </c>
      <c r="F656" s="62" t="s">
        <v>2536</v>
      </c>
      <c r="G656" s="62">
        <v>1</v>
      </c>
      <c r="H656" s="62">
        <v>4</v>
      </c>
      <c r="I656" s="62">
        <v>4</v>
      </c>
    </row>
    <row r="657" spans="1:9">
      <c r="A657" s="62" t="s">
        <v>909</v>
      </c>
      <c r="B657" s="62" t="s">
        <v>3370</v>
      </c>
      <c r="C657" s="62" t="s">
        <v>3371</v>
      </c>
      <c r="D657" s="62" t="s">
        <v>2537</v>
      </c>
      <c r="E657" s="62" t="s">
        <v>2538</v>
      </c>
      <c r="F657" s="62" t="s">
        <v>2539</v>
      </c>
      <c r="G657" s="62">
        <v>0</v>
      </c>
      <c r="H657" s="62">
        <v>0</v>
      </c>
      <c r="I657" s="62">
        <v>4</v>
      </c>
    </row>
    <row r="658" spans="1:9">
      <c r="A658" s="62" t="s">
        <v>909</v>
      </c>
      <c r="B658" s="62" t="s">
        <v>3370</v>
      </c>
      <c r="C658" s="62" t="s">
        <v>3371</v>
      </c>
      <c r="D658" s="62" t="s">
        <v>2543</v>
      </c>
      <c r="E658" s="62" t="s">
        <v>2544</v>
      </c>
      <c r="F658" s="62" t="s">
        <v>2545</v>
      </c>
      <c r="G658" s="62">
        <v>0</v>
      </c>
      <c r="H658" s="62">
        <v>0</v>
      </c>
      <c r="I658" s="62">
        <v>4</v>
      </c>
    </row>
    <row r="659" spans="1:9">
      <c r="A659" s="62" t="s">
        <v>909</v>
      </c>
      <c r="B659" s="62" t="s">
        <v>3370</v>
      </c>
      <c r="C659" s="62" t="s">
        <v>3371</v>
      </c>
      <c r="D659" s="62" t="s">
        <v>2708</v>
      </c>
      <c r="E659" s="62" t="s">
        <v>2709</v>
      </c>
      <c r="F659" s="62" t="s">
        <v>2710</v>
      </c>
      <c r="G659" s="62">
        <v>0.25</v>
      </c>
      <c r="H659" s="62">
        <v>1</v>
      </c>
      <c r="I659" s="62">
        <v>4</v>
      </c>
    </row>
    <row r="660" spans="1:9">
      <c r="A660" s="62" t="s">
        <v>909</v>
      </c>
      <c r="B660" s="62" t="s">
        <v>3370</v>
      </c>
      <c r="C660" s="62" t="s">
        <v>3371</v>
      </c>
      <c r="D660" s="62" t="s">
        <v>2711</v>
      </c>
      <c r="E660" s="62" t="s">
        <v>2712</v>
      </c>
      <c r="F660" s="62" t="s">
        <v>2713</v>
      </c>
      <c r="G660" s="62">
        <v>0</v>
      </c>
      <c r="H660" s="62">
        <v>0</v>
      </c>
      <c r="I660" s="62">
        <v>4</v>
      </c>
    </row>
    <row r="661" spans="1:9">
      <c r="A661" s="62" t="s">
        <v>909</v>
      </c>
      <c r="B661" s="62" t="s">
        <v>3370</v>
      </c>
      <c r="C661" s="62" t="s">
        <v>3371</v>
      </c>
      <c r="D661" s="62" t="s">
        <v>2714</v>
      </c>
      <c r="E661" s="62" t="s">
        <v>2715</v>
      </c>
      <c r="F661" s="62" t="s">
        <v>2716</v>
      </c>
      <c r="G661" s="62">
        <v>0</v>
      </c>
      <c r="H661" s="62">
        <v>0</v>
      </c>
      <c r="I661" s="62">
        <v>4</v>
      </c>
    </row>
    <row r="662" spans="1:9">
      <c r="A662" s="62" t="s">
        <v>909</v>
      </c>
      <c r="B662" s="62" t="s">
        <v>3370</v>
      </c>
      <c r="C662" s="62" t="s">
        <v>3371</v>
      </c>
      <c r="D662" s="62" t="s">
        <v>1066</v>
      </c>
      <c r="E662" s="62" t="s">
        <v>2367</v>
      </c>
      <c r="F662" s="62" t="s">
        <v>2368</v>
      </c>
      <c r="G662" s="62">
        <v>0</v>
      </c>
      <c r="H662" s="62">
        <v>0</v>
      </c>
      <c r="I662" s="62">
        <v>4</v>
      </c>
    </row>
    <row r="663" spans="1:9">
      <c r="A663" s="62" t="s">
        <v>909</v>
      </c>
      <c r="B663" s="62" t="s">
        <v>3370</v>
      </c>
      <c r="C663" s="62" t="s">
        <v>3371</v>
      </c>
      <c r="D663" s="62" t="s">
        <v>2546</v>
      </c>
      <c r="E663" s="62" t="s">
        <v>2547</v>
      </c>
      <c r="F663" s="62" t="s">
        <v>2548</v>
      </c>
      <c r="G663" s="62">
        <v>0.75</v>
      </c>
      <c r="H663" s="62">
        <v>3</v>
      </c>
      <c r="I663" s="62">
        <v>4</v>
      </c>
    </row>
    <row r="664" spans="1:9">
      <c r="A664" s="62" t="s">
        <v>909</v>
      </c>
      <c r="B664" s="62" t="s">
        <v>3370</v>
      </c>
      <c r="C664" s="62" t="s">
        <v>3371</v>
      </c>
      <c r="D664" s="62" t="s">
        <v>2549</v>
      </c>
      <c r="E664" s="62" t="s">
        <v>2550</v>
      </c>
      <c r="F664" s="62" t="s">
        <v>2551</v>
      </c>
      <c r="G664" s="62">
        <v>0</v>
      </c>
      <c r="H664" s="62">
        <v>0</v>
      </c>
      <c r="I664" s="62">
        <v>4</v>
      </c>
    </row>
    <row r="665" spans="1:9">
      <c r="A665" s="62" t="s">
        <v>909</v>
      </c>
      <c r="B665" s="62" t="s">
        <v>3370</v>
      </c>
      <c r="C665" s="62" t="s">
        <v>3371</v>
      </c>
      <c r="D665" s="62" t="s">
        <v>2552</v>
      </c>
      <c r="E665" s="62" t="s">
        <v>2553</v>
      </c>
      <c r="F665" s="62" t="s">
        <v>2554</v>
      </c>
      <c r="G665" s="62">
        <v>0</v>
      </c>
      <c r="H665" s="62">
        <v>0</v>
      </c>
      <c r="I665" s="62">
        <v>4</v>
      </c>
    </row>
    <row r="666" spans="1:9">
      <c r="A666" s="62" t="s">
        <v>909</v>
      </c>
      <c r="B666" s="62" t="s">
        <v>3370</v>
      </c>
      <c r="C666" s="62" t="s">
        <v>3371</v>
      </c>
      <c r="D666" s="62" t="s">
        <v>2558</v>
      </c>
      <c r="E666" s="62" t="s">
        <v>2559</v>
      </c>
      <c r="F666" s="62" t="s">
        <v>2560</v>
      </c>
      <c r="G666" s="62">
        <v>0</v>
      </c>
      <c r="H666" s="62">
        <v>0</v>
      </c>
      <c r="I666" s="62">
        <v>4</v>
      </c>
    </row>
    <row r="667" spans="1:9">
      <c r="A667" s="62" t="s">
        <v>909</v>
      </c>
      <c r="B667" s="62" t="s">
        <v>3370</v>
      </c>
      <c r="C667" s="62" t="s">
        <v>3371</v>
      </c>
      <c r="D667" s="62" t="s">
        <v>2717</v>
      </c>
      <c r="E667" s="62" t="s">
        <v>2718</v>
      </c>
      <c r="F667" s="62" t="s">
        <v>2719</v>
      </c>
      <c r="G667" s="62">
        <v>0</v>
      </c>
      <c r="H667" s="62">
        <v>0</v>
      </c>
      <c r="I667" s="62">
        <v>4</v>
      </c>
    </row>
    <row r="668" spans="1:9">
      <c r="A668" s="62" t="s">
        <v>909</v>
      </c>
      <c r="B668" s="62" t="s">
        <v>3370</v>
      </c>
      <c r="C668" s="62" t="s">
        <v>3371</v>
      </c>
      <c r="D668" s="62" t="s">
        <v>2564</v>
      </c>
      <c r="E668" s="62" t="s">
        <v>2565</v>
      </c>
      <c r="F668" s="62" t="s">
        <v>2566</v>
      </c>
      <c r="G668" s="62">
        <v>0</v>
      </c>
      <c r="H668" s="62">
        <v>0</v>
      </c>
      <c r="I668" s="62">
        <v>4</v>
      </c>
    </row>
    <row r="669" spans="1:9">
      <c r="A669" s="62" t="s">
        <v>909</v>
      </c>
      <c r="B669" s="62" t="s">
        <v>3370</v>
      </c>
      <c r="C669" s="62" t="s">
        <v>3371</v>
      </c>
      <c r="D669" s="62" t="s">
        <v>1016</v>
      </c>
      <c r="E669" s="62" t="s">
        <v>2310</v>
      </c>
      <c r="F669" s="62" t="s">
        <v>2311</v>
      </c>
      <c r="G669" s="62">
        <v>0</v>
      </c>
      <c r="H669" s="62">
        <v>0</v>
      </c>
      <c r="I669" s="62">
        <v>4</v>
      </c>
    </row>
    <row r="670" spans="1:9">
      <c r="A670" s="62" t="s">
        <v>930</v>
      </c>
      <c r="B670" s="62" t="s">
        <v>3372</v>
      </c>
      <c r="C670" s="62" t="s">
        <v>3373</v>
      </c>
      <c r="D670" s="62" t="s">
        <v>944</v>
      </c>
      <c r="E670" s="62" t="s">
        <v>2296</v>
      </c>
      <c r="F670" s="62" t="s">
        <v>2297</v>
      </c>
      <c r="G670" s="62">
        <v>0.25</v>
      </c>
      <c r="H670" s="62">
        <v>1</v>
      </c>
      <c r="I670" s="62">
        <v>4</v>
      </c>
    </row>
    <row r="671" spans="1:9">
      <c r="A671" s="62" t="s">
        <v>930</v>
      </c>
      <c r="B671" s="62" t="s">
        <v>3372</v>
      </c>
      <c r="C671" s="62" t="s">
        <v>3373</v>
      </c>
      <c r="D671" s="62" t="s">
        <v>942</v>
      </c>
      <c r="E671" s="62" t="s">
        <v>2327</v>
      </c>
      <c r="F671" s="62" t="s">
        <v>2328</v>
      </c>
      <c r="G671" s="62">
        <v>0.75</v>
      </c>
      <c r="H671" s="62">
        <v>3</v>
      </c>
      <c r="I671" s="62">
        <v>4</v>
      </c>
    </row>
    <row r="672" spans="1:9">
      <c r="A672" s="62" t="s">
        <v>932</v>
      </c>
      <c r="B672" s="62" t="s">
        <v>3374</v>
      </c>
      <c r="C672" s="62" t="s">
        <v>3375</v>
      </c>
      <c r="D672" s="62" t="s">
        <v>1254</v>
      </c>
      <c r="E672" s="62" t="s">
        <v>3376</v>
      </c>
      <c r="F672" s="62" t="s">
        <v>3377</v>
      </c>
      <c r="G672" s="62">
        <v>1</v>
      </c>
      <c r="H672" s="62">
        <v>3</v>
      </c>
      <c r="I672" s="62">
        <v>3</v>
      </c>
    </row>
    <row r="673" spans="1:9">
      <c r="A673" s="62" t="s">
        <v>934</v>
      </c>
      <c r="B673" s="62" t="s">
        <v>3378</v>
      </c>
      <c r="C673" s="62" t="s">
        <v>3379</v>
      </c>
      <c r="D673" s="62" t="s">
        <v>944</v>
      </c>
      <c r="E673" s="62" t="s">
        <v>2296</v>
      </c>
      <c r="F673" s="62" t="s">
        <v>2297</v>
      </c>
      <c r="G673" s="62">
        <v>0.75</v>
      </c>
      <c r="H673" s="62">
        <v>3</v>
      </c>
      <c r="I673" s="62">
        <v>4</v>
      </c>
    </row>
    <row r="674" spans="1:9">
      <c r="A674" s="62" t="s">
        <v>934</v>
      </c>
      <c r="B674" s="62" t="s">
        <v>3378</v>
      </c>
      <c r="C674" s="62" t="s">
        <v>3379</v>
      </c>
      <c r="D674" s="62" t="s">
        <v>942</v>
      </c>
      <c r="E674" s="62" t="s">
        <v>2327</v>
      </c>
      <c r="F674" s="62" t="s">
        <v>2328</v>
      </c>
      <c r="G674" s="62">
        <v>0.25</v>
      </c>
      <c r="H674" s="62">
        <v>1</v>
      </c>
      <c r="I674" s="62">
        <v>4</v>
      </c>
    </row>
    <row r="675" spans="1:9">
      <c r="A675" s="62" t="s">
        <v>935</v>
      </c>
      <c r="B675" s="62" t="s">
        <v>3380</v>
      </c>
      <c r="C675" s="62" t="s">
        <v>3381</v>
      </c>
      <c r="D675" s="62" t="s">
        <v>942</v>
      </c>
      <c r="E675" s="62" t="s">
        <v>2327</v>
      </c>
      <c r="F675" s="62" t="s">
        <v>2328</v>
      </c>
      <c r="G675" s="62">
        <v>1</v>
      </c>
      <c r="H675" s="62">
        <v>1</v>
      </c>
      <c r="I675" s="62">
        <v>1</v>
      </c>
    </row>
  </sheetData>
  <autoFilter ref="A1:I675" xr:uid="{00000000-0009-0000-0000-000001000000}"/>
  <pageMargins left="0.7" right="0.7" top="0.75" bottom="0.75" header="0.3" footer="0.3"/>
  <pageSetup paperSize="9" orientation="portrait" horizontalDpi="300" verticalDpi="30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5C4CAE-51B0-4C03-9BEA-6FBB4101DF49}">
  <sheetPr>
    <tabColor rgb="FFEE5859"/>
  </sheetPr>
  <dimension ref="A1:AM380"/>
  <sheetViews>
    <sheetView zoomScale="70" zoomScaleNormal="70" workbookViewId="0">
      <pane xSplit="1" ySplit="2" topLeftCell="AK3" activePane="bottomRight" state="frozen"/>
      <selection pane="bottomRight" activeCell="AK28" sqref="AK28:AK33"/>
      <selection pane="bottomLeft" activeCell="A3" sqref="A3"/>
      <selection pane="topRight" activeCell="B1" sqref="B1"/>
    </sheetView>
  </sheetViews>
  <sheetFormatPr defaultColWidth="12.140625" defaultRowHeight="15.6"/>
  <cols>
    <col min="1" max="1" width="106.7109375" style="57" customWidth="1"/>
    <col min="2" max="35" width="12.140625" style="11"/>
    <col min="36" max="36" width="21.42578125" style="11" customWidth="1"/>
    <col min="37" max="37" width="82.140625" style="12" customWidth="1"/>
    <col min="38" max="16384" width="12.140625" style="11"/>
  </cols>
  <sheetData>
    <row r="1" spans="1:39" s="15" customFormat="1" ht="52.9" customHeight="1">
      <c r="A1" s="128" t="s">
        <v>3382</v>
      </c>
      <c r="B1" s="14">
        <v>1</v>
      </c>
      <c r="C1" s="14">
        <v>2</v>
      </c>
      <c r="D1" s="14">
        <v>3</v>
      </c>
      <c r="E1" s="14">
        <v>4</v>
      </c>
      <c r="F1" s="14">
        <v>5</v>
      </c>
      <c r="G1" s="14">
        <v>6</v>
      </c>
      <c r="H1" s="14">
        <v>7</v>
      </c>
      <c r="I1" s="14">
        <v>8</v>
      </c>
      <c r="J1" s="14">
        <v>9</v>
      </c>
      <c r="K1" s="14">
        <v>10</v>
      </c>
      <c r="L1" s="14">
        <v>11</v>
      </c>
      <c r="M1" s="14">
        <v>12</v>
      </c>
      <c r="N1" s="14">
        <v>13</v>
      </c>
      <c r="O1" s="14">
        <v>14</v>
      </c>
      <c r="P1" s="14">
        <v>15</v>
      </c>
      <c r="Q1" s="14">
        <v>16</v>
      </c>
      <c r="R1" s="14">
        <v>17</v>
      </c>
      <c r="S1" s="14">
        <v>18</v>
      </c>
      <c r="T1" s="14">
        <v>19</v>
      </c>
      <c r="U1" s="14">
        <v>20</v>
      </c>
      <c r="V1" s="14">
        <v>21</v>
      </c>
      <c r="W1" s="14">
        <v>22</v>
      </c>
      <c r="X1" s="14">
        <v>23</v>
      </c>
      <c r="Y1" s="14">
        <v>24</v>
      </c>
      <c r="Z1" s="14">
        <v>25</v>
      </c>
      <c r="AA1" s="14">
        <v>26</v>
      </c>
      <c r="AB1" s="14">
        <v>27</v>
      </c>
      <c r="AC1" s="14">
        <v>28</v>
      </c>
      <c r="AD1" s="14">
        <v>29</v>
      </c>
      <c r="AE1" s="14">
        <v>30</v>
      </c>
      <c r="AF1" s="14">
        <v>31</v>
      </c>
      <c r="AG1" s="14">
        <v>32</v>
      </c>
      <c r="AH1" s="14">
        <v>33</v>
      </c>
      <c r="AI1" s="14">
        <v>34</v>
      </c>
      <c r="AJ1" s="130" t="s">
        <v>3383</v>
      </c>
      <c r="AK1" s="132" t="s">
        <v>3384</v>
      </c>
      <c r="AL1" s="115"/>
      <c r="AM1" s="115"/>
    </row>
    <row r="2" spans="1:39" s="15" customFormat="1" ht="16.350000000000001" customHeight="1" thickBot="1">
      <c r="A2" s="129"/>
      <c r="B2" s="16" t="s">
        <v>989</v>
      </c>
      <c r="C2" s="16" t="s">
        <v>989</v>
      </c>
      <c r="D2" s="16" t="s">
        <v>989</v>
      </c>
      <c r="E2" s="16" t="s">
        <v>989</v>
      </c>
      <c r="F2" s="16" t="s">
        <v>989</v>
      </c>
      <c r="G2" s="16" t="s">
        <v>1135</v>
      </c>
      <c r="H2" s="16" t="s">
        <v>1135</v>
      </c>
      <c r="I2" s="16" t="s">
        <v>1135</v>
      </c>
      <c r="J2" s="16" t="s">
        <v>1135</v>
      </c>
      <c r="K2" s="16" t="s">
        <v>1135</v>
      </c>
      <c r="L2" s="16" t="s">
        <v>943</v>
      </c>
      <c r="M2" s="16" t="s">
        <v>943</v>
      </c>
      <c r="N2" s="16" t="s">
        <v>943</v>
      </c>
      <c r="O2" s="16" t="s">
        <v>943</v>
      </c>
      <c r="P2" s="16" t="s">
        <v>943</v>
      </c>
      <c r="Q2" s="16" t="s">
        <v>1047</v>
      </c>
      <c r="R2" s="16" t="s">
        <v>1047</v>
      </c>
      <c r="S2" s="16" t="s">
        <v>1047</v>
      </c>
      <c r="T2" s="16" t="s">
        <v>1047</v>
      </c>
      <c r="U2" s="16" t="s">
        <v>1047</v>
      </c>
      <c r="V2" s="16" t="s">
        <v>1153</v>
      </c>
      <c r="W2" s="16" t="s">
        <v>1153</v>
      </c>
      <c r="X2" s="16" t="s">
        <v>1153</v>
      </c>
      <c r="Y2" s="16" t="s">
        <v>1153</v>
      </c>
      <c r="Z2" s="16" t="s">
        <v>1153</v>
      </c>
      <c r="AA2" s="16" t="s">
        <v>1169</v>
      </c>
      <c r="AB2" s="16" t="s">
        <v>1169</v>
      </c>
      <c r="AC2" s="16" t="s">
        <v>1169</v>
      </c>
      <c r="AD2" s="16" t="s">
        <v>1169</v>
      </c>
      <c r="AE2" s="16" t="s">
        <v>1169</v>
      </c>
      <c r="AF2" s="16" t="s">
        <v>1240</v>
      </c>
      <c r="AG2" s="16" t="s">
        <v>1240</v>
      </c>
      <c r="AH2" s="16" t="s">
        <v>1240</v>
      </c>
      <c r="AI2" s="16" t="s">
        <v>1240</v>
      </c>
      <c r="AJ2" s="131"/>
      <c r="AK2" s="133"/>
      <c r="AL2" s="115"/>
      <c r="AM2" s="115"/>
    </row>
    <row r="3" spans="1:39" ht="20.100000000000001" customHeight="1">
      <c r="A3" s="54" t="s">
        <v>3385</v>
      </c>
      <c r="B3" s="53"/>
      <c r="C3" s="53"/>
      <c r="D3" s="53"/>
      <c r="E3" s="53"/>
      <c r="F3" s="53"/>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8">
        <v>5</v>
      </c>
      <c r="AK3" s="41" t="s">
        <v>3385</v>
      </c>
      <c r="AL3" s="115"/>
      <c r="AM3" s="115"/>
    </row>
    <row r="4" spans="1:39" ht="17.100000000000001" customHeight="1">
      <c r="A4" s="55" t="s">
        <v>99</v>
      </c>
      <c r="B4" s="58">
        <v>0</v>
      </c>
      <c r="C4" s="52">
        <v>1</v>
      </c>
      <c r="D4" s="52">
        <v>1</v>
      </c>
      <c r="E4" s="52">
        <v>0</v>
      </c>
      <c r="F4" s="52">
        <v>1</v>
      </c>
      <c r="G4" s="47">
        <v>0</v>
      </c>
      <c r="H4" s="47">
        <v>0</v>
      </c>
      <c r="I4" s="47">
        <v>0</v>
      </c>
      <c r="J4" s="47">
        <v>0</v>
      </c>
      <c r="K4" s="47">
        <v>0</v>
      </c>
      <c r="L4" s="47">
        <v>0</v>
      </c>
      <c r="M4" s="47">
        <v>0</v>
      </c>
      <c r="N4" s="47">
        <v>0</v>
      </c>
      <c r="O4" s="47">
        <v>0</v>
      </c>
      <c r="P4" s="47">
        <v>0</v>
      </c>
      <c r="Q4" s="47">
        <v>0</v>
      </c>
      <c r="R4" s="47">
        <v>0</v>
      </c>
      <c r="S4" s="47">
        <v>0</v>
      </c>
      <c r="T4" s="47">
        <v>0</v>
      </c>
      <c r="U4" s="47">
        <v>0</v>
      </c>
      <c r="V4" s="47">
        <v>0</v>
      </c>
      <c r="W4" s="47">
        <v>0</v>
      </c>
      <c r="X4" s="47">
        <v>0</v>
      </c>
      <c r="Y4" s="47">
        <v>0</v>
      </c>
      <c r="Z4" s="47">
        <v>0</v>
      </c>
      <c r="AA4" s="47">
        <v>0</v>
      </c>
      <c r="AB4" s="47">
        <v>0</v>
      </c>
      <c r="AC4" s="47">
        <v>0</v>
      </c>
      <c r="AD4" s="47">
        <v>0</v>
      </c>
      <c r="AE4" s="47">
        <v>0</v>
      </c>
      <c r="AF4" s="47">
        <v>0</v>
      </c>
      <c r="AG4" s="47">
        <v>0</v>
      </c>
      <c r="AH4" s="47">
        <v>0</v>
      </c>
      <c r="AI4" s="47">
        <v>0</v>
      </c>
      <c r="AJ4" s="13">
        <f>SUM(B4:AI4)</f>
        <v>3</v>
      </c>
      <c r="AK4" s="126" t="s">
        <v>3386</v>
      </c>
      <c r="AL4" s="115"/>
      <c r="AM4" s="115"/>
    </row>
    <row r="5" spans="1:39" ht="21" customHeight="1">
      <c r="A5" s="56" t="s">
        <v>3387</v>
      </c>
      <c r="B5" s="58">
        <v>0</v>
      </c>
      <c r="C5" s="52">
        <v>1</v>
      </c>
      <c r="D5" s="52">
        <v>0</v>
      </c>
      <c r="E5" s="52">
        <v>0</v>
      </c>
      <c r="F5" s="52">
        <v>1</v>
      </c>
      <c r="G5" s="47">
        <v>0</v>
      </c>
      <c r="H5" s="47">
        <v>0</v>
      </c>
      <c r="I5" s="47">
        <v>0</v>
      </c>
      <c r="J5" s="47">
        <v>0</v>
      </c>
      <c r="K5" s="47">
        <v>0</v>
      </c>
      <c r="L5" s="47">
        <v>0</v>
      </c>
      <c r="M5" s="47">
        <v>0</v>
      </c>
      <c r="N5" s="47">
        <v>0</v>
      </c>
      <c r="O5" s="47">
        <v>0</v>
      </c>
      <c r="P5" s="47">
        <v>0</v>
      </c>
      <c r="Q5" s="47">
        <v>0</v>
      </c>
      <c r="R5" s="47">
        <v>0</v>
      </c>
      <c r="S5" s="47">
        <v>0</v>
      </c>
      <c r="T5" s="47">
        <v>0</v>
      </c>
      <c r="U5" s="47">
        <v>0</v>
      </c>
      <c r="V5" s="47">
        <v>0</v>
      </c>
      <c r="W5" s="47">
        <v>0</v>
      </c>
      <c r="X5" s="47">
        <v>0</v>
      </c>
      <c r="Y5" s="47">
        <v>0</v>
      </c>
      <c r="Z5" s="47">
        <v>0</v>
      </c>
      <c r="AA5" s="47">
        <v>0</v>
      </c>
      <c r="AB5" s="47">
        <v>0</v>
      </c>
      <c r="AC5" s="47">
        <v>0</v>
      </c>
      <c r="AD5" s="47">
        <v>0</v>
      </c>
      <c r="AE5" s="47">
        <v>0</v>
      </c>
      <c r="AF5" s="47">
        <v>0</v>
      </c>
      <c r="AG5" s="47">
        <v>0</v>
      </c>
      <c r="AH5" s="47">
        <v>0</v>
      </c>
      <c r="AI5" s="47">
        <v>0</v>
      </c>
      <c r="AJ5" s="50">
        <f t="shared" ref="AJ5:AJ113" si="0">SUM(B5:AI5)</f>
        <v>2</v>
      </c>
      <c r="AK5" s="134"/>
      <c r="AL5"/>
      <c r="AM5" s="115"/>
    </row>
    <row r="6" spans="1:39" ht="18.95" customHeight="1">
      <c r="A6" s="56" t="s">
        <v>3388</v>
      </c>
      <c r="B6" s="58">
        <v>0</v>
      </c>
      <c r="C6" s="52">
        <v>0</v>
      </c>
      <c r="D6" s="52">
        <v>1</v>
      </c>
      <c r="E6" s="52">
        <v>0</v>
      </c>
      <c r="F6" s="52">
        <v>1</v>
      </c>
      <c r="G6" s="47">
        <v>0</v>
      </c>
      <c r="H6" s="47">
        <v>0</v>
      </c>
      <c r="I6" s="47">
        <v>0</v>
      </c>
      <c r="J6" s="47">
        <v>0</v>
      </c>
      <c r="K6" s="47">
        <v>0</v>
      </c>
      <c r="L6" s="47">
        <v>0</v>
      </c>
      <c r="M6" s="47">
        <v>0</v>
      </c>
      <c r="N6" s="47">
        <v>0</v>
      </c>
      <c r="O6" s="47">
        <v>0</v>
      </c>
      <c r="P6" s="47">
        <v>0</v>
      </c>
      <c r="Q6" s="47">
        <v>0</v>
      </c>
      <c r="R6" s="47">
        <v>0</v>
      </c>
      <c r="S6" s="47">
        <v>0</v>
      </c>
      <c r="T6" s="47">
        <v>0</v>
      </c>
      <c r="U6" s="47">
        <v>0</v>
      </c>
      <c r="V6" s="47">
        <v>0</v>
      </c>
      <c r="W6" s="47">
        <v>0</v>
      </c>
      <c r="X6" s="47">
        <v>0</v>
      </c>
      <c r="Y6" s="47">
        <v>0</v>
      </c>
      <c r="Z6" s="47">
        <v>0</v>
      </c>
      <c r="AA6" s="47">
        <v>0</v>
      </c>
      <c r="AB6" s="47">
        <v>0</v>
      </c>
      <c r="AC6" s="47">
        <v>0</v>
      </c>
      <c r="AD6" s="47">
        <v>0</v>
      </c>
      <c r="AE6" s="47">
        <v>0</v>
      </c>
      <c r="AF6" s="47">
        <v>0</v>
      </c>
      <c r="AG6" s="47">
        <v>0</v>
      </c>
      <c r="AH6" s="47">
        <v>0</v>
      </c>
      <c r="AI6" s="47">
        <v>0</v>
      </c>
      <c r="AJ6" s="50">
        <f t="shared" si="0"/>
        <v>2</v>
      </c>
      <c r="AK6" s="134"/>
      <c r="AL6"/>
      <c r="AM6" s="115"/>
    </row>
    <row r="7" spans="1:39" ht="19.5" customHeight="1">
      <c r="A7" s="55" t="s">
        <v>109</v>
      </c>
      <c r="B7" s="58">
        <v>0</v>
      </c>
      <c r="C7" s="52">
        <v>1</v>
      </c>
      <c r="D7" s="52">
        <v>1</v>
      </c>
      <c r="E7" s="52">
        <v>0</v>
      </c>
      <c r="F7" s="52">
        <v>1</v>
      </c>
      <c r="G7" s="47">
        <v>0</v>
      </c>
      <c r="H7" s="47">
        <v>0</v>
      </c>
      <c r="I7" s="47">
        <v>0</v>
      </c>
      <c r="J7" s="47">
        <v>0</v>
      </c>
      <c r="K7" s="47">
        <v>0</v>
      </c>
      <c r="L7" s="47">
        <v>0</v>
      </c>
      <c r="M7" s="47">
        <v>0</v>
      </c>
      <c r="N7" s="47">
        <v>0</v>
      </c>
      <c r="O7" s="47">
        <v>0</v>
      </c>
      <c r="P7" s="47">
        <v>0</v>
      </c>
      <c r="Q7" s="47">
        <v>0</v>
      </c>
      <c r="R7" s="47">
        <v>0</v>
      </c>
      <c r="S7" s="47">
        <v>0</v>
      </c>
      <c r="T7" s="47">
        <v>0</v>
      </c>
      <c r="U7" s="47">
        <v>0</v>
      </c>
      <c r="V7" s="47">
        <v>0</v>
      </c>
      <c r="W7" s="47">
        <v>0</v>
      </c>
      <c r="X7" s="47">
        <v>0</v>
      </c>
      <c r="Y7" s="47">
        <v>0</v>
      </c>
      <c r="Z7" s="47">
        <v>0</v>
      </c>
      <c r="AA7" s="47">
        <v>0</v>
      </c>
      <c r="AB7" s="47">
        <v>0</v>
      </c>
      <c r="AC7" s="47">
        <v>0</v>
      </c>
      <c r="AD7" s="47">
        <v>0</v>
      </c>
      <c r="AE7" s="47">
        <v>0</v>
      </c>
      <c r="AF7" s="47">
        <v>0</v>
      </c>
      <c r="AG7" s="47">
        <v>0</v>
      </c>
      <c r="AH7" s="47">
        <v>0</v>
      </c>
      <c r="AI7" s="47">
        <v>0</v>
      </c>
      <c r="AJ7" s="51">
        <f t="shared" si="0"/>
        <v>3</v>
      </c>
      <c r="AK7" s="136" t="s">
        <v>3389</v>
      </c>
      <c r="AL7" s="115"/>
      <c r="AM7" s="115"/>
    </row>
    <row r="8" spans="1:39" ht="19.5" customHeight="1">
      <c r="A8" s="56" t="s">
        <v>3390</v>
      </c>
      <c r="B8" s="58">
        <v>0</v>
      </c>
      <c r="C8" s="52">
        <v>1</v>
      </c>
      <c r="D8" s="52">
        <v>0</v>
      </c>
      <c r="E8" s="52">
        <v>0</v>
      </c>
      <c r="F8" s="52">
        <v>1</v>
      </c>
      <c r="G8" s="47">
        <v>0</v>
      </c>
      <c r="H8" s="47">
        <v>0</v>
      </c>
      <c r="I8" s="47">
        <v>0</v>
      </c>
      <c r="J8" s="47">
        <v>0</v>
      </c>
      <c r="K8" s="47">
        <v>0</v>
      </c>
      <c r="L8" s="47">
        <v>0</v>
      </c>
      <c r="M8" s="47">
        <v>0</v>
      </c>
      <c r="N8" s="47">
        <v>0</v>
      </c>
      <c r="O8" s="47">
        <v>0</v>
      </c>
      <c r="P8" s="47">
        <v>0</v>
      </c>
      <c r="Q8" s="47">
        <v>0</v>
      </c>
      <c r="R8" s="47">
        <v>0</v>
      </c>
      <c r="S8" s="47">
        <v>0</v>
      </c>
      <c r="T8" s="47">
        <v>0</v>
      </c>
      <c r="U8" s="47">
        <v>0</v>
      </c>
      <c r="V8" s="47">
        <v>0</v>
      </c>
      <c r="W8" s="47">
        <v>0</v>
      </c>
      <c r="X8" s="47">
        <v>0</v>
      </c>
      <c r="Y8" s="47">
        <v>0</v>
      </c>
      <c r="Z8" s="47">
        <v>0</v>
      </c>
      <c r="AA8" s="47">
        <v>0</v>
      </c>
      <c r="AB8" s="47">
        <v>0</v>
      </c>
      <c r="AC8" s="47">
        <v>0</v>
      </c>
      <c r="AD8" s="47">
        <v>0</v>
      </c>
      <c r="AE8" s="47">
        <v>0</v>
      </c>
      <c r="AF8" s="47">
        <v>0</v>
      </c>
      <c r="AG8" s="47">
        <v>0</v>
      </c>
      <c r="AH8" s="47">
        <v>0</v>
      </c>
      <c r="AI8" s="47">
        <v>0</v>
      </c>
      <c r="AJ8" s="50">
        <f t="shared" si="0"/>
        <v>2</v>
      </c>
      <c r="AK8" s="136"/>
      <c r="AL8"/>
      <c r="AM8" s="115"/>
    </row>
    <row r="9" spans="1:39" ht="19.5" customHeight="1">
      <c r="A9" s="56" t="s">
        <v>3391</v>
      </c>
      <c r="B9" s="58">
        <v>0</v>
      </c>
      <c r="C9" s="52">
        <v>1</v>
      </c>
      <c r="D9" s="52">
        <v>1</v>
      </c>
      <c r="E9" s="52">
        <v>0</v>
      </c>
      <c r="F9" s="52">
        <v>0</v>
      </c>
      <c r="G9" s="47">
        <v>0</v>
      </c>
      <c r="H9" s="47">
        <v>0</v>
      </c>
      <c r="I9" s="47">
        <v>0</v>
      </c>
      <c r="J9" s="47">
        <v>0</v>
      </c>
      <c r="K9" s="47">
        <v>0</v>
      </c>
      <c r="L9" s="47">
        <v>0</v>
      </c>
      <c r="M9" s="47">
        <v>0</v>
      </c>
      <c r="N9" s="47">
        <v>0</v>
      </c>
      <c r="O9" s="47">
        <v>0</v>
      </c>
      <c r="P9" s="47">
        <v>0</v>
      </c>
      <c r="Q9" s="47">
        <v>0</v>
      </c>
      <c r="R9" s="47">
        <v>0</v>
      </c>
      <c r="S9" s="47">
        <v>0</v>
      </c>
      <c r="T9" s="47">
        <v>0</v>
      </c>
      <c r="U9" s="47">
        <v>0</v>
      </c>
      <c r="V9" s="47">
        <v>0</v>
      </c>
      <c r="W9" s="47">
        <v>0</v>
      </c>
      <c r="X9" s="47">
        <v>0</v>
      </c>
      <c r="Y9" s="47">
        <v>0</v>
      </c>
      <c r="Z9" s="47">
        <v>0</v>
      </c>
      <c r="AA9" s="47">
        <v>0</v>
      </c>
      <c r="AB9" s="47">
        <v>0</v>
      </c>
      <c r="AC9" s="47">
        <v>0</v>
      </c>
      <c r="AD9" s="47">
        <v>0</v>
      </c>
      <c r="AE9" s="47">
        <v>0</v>
      </c>
      <c r="AF9" s="47">
        <v>0</v>
      </c>
      <c r="AG9" s="47">
        <v>0</v>
      </c>
      <c r="AH9" s="47">
        <v>0</v>
      </c>
      <c r="AI9" s="47">
        <v>0</v>
      </c>
      <c r="AJ9" s="50">
        <f t="shared" si="0"/>
        <v>2</v>
      </c>
      <c r="AK9" s="136"/>
      <c r="AL9"/>
      <c r="AM9" s="115"/>
    </row>
    <row r="10" spans="1:39" ht="19.5" customHeight="1">
      <c r="A10" s="56" t="s">
        <v>3392</v>
      </c>
      <c r="B10" s="58">
        <v>0</v>
      </c>
      <c r="C10" s="52">
        <v>1</v>
      </c>
      <c r="D10" s="52">
        <v>0</v>
      </c>
      <c r="E10" s="52">
        <v>0</v>
      </c>
      <c r="F10" s="52">
        <v>0</v>
      </c>
      <c r="G10" s="47">
        <v>0</v>
      </c>
      <c r="H10" s="47">
        <v>0</v>
      </c>
      <c r="I10" s="47">
        <v>0</v>
      </c>
      <c r="J10" s="47">
        <v>0</v>
      </c>
      <c r="K10" s="47">
        <v>0</v>
      </c>
      <c r="L10" s="47">
        <v>0</v>
      </c>
      <c r="M10" s="47">
        <v>0</v>
      </c>
      <c r="N10" s="47">
        <v>0</v>
      </c>
      <c r="O10" s="47">
        <v>0</v>
      </c>
      <c r="P10" s="47">
        <v>0</v>
      </c>
      <c r="Q10" s="47">
        <v>0</v>
      </c>
      <c r="R10" s="47">
        <v>0</v>
      </c>
      <c r="S10" s="47">
        <v>0</v>
      </c>
      <c r="T10" s="47">
        <v>0</v>
      </c>
      <c r="U10" s="47">
        <v>0</v>
      </c>
      <c r="V10" s="47">
        <v>0</v>
      </c>
      <c r="W10" s="47">
        <v>0</v>
      </c>
      <c r="X10" s="47">
        <v>0</v>
      </c>
      <c r="Y10" s="47">
        <v>0</v>
      </c>
      <c r="Z10" s="47">
        <v>0</v>
      </c>
      <c r="AA10" s="47">
        <v>0</v>
      </c>
      <c r="AB10" s="47">
        <v>0</v>
      </c>
      <c r="AC10" s="47">
        <v>0</v>
      </c>
      <c r="AD10" s="47">
        <v>0</v>
      </c>
      <c r="AE10" s="47">
        <v>0</v>
      </c>
      <c r="AF10" s="47">
        <v>0</v>
      </c>
      <c r="AG10" s="47">
        <v>0</v>
      </c>
      <c r="AH10" s="47">
        <v>0</v>
      </c>
      <c r="AI10" s="47">
        <v>0</v>
      </c>
      <c r="AJ10" s="50">
        <f t="shared" si="0"/>
        <v>1</v>
      </c>
      <c r="AK10" s="136"/>
      <c r="AL10"/>
      <c r="AM10" s="115"/>
    </row>
    <row r="11" spans="1:39" ht="19.5" customHeight="1">
      <c r="A11" s="55" t="s">
        <v>117</v>
      </c>
      <c r="B11" s="58">
        <v>0</v>
      </c>
      <c r="C11" s="52">
        <v>1</v>
      </c>
      <c r="D11" s="52">
        <v>0</v>
      </c>
      <c r="E11" s="52">
        <v>0</v>
      </c>
      <c r="F11" s="52">
        <v>0</v>
      </c>
      <c r="G11" s="47">
        <v>0</v>
      </c>
      <c r="H11" s="47">
        <v>0</v>
      </c>
      <c r="I11" s="47">
        <v>0</v>
      </c>
      <c r="J11" s="47">
        <v>0</v>
      </c>
      <c r="K11" s="47">
        <v>0</v>
      </c>
      <c r="L11" s="47">
        <v>0</v>
      </c>
      <c r="M11" s="47">
        <v>0</v>
      </c>
      <c r="N11" s="47">
        <v>0</v>
      </c>
      <c r="O11" s="47">
        <v>0</v>
      </c>
      <c r="P11" s="47">
        <v>0</v>
      </c>
      <c r="Q11" s="47">
        <v>0</v>
      </c>
      <c r="R11" s="47">
        <v>0</v>
      </c>
      <c r="S11" s="47">
        <v>0</v>
      </c>
      <c r="T11" s="47">
        <v>0</v>
      </c>
      <c r="U11" s="47">
        <v>0</v>
      </c>
      <c r="V11" s="47">
        <v>0</v>
      </c>
      <c r="W11" s="47">
        <v>0</v>
      </c>
      <c r="X11" s="47">
        <v>0</v>
      </c>
      <c r="Y11" s="47">
        <v>0</v>
      </c>
      <c r="Z11" s="47">
        <v>0</v>
      </c>
      <c r="AA11" s="47">
        <v>0</v>
      </c>
      <c r="AB11" s="47">
        <v>0</v>
      </c>
      <c r="AC11" s="47">
        <v>0</v>
      </c>
      <c r="AD11" s="47">
        <v>0</v>
      </c>
      <c r="AE11" s="47">
        <v>0</v>
      </c>
      <c r="AF11" s="47">
        <v>0</v>
      </c>
      <c r="AG11" s="47">
        <v>0</v>
      </c>
      <c r="AH11" s="47">
        <v>0</v>
      </c>
      <c r="AI11" s="47">
        <v>0</v>
      </c>
      <c r="AJ11" s="51">
        <f t="shared" si="0"/>
        <v>1</v>
      </c>
      <c r="AK11" s="134" t="s">
        <v>3393</v>
      </c>
      <c r="AL11" s="115"/>
      <c r="AM11" s="115"/>
    </row>
    <row r="12" spans="1:39" ht="49.5" customHeight="1">
      <c r="A12" s="56" t="s">
        <v>3394</v>
      </c>
      <c r="B12" s="58">
        <v>0</v>
      </c>
      <c r="C12" s="52">
        <v>1</v>
      </c>
      <c r="D12" s="52">
        <v>0</v>
      </c>
      <c r="E12" s="52">
        <v>0</v>
      </c>
      <c r="F12" s="52">
        <v>0</v>
      </c>
      <c r="G12" s="47">
        <v>0</v>
      </c>
      <c r="H12" s="47">
        <v>0</v>
      </c>
      <c r="I12" s="47">
        <v>0</v>
      </c>
      <c r="J12" s="47">
        <v>0</v>
      </c>
      <c r="K12" s="47">
        <v>0</v>
      </c>
      <c r="L12" s="47">
        <v>0</v>
      </c>
      <c r="M12" s="47">
        <v>0</v>
      </c>
      <c r="N12" s="47">
        <v>0</v>
      </c>
      <c r="O12" s="47">
        <v>0</v>
      </c>
      <c r="P12" s="47">
        <v>0</v>
      </c>
      <c r="Q12" s="47">
        <v>0</v>
      </c>
      <c r="R12" s="47">
        <v>0</v>
      </c>
      <c r="S12" s="47">
        <v>0</v>
      </c>
      <c r="T12" s="47">
        <v>0</v>
      </c>
      <c r="U12" s="47">
        <v>0</v>
      </c>
      <c r="V12" s="47">
        <v>0</v>
      </c>
      <c r="W12" s="47">
        <v>0</v>
      </c>
      <c r="X12" s="47">
        <v>0</v>
      </c>
      <c r="Y12" s="47">
        <v>0</v>
      </c>
      <c r="Z12" s="47">
        <v>0</v>
      </c>
      <c r="AA12" s="47">
        <v>0</v>
      </c>
      <c r="AB12" s="47">
        <v>0</v>
      </c>
      <c r="AC12" s="47">
        <v>0</v>
      </c>
      <c r="AD12" s="47">
        <v>0</v>
      </c>
      <c r="AE12" s="47">
        <v>0</v>
      </c>
      <c r="AF12" s="47">
        <v>0</v>
      </c>
      <c r="AG12" s="47">
        <v>0</v>
      </c>
      <c r="AH12" s="47">
        <v>0</v>
      </c>
      <c r="AI12" s="47">
        <v>0</v>
      </c>
      <c r="AJ12" s="50">
        <f t="shared" si="0"/>
        <v>1</v>
      </c>
      <c r="AK12" s="135"/>
      <c r="AL12"/>
      <c r="AM12" s="115"/>
    </row>
    <row r="13" spans="1:39" ht="23.25" customHeight="1">
      <c r="A13" s="55" t="s">
        <v>118</v>
      </c>
      <c r="B13" s="58">
        <v>1</v>
      </c>
      <c r="C13" s="52">
        <v>1</v>
      </c>
      <c r="D13" s="52">
        <v>0</v>
      </c>
      <c r="E13" s="52">
        <v>1</v>
      </c>
      <c r="F13" s="52">
        <v>1</v>
      </c>
      <c r="G13" s="47">
        <v>0</v>
      </c>
      <c r="H13" s="47">
        <v>0</v>
      </c>
      <c r="I13" s="47">
        <v>0</v>
      </c>
      <c r="J13" s="47">
        <v>0</v>
      </c>
      <c r="K13" s="47">
        <v>0</v>
      </c>
      <c r="L13" s="47">
        <v>0</v>
      </c>
      <c r="M13" s="47">
        <v>0</v>
      </c>
      <c r="N13" s="47">
        <v>0</v>
      </c>
      <c r="O13" s="47">
        <v>0</v>
      </c>
      <c r="P13" s="47">
        <v>0</v>
      </c>
      <c r="Q13" s="47">
        <v>0</v>
      </c>
      <c r="R13" s="47">
        <v>0</v>
      </c>
      <c r="S13" s="47">
        <v>0</v>
      </c>
      <c r="T13" s="47">
        <v>0</v>
      </c>
      <c r="U13" s="47">
        <v>0</v>
      </c>
      <c r="V13" s="47">
        <v>0</v>
      </c>
      <c r="W13" s="47">
        <v>0</v>
      </c>
      <c r="X13" s="47">
        <v>0</v>
      </c>
      <c r="Y13" s="47">
        <v>0</v>
      </c>
      <c r="Z13" s="47">
        <v>0</v>
      </c>
      <c r="AA13" s="47">
        <v>0</v>
      </c>
      <c r="AB13" s="47">
        <v>0</v>
      </c>
      <c r="AC13" s="47">
        <v>0</v>
      </c>
      <c r="AD13" s="47">
        <v>0</v>
      </c>
      <c r="AE13" s="47">
        <v>0</v>
      </c>
      <c r="AF13" s="47">
        <v>0</v>
      </c>
      <c r="AG13" s="47">
        <v>0</v>
      </c>
      <c r="AH13" s="47">
        <v>0</v>
      </c>
      <c r="AI13" s="47">
        <v>0</v>
      </c>
      <c r="AJ13" s="51">
        <f t="shared" si="0"/>
        <v>4</v>
      </c>
      <c r="AK13" s="126" t="s">
        <v>3395</v>
      </c>
      <c r="AL13" s="115"/>
      <c r="AM13" s="115"/>
    </row>
    <row r="14" spans="1:39" ht="15.95" customHeight="1">
      <c r="A14" s="56" t="s">
        <v>3396</v>
      </c>
      <c r="B14" s="58">
        <v>1</v>
      </c>
      <c r="C14" s="52">
        <v>1</v>
      </c>
      <c r="D14" s="52">
        <v>0</v>
      </c>
      <c r="E14" s="52">
        <v>1</v>
      </c>
      <c r="F14" s="52">
        <v>0</v>
      </c>
      <c r="G14" s="47">
        <v>0</v>
      </c>
      <c r="H14" s="47">
        <v>0</v>
      </c>
      <c r="I14" s="47">
        <v>0</v>
      </c>
      <c r="J14" s="47">
        <v>0</v>
      </c>
      <c r="K14" s="47">
        <v>0</v>
      </c>
      <c r="L14" s="47">
        <v>0</v>
      </c>
      <c r="M14" s="47">
        <v>0</v>
      </c>
      <c r="N14" s="47">
        <v>0</v>
      </c>
      <c r="O14" s="47">
        <v>0</v>
      </c>
      <c r="P14" s="47">
        <v>0</v>
      </c>
      <c r="Q14" s="47">
        <v>0</v>
      </c>
      <c r="R14" s="47">
        <v>0</v>
      </c>
      <c r="S14" s="47">
        <v>0</v>
      </c>
      <c r="T14" s="47">
        <v>0</v>
      </c>
      <c r="U14" s="47">
        <v>0</v>
      </c>
      <c r="V14" s="47">
        <v>0</v>
      </c>
      <c r="W14" s="47">
        <v>0</v>
      </c>
      <c r="X14" s="47">
        <v>0</v>
      </c>
      <c r="Y14" s="47">
        <v>0</v>
      </c>
      <c r="Z14" s="47">
        <v>0</v>
      </c>
      <c r="AA14" s="47">
        <v>0</v>
      </c>
      <c r="AB14" s="47">
        <v>0</v>
      </c>
      <c r="AC14" s="47">
        <v>0</v>
      </c>
      <c r="AD14" s="47">
        <v>0</v>
      </c>
      <c r="AE14" s="47">
        <v>0</v>
      </c>
      <c r="AF14" s="47">
        <v>0</v>
      </c>
      <c r="AG14" s="47">
        <v>0</v>
      </c>
      <c r="AH14" s="47">
        <v>0</v>
      </c>
      <c r="AI14" s="47">
        <v>0</v>
      </c>
      <c r="AJ14" s="50">
        <f t="shared" si="0"/>
        <v>3</v>
      </c>
      <c r="AK14" s="134"/>
      <c r="AL14"/>
      <c r="AM14" s="115"/>
    </row>
    <row r="15" spans="1:39" ht="13.5" customHeight="1">
      <c r="A15" s="56" t="s">
        <v>3397</v>
      </c>
      <c r="B15" s="58">
        <v>1</v>
      </c>
      <c r="C15" s="52">
        <v>1</v>
      </c>
      <c r="D15" s="52">
        <v>0</v>
      </c>
      <c r="E15" s="52">
        <v>0</v>
      </c>
      <c r="F15" s="52">
        <v>0</v>
      </c>
      <c r="G15" s="47">
        <v>0</v>
      </c>
      <c r="H15" s="47">
        <v>0</v>
      </c>
      <c r="I15" s="47">
        <v>0</v>
      </c>
      <c r="J15" s="47">
        <v>0</v>
      </c>
      <c r="K15" s="47">
        <v>0</v>
      </c>
      <c r="L15" s="47">
        <v>0</v>
      </c>
      <c r="M15" s="47">
        <v>0</v>
      </c>
      <c r="N15" s="47">
        <v>0</v>
      </c>
      <c r="O15" s="47">
        <v>0</v>
      </c>
      <c r="P15" s="47">
        <v>0</v>
      </c>
      <c r="Q15" s="47">
        <v>0</v>
      </c>
      <c r="R15" s="47">
        <v>0</v>
      </c>
      <c r="S15" s="47">
        <v>0</v>
      </c>
      <c r="T15" s="47">
        <v>0</v>
      </c>
      <c r="U15" s="47">
        <v>0</v>
      </c>
      <c r="V15" s="47">
        <v>0</v>
      </c>
      <c r="W15" s="47">
        <v>0</v>
      </c>
      <c r="X15" s="47">
        <v>0</v>
      </c>
      <c r="Y15" s="47">
        <v>0</v>
      </c>
      <c r="Z15" s="47">
        <v>0</v>
      </c>
      <c r="AA15" s="47">
        <v>0</v>
      </c>
      <c r="AB15" s="47">
        <v>0</v>
      </c>
      <c r="AC15" s="47">
        <v>0</v>
      </c>
      <c r="AD15" s="47">
        <v>0</v>
      </c>
      <c r="AE15" s="47">
        <v>0</v>
      </c>
      <c r="AF15" s="47">
        <v>0</v>
      </c>
      <c r="AG15" s="47">
        <v>0</v>
      </c>
      <c r="AH15" s="47">
        <v>0</v>
      </c>
      <c r="AI15" s="47">
        <v>0</v>
      </c>
      <c r="AJ15" s="50">
        <f t="shared" si="0"/>
        <v>2</v>
      </c>
      <c r="AK15" s="134"/>
      <c r="AL15"/>
      <c r="AM15" s="115"/>
    </row>
    <row r="16" spans="1:39" ht="17.100000000000001" customHeight="1">
      <c r="A16" s="56" t="s">
        <v>3398</v>
      </c>
      <c r="B16" s="58">
        <v>1</v>
      </c>
      <c r="C16" s="52">
        <v>1</v>
      </c>
      <c r="D16" s="52">
        <v>0</v>
      </c>
      <c r="E16" s="52">
        <v>0</v>
      </c>
      <c r="F16" s="52">
        <v>0</v>
      </c>
      <c r="G16" s="47">
        <v>0</v>
      </c>
      <c r="H16" s="47">
        <v>0</v>
      </c>
      <c r="I16" s="47">
        <v>0</v>
      </c>
      <c r="J16" s="47">
        <v>0</v>
      </c>
      <c r="K16" s="47">
        <v>0</v>
      </c>
      <c r="L16" s="47">
        <v>0</v>
      </c>
      <c r="M16" s="47">
        <v>0</v>
      </c>
      <c r="N16" s="47">
        <v>0</v>
      </c>
      <c r="O16" s="47">
        <v>0</v>
      </c>
      <c r="P16" s="47">
        <v>0</v>
      </c>
      <c r="Q16" s="47">
        <v>0</v>
      </c>
      <c r="R16" s="47">
        <v>0</v>
      </c>
      <c r="S16" s="47">
        <v>0</v>
      </c>
      <c r="T16" s="47">
        <v>0</v>
      </c>
      <c r="U16" s="47">
        <v>0</v>
      </c>
      <c r="V16" s="47">
        <v>0</v>
      </c>
      <c r="W16" s="47">
        <v>0</v>
      </c>
      <c r="X16" s="47">
        <v>0</v>
      </c>
      <c r="Y16" s="47">
        <v>0</v>
      </c>
      <c r="Z16" s="47">
        <v>0</v>
      </c>
      <c r="AA16" s="47">
        <v>0</v>
      </c>
      <c r="AB16" s="47">
        <v>0</v>
      </c>
      <c r="AC16" s="47">
        <v>0</v>
      </c>
      <c r="AD16" s="47">
        <v>0</v>
      </c>
      <c r="AE16" s="47">
        <v>0</v>
      </c>
      <c r="AF16" s="47">
        <v>0</v>
      </c>
      <c r="AG16" s="47">
        <v>0</v>
      </c>
      <c r="AH16" s="47">
        <v>0</v>
      </c>
      <c r="AI16" s="47">
        <v>0</v>
      </c>
      <c r="AJ16" s="50">
        <f t="shared" si="0"/>
        <v>2</v>
      </c>
      <c r="AK16" s="134"/>
      <c r="AL16"/>
      <c r="AM16" s="115"/>
    </row>
    <row r="17" spans="1:39" ht="15" customHeight="1">
      <c r="A17" s="56" t="s">
        <v>3399</v>
      </c>
      <c r="B17" s="58">
        <v>0</v>
      </c>
      <c r="C17" s="52">
        <v>0</v>
      </c>
      <c r="D17" s="52">
        <v>0</v>
      </c>
      <c r="E17" s="52">
        <v>1</v>
      </c>
      <c r="F17" s="52">
        <v>1</v>
      </c>
      <c r="G17" s="47">
        <v>0</v>
      </c>
      <c r="H17" s="47">
        <v>0</v>
      </c>
      <c r="I17" s="47">
        <v>0</v>
      </c>
      <c r="J17" s="47">
        <v>0</v>
      </c>
      <c r="K17" s="47">
        <v>0</v>
      </c>
      <c r="L17" s="47">
        <v>0</v>
      </c>
      <c r="M17" s="47">
        <v>0</v>
      </c>
      <c r="N17" s="47">
        <v>0</v>
      </c>
      <c r="O17" s="47">
        <v>0</v>
      </c>
      <c r="P17" s="47">
        <v>0</v>
      </c>
      <c r="Q17" s="47">
        <v>0</v>
      </c>
      <c r="R17" s="47">
        <v>0</v>
      </c>
      <c r="S17" s="47">
        <v>0</v>
      </c>
      <c r="T17" s="47">
        <v>0</v>
      </c>
      <c r="U17" s="47">
        <v>0</v>
      </c>
      <c r="V17" s="47">
        <v>0</v>
      </c>
      <c r="W17" s="47">
        <v>0</v>
      </c>
      <c r="X17" s="47">
        <v>0</v>
      </c>
      <c r="Y17" s="47">
        <v>0</v>
      </c>
      <c r="Z17" s="47">
        <v>0</v>
      </c>
      <c r="AA17" s="47">
        <v>0</v>
      </c>
      <c r="AB17" s="47">
        <v>0</v>
      </c>
      <c r="AC17" s="47">
        <v>0</v>
      </c>
      <c r="AD17" s="47">
        <v>0</v>
      </c>
      <c r="AE17" s="47">
        <v>0</v>
      </c>
      <c r="AF17" s="47">
        <v>0</v>
      </c>
      <c r="AG17" s="47">
        <v>0</v>
      </c>
      <c r="AH17" s="47">
        <v>0</v>
      </c>
      <c r="AI17" s="47">
        <v>0</v>
      </c>
      <c r="AJ17" s="50">
        <f t="shared" si="0"/>
        <v>2</v>
      </c>
      <c r="AK17" s="134"/>
      <c r="AL17"/>
      <c r="AM17" s="115"/>
    </row>
    <row r="18" spans="1:39" ht="16.350000000000001" customHeight="1">
      <c r="A18" s="55" t="s">
        <v>143</v>
      </c>
      <c r="B18" s="58">
        <v>1</v>
      </c>
      <c r="C18" s="52">
        <v>1</v>
      </c>
      <c r="D18" s="52">
        <v>1</v>
      </c>
      <c r="E18" s="52">
        <v>1</v>
      </c>
      <c r="F18" s="52">
        <v>1</v>
      </c>
      <c r="G18" s="47">
        <v>0</v>
      </c>
      <c r="H18" s="47">
        <v>0</v>
      </c>
      <c r="I18" s="47">
        <v>0</v>
      </c>
      <c r="J18" s="47">
        <v>0</v>
      </c>
      <c r="K18" s="47">
        <v>0</v>
      </c>
      <c r="L18" s="47">
        <v>0</v>
      </c>
      <c r="M18" s="47">
        <v>0</v>
      </c>
      <c r="N18" s="47">
        <v>0</v>
      </c>
      <c r="O18" s="47">
        <v>0</v>
      </c>
      <c r="P18" s="47">
        <v>0</v>
      </c>
      <c r="Q18" s="47">
        <v>0</v>
      </c>
      <c r="R18" s="47">
        <v>0</v>
      </c>
      <c r="S18" s="47">
        <v>0</v>
      </c>
      <c r="T18" s="47">
        <v>0</v>
      </c>
      <c r="U18" s="47">
        <v>0</v>
      </c>
      <c r="V18" s="47">
        <v>0</v>
      </c>
      <c r="W18" s="47">
        <v>0</v>
      </c>
      <c r="X18" s="47">
        <v>0</v>
      </c>
      <c r="Y18" s="47">
        <v>0</v>
      </c>
      <c r="Z18" s="47">
        <v>0</v>
      </c>
      <c r="AA18" s="47">
        <v>0</v>
      </c>
      <c r="AB18" s="47">
        <v>0</v>
      </c>
      <c r="AC18" s="47">
        <v>0</v>
      </c>
      <c r="AD18" s="47">
        <v>0</v>
      </c>
      <c r="AE18" s="47">
        <v>0</v>
      </c>
      <c r="AF18" s="47">
        <v>0</v>
      </c>
      <c r="AG18" s="47">
        <v>0</v>
      </c>
      <c r="AH18" s="47">
        <v>0</v>
      </c>
      <c r="AI18" s="47">
        <v>0</v>
      </c>
      <c r="AJ18" s="51">
        <f t="shared" si="0"/>
        <v>5</v>
      </c>
      <c r="AK18" s="136" t="s">
        <v>3400</v>
      </c>
      <c r="AL18" s="115"/>
      <c r="AM18" s="115"/>
    </row>
    <row r="19" spans="1:39" ht="21.75" customHeight="1">
      <c r="A19" s="56" t="s">
        <v>3401</v>
      </c>
      <c r="B19" s="58">
        <v>0</v>
      </c>
      <c r="C19" s="52">
        <v>1</v>
      </c>
      <c r="D19" s="52">
        <v>1</v>
      </c>
      <c r="E19" s="52">
        <v>1</v>
      </c>
      <c r="F19" s="52">
        <v>1</v>
      </c>
      <c r="G19" s="47">
        <v>0</v>
      </c>
      <c r="H19" s="47">
        <v>0</v>
      </c>
      <c r="I19" s="47">
        <v>0</v>
      </c>
      <c r="J19" s="47">
        <v>0</v>
      </c>
      <c r="K19" s="47">
        <v>0</v>
      </c>
      <c r="L19" s="47">
        <v>0</v>
      </c>
      <c r="M19" s="47">
        <v>0</v>
      </c>
      <c r="N19" s="47">
        <v>0</v>
      </c>
      <c r="O19" s="47">
        <v>0</v>
      </c>
      <c r="P19" s="47">
        <v>0</v>
      </c>
      <c r="Q19" s="47">
        <v>0</v>
      </c>
      <c r="R19" s="47">
        <v>0</v>
      </c>
      <c r="S19" s="47">
        <v>0</v>
      </c>
      <c r="T19" s="47">
        <v>0</v>
      </c>
      <c r="U19" s="47">
        <v>0</v>
      </c>
      <c r="V19" s="47">
        <v>0</v>
      </c>
      <c r="W19" s="47">
        <v>0</v>
      </c>
      <c r="X19" s="47">
        <v>0</v>
      </c>
      <c r="Y19" s="47">
        <v>0</v>
      </c>
      <c r="Z19" s="47">
        <v>0</v>
      </c>
      <c r="AA19" s="47">
        <v>0</v>
      </c>
      <c r="AB19" s="47">
        <v>0</v>
      </c>
      <c r="AC19" s="47">
        <v>0</v>
      </c>
      <c r="AD19" s="47">
        <v>0</v>
      </c>
      <c r="AE19" s="47">
        <v>0</v>
      </c>
      <c r="AF19" s="47">
        <v>0</v>
      </c>
      <c r="AG19" s="47">
        <v>0</v>
      </c>
      <c r="AH19" s="47">
        <v>0</v>
      </c>
      <c r="AI19" s="47">
        <v>0</v>
      </c>
      <c r="AJ19" s="50">
        <f>SUM(B19:AI19)</f>
        <v>4</v>
      </c>
      <c r="AK19" s="136"/>
      <c r="AL19"/>
      <c r="AM19" s="115"/>
    </row>
    <row r="20" spans="1:39" ht="24.75" customHeight="1">
      <c r="A20" s="56" t="s">
        <v>3402</v>
      </c>
      <c r="B20" s="58">
        <v>0</v>
      </c>
      <c r="C20" s="52">
        <v>1</v>
      </c>
      <c r="D20" s="52">
        <v>1</v>
      </c>
      <c r="E20" s="52">
        <v>1</v>
      </c>
      <c r="F20" s="52">
        <v>1</v>
      </c>
      <c r="G20" s="47">
        <v>0</v>
      </c>
      <c r="H20" s="47">
        <v>0</v>
      </c>
      <c r="I20" s="47">
        <v>0</v>
      </c>
      <c r="J20" s="47">
        <v>0</v>
      </c>
      <c r="K20" s="47">
        <v>0</v>
      </c>
      <c r="L20" s="47">
        <v>0</v>
      </c>
      <c r="M20" s="47">
        <v>0</v>
      </c>
      <c r="N20" s="47">
        <v>0</v>
      </c>
      <c r="O20" s="47">
        <v>0</v>
      </c>
      <c r="P20" s="47">
        <v>0</v>
      </c>
      <c r="Q20" s="47">
        <v>0</v>
      </c>
      <c r="R20" s="47">
        <v>0</v>
      </c>
      <c r="S20" s="47">
        <v>0</v>
      </c>
      <c r="T20" s="47">
        <v>0</v>
      </c>
      <c r="U20" s="47">
        <v>0</v>
      </c>
      <c r="V20" s="47">
        <v>0</v>
      </c>
      <c r="W20" s="47">
        <v>0</v>
      </c>
      <c r="X20" s="47">
        <v>0</v>
      </c>
      <c r="Y20" s="47">
        <v>0</v>
      </c>
      <c r="Z20" s="47">
        <v>0</v>
      </c>
      <c r="AA20" s="47">
        <v>0</v>
      </c>
      <c r="AB20" s="47">
        <v>0</v>
      </c>
      <c r="AC20" s="47">
        <v>0</v>
      </c>
      <c r="AD20" s="47">
        <v>0</v>
      </c>
      <c r="AE20" s="47">
        <v>0</v>
      </c>
      <c r="AF20" s="47">
        <v>0</v>
      </c>
      <c r="AG20" s="47">
        <v>0</v>
      </c>
      <c r="AH20" s="47">
        <v>0</v>
      </c>
      <c r="AI20" s="47">
        <v>0</v>
      </c>
      <c r="AJ20" s="50">
        <f t="shared" si="0"/>
        <v>4</v>
      </c>
      <c r="AK20" s="136"/>
      <c r="AL20"/>
      <c r="AM20" s="115"/>
    </row>
    <row r="21" spans="1:39" ht="21.75" customHeight="1">
      <c r="A21" s="56" t="s">
        <v>3403</v>
      </c>
      <c r="B21" s="58">
        <v>1</v>
      </c>
      <c r="C21" s="52">
        <v>0</v>
      </c>
      <c r="D21" s="52">
        <v>1</v>
      </c>
      <c r="E21" s="52">
        <v>1</v>
      </c>
      <c r="F21" s="52">
        <v>1</v>
      </c>
      <c r="G21" s="47">
        <v>0</v>
      </c>
      <c r="H21" s="47">
        <v>0</v>
      </c>
      <c r="I21" s="47">
        <v>0</v>
      </c>
      <c r="J21" s="47">
        <v>0</v>
      </c>
      <c r="K21" s="47">
        <v>0</v>
      </c>
      <c r="L21" s="47">
        <v>0</v>
      </c>
      <c r="M21" s="47">
        <v>0</v>
      </c>
      <c r="N21" s="47">
        <v>0</v>
      </c>
      <c r="O21" s="47">
        <v>0</v>
      </c>
      <c r="P21" s="47">
        <v>0</v>
      </c>
      <c r="Q21" s="47">
        <v>0</v>
      </c>
      <c r="R21" s="47">
        <v>0</v>
      </c>
      <c r="S21" s="47">
        <v>0</v>
      </c>
      <c r="T21" s="47">
        <v>0</v>
      </c>
      <c r="U21" s="47">
        <v>0</v>
      </c>
      <c r="V21" s="47">
        <v>0</v>
      </c>
      <c r="W21" s="47">
        <v>0</v>
      </c>
      <c r="X21" s="47">
        <v>0</v>
      </c>
      <c r="Y21" s="47">
        <v>0</v>
      </c>
      <c r="Z21" s="47">
        <v>0</v>
      </c>
      <c r="AA21" s="47">
        <v>0</v>
      </c>
      <c r="AB21" s="47">
        <v>0</v>
      </c>
      <c r="AC21" s="47">
        <v>0</v>
      </c>
      <c r="AD21" s="47">
        <v>0</v>
      </c>
      <c r="AE21" s="47">
        <v>0</v>
      </c>
      <c r="AF21" s="47">
        <v>0</v>
      </c>
      <c r="AG21" s="47">
        <v>0</v>
      </c>
      <c r="AH21" s="47">
        <v>0</v>
      </c>
      <c r="AI21" s="47">
        <v>0</v>
      </c>
      <c r="AJ21" s="50">
        <f t="shared" si="0"/>
        <v>4</v>
      </c>
      <c r="AK21" s="136"/>
      <c r="AL21"/>
      <c r="AM21" s="115"/>
    </row>
    <row r="22" spans="1:39" ht="21.75" customHeight="1">
      <c r="A22" s="56" t="s">
        <v>3404</v>
      </c>
      <c r="B22" s="58">
        <v>1</v>
      </c>
      <c r="C22" s="52">
        <v>1</v>
      </c>
      <c r="D22" s="52">
        <v>0</v>
      </c>
      <c r="E22" s="52">
        <v>0</v>
      </c>
      <c r="F22" s="52">
        <v>1</v>
      </c>
      <c r="G22" s="47">
        <v>0</v>
      </c>
      <c r="H22" s="47">
        <v>0</v>
      </c>
      <c r="I22" s="47">
        <v>0</v>
      </c>
      <c r="J22" s="47">
        <v>0</v>
      </c>
      <c r="K22" s="47">
        <v>0</v>
      </c>
      <c r="L22" s="47">
        <v>0</v>
      </c>
      <c r="M22" s="47">
        <v>0</v>
      </c>
      <c r="N22" s="47">
        <v>0</v>
      </c>
      <c r="O22" s="47">
        <v>0</v>
      </c>
      <c r="P22" s="47">
        <v>0</v>
      </c>
      <c r="Q22" s="47">
        <v>0</v>
      </c>
      <c r="R22" s="47">
        <v>0</v>
      </c>
      <c r="S22" s="47">
        <v>0</v>
      </c>
      <c r="T22" s="47">
        <v>0</v>
      </c>
      <c r="U22" s="47">
        <v>0</v>
      </c>
      <c r="V22" s="47">
        <v>0</v>
      </c>
      <c r="W22" s="47">
        <v>0</v>
      </c>
      <c r="X22" s="47">
        <v>0</v>
      </c>
      <c r="Y22" s="47">
        <v>0</v>
      </c>
      <c r="Z22" s="47">
        <v>0</v>
      </c>
      <c r="AA22" s="47">
        <v>0</v>
      </c>
      <c r="AB22" s="47">
        <v>0</v>
      </c>
      <c r="AC22" s="47">
        <v>0</v>
      </c>
      <c r="AD22" s="47">
        <v>0</v>
      </c>
      <c r="AE22" s="47">
        <v>0</v>
      </c>
      <c r="AF22" s="47">
        <v>0</v>
      </c>
      <c r="AG22" s="47">
        <v>0</v>
      </c>
      <c r="AH22" s="47">
        <v>0</v>
      </c>
      <c r="AI22" s="47">
        <v>0</v>
      </c>
      <c r="AJ22" s="50">
        <f>SUM(B22:AI22)</f>
        <v>3</v>
      </c>
      <c r="AK22" s="136"/>
      <c r="AL22"/>
      <c r="AM22" s="115"/>
    </row>
    <row r="23" spans="1:39" ht="21.75" customHeight="1">
      <c r="A23" s="56" t="s">
        <v>3405</v>
      </c>
      <c r="B23" s="58">
        <v>1</v>
      </c>
      <c r="C23" s="52">
        <v>0</v>
      </c>
      <c r="D23" s="52">
        <v>0</v>
      </c>
      <c r="E23" s="52">
        <v>1</v>
      </c>
      <c r="F23" s="52">
        <v>0</v>
      </c>
      <c r="G23" s="47">
        <v>0</v>
      </c>
      <c r="H23" s="47">
        <v>0</v>
      </c>
      <c r="I23" s="47">
        <v>0</v>
      </c>
      <c r="J23" s="47">
        <v>0</v>
      </c>
      <c r="K23" s="47">
        <v>0</v>
      </c>
      <c r="L23" s="47">
        <v>0</v>
      </c>
      <c r="M23" s="47">
        <v>0</v>
      </c>
      <c r="N23" s="47">
        <v>0</v>
      </c>
      <c r="O23" s="47">
        <v>0</v>
      </c>
      <c r="P23" s="47">
        <v>0</v>
      </c>
      <c r="Q23" s="47">
        <v>0</v>
      </c>
      <c r="R23" s="47">
        <v>0</v>
      </c>
      <c r="S23" s="47">
        <v>0</v>
      </c>
      <c r="T23" s="47">
        <v>0</v>
      </c>
      <c r="U23" s="47">
        <v>0</v>
      </c>
      <c r="V23" s="47">
        <v>0</v>
      </c>
      <c r="W23" s="47">
        <v>0</v>
      </c>
      <c r="X23" s="47">
        <v>0</v>
      </c>
      <c r="Y23" s="47">
        <v>0</v>
      </c>
      <c r="Z23" s="47">
        <v>0</v>
      </c>
      <c r="AA23" s="47">
        <v>0</v>
      </c>
      <c r="AB23" s="47">
        <v>0</v>
      </c>
      <c r="AC23" s="47">
        <v>0</v>
      </c>
      <c r="AD23" s="47">
        <v>0</v>
      </c>
      <c r="AE23" s="47">
        <v>0</v>
      </c>
      <c r="AF23" s="47">
        <v>0</v>
      </c>
      <c r="AG23" s="47">
        <v>0</v>
      </c>
      <c r="AH23" s="47">
        <v>0</v>
      </c>
      <c r="AI23" s="47">
        <v>0</v>
      </c>
      <c r="AJ23" s="50">
        <f t="shared" si="0"/>
        <v>2</v>
      </c>
      <c r="AK23" s="136"/>
      <c r="AL23"/>
      <c r="AM23" s="115"/>
    </row>
    <row r="24" spans="1:39" ht="21.75" customHeight="1">
      <c r="A24" s="56" t="s">
        <v>3406</v>
      </c>
      <c r="B24" s="58">
        <v>1</v>
      </c>
      <c r="C24" s="52">
        <v>0</v>
      </c>
      <c r="D24" s="52">
        <v>1</v>
      </c>
      <c r="E24" s="52">
        <v>0</v>
      </c>
      <c r="F24" s="52">
        <v>0</v>
      </c>
      <c r="G24" s="47">
        <v>0</v>
      </c>
      <c r="H24" s="47">
        <v>0</v>
      </c>
      <c r="I24" s="47">
        <v>0</v>
      </c>
      <c r="J24" s="47">
        <v>0</v>
      </c>
      <c r="K24" s="47">
        <v>0</v>
      </c>
      <c r="L24" s="47">
        <v>0</v>
      </c>
      <c r="M24" s="47">
        <v>0</v>
      </c>
      <c r="N24" s="47">
        <v>0</v>
      </c>
      <c r="O24" s="47">
        <v>0</v>
      </c>
      <c r="P24" s="47">
        <v>0</v>
      </c>
      <c r="Q24" s="47">
        <v>0</v>
      </c>
      <c r="R24" s="47">
        <v>0</v>
      </c>
      <c r="S24" s="47">
        <v>0</v>
      </c>
      <c r="T24" s="47">
        <v>0</v>
      </c>
      <c r="U24" s="47">
        <v>0</v>
      </c>
      <c r="V24" s="47">
        <v>0</v>
      </c>
      <c r="W24" s="47">
        <v>0</v>
      </c>
      <c r="X24" s="47">
        <v>0</v>
      </c>
      <c r="Y24" s="47">
        <v>0</v>
      </c>
      <c r="Z24" s="47">
        <v>0</v>
      </c>
      <c r="AA24" s="47">
        <v>0</v>
      </c>
      <c r="AB24" s="47">
        <v>0</v>
      </c>
      <c r="AC24" s="47">
        <v>0</v>
      </c>
      <c r="AD24" s="47">
        <v>0</v>
      </c>
      <c r="AE24" s="47">
        <v>0</v>
      </c>
      <c r="AF24" s="47">
        <v>0</v>
      </c>
      <c r="AG24" s="47">
        <v>0</v>
      </c>
      <c r="AH24" s="47">
        <v>0</v>
      </c>
      <c r="AI24" s="47">
        <v>0</v>
      </c>
      <c r="AJ24" s="50">
        <f t="shared" si="0"/>
        <v>2</v>
      </c>
      <c r="AK24" s="136"/>
      <c r="AL24"/>
      <c r="AM24" s="115"/>
    </row>
    <row r="25" spans="1:39" ht="21.75" customHeight="1">
      <c r="A25" s="56" t="s">
        <v>3407</v>
      </c>
      <c r="B25" s="58">
        <v>0</v>
      </c>
      <c r="C25" s="52">
        <v>1</v>
      </c>
      <c r="D25" s="52">
        <v>1</v>
      </c>
      <c r="E25" s="52">
        <v>0</v>
      </c>
      <c r="F25" s="52">
        <v>0</v>
      </c>
      <c r="G25" s="47">
        <v>0</v>
      </c>
      <c r="H25" s="47">
        <v>0</v>
      </c>
      <c r="I25" s="47">
        <v>0</v>
      </c>
      <c r="J25" s="47">
        <v>0</v>
      </c>
      <c r="K25" s="47">
        <v>0</v>
      </c>
      <c r="L25" s="47">
        <v>0</v>
      </c>
      <c r="M25" s="47">
        <v>0</v>
      </c>
      <c r="N25" s="47">
        <v>0</v>
      </c>
      <c r="O25" s="47">
        <v>0</v>
      </c>
      <c r="P25" s="47">
        <v>0</v>
      </c>
      <c r="Q25" s="47">
        <v>0</v>
      </c>
      <c r="R25" s="47">
        <v>0</v>
      </c>
      <c r="S25" s="47">
        <v>0</v>
      </c>
      <c r="T25" s="47">
        <v>0</v>
      </c>
      <c r="U25" s="47">
        <v>0</v>
      </c>
      <c r="V25" s="47">
        <v>0</v>
      </c>
      <c r="W25" s="47">
        <v>0</v>
      </c>
      <c r="X25" s="47">
        <v>0</v>
      </c>
      <c r="Y25" s="47">
        <v>0</v>
      </c>
      <c r="Z25" s="47">
        <v>0</v>
      </c>
      <c r="AA25" s="47">
        <v>0</v>
      </c>
      <c r="AB25" s="47">
        <v>0</v>
      </c>
      <c r="AC25" s="47">
        <v>0</v>
      </c>
      <c r="AD25" s="47">
        <v>0</v>
      </c>
      <c r="AE25" s="47">
        <v>0</v>
      </c>
      <c r="AF25" s="47">
        <v>0</v>
      </c>
      <c r="AG25" s="47">
        <v>0</v>
      </c>
      <c r="AH25" s="47">
        <v>0</v>
      </c>
      <c r="AI25" s="47">
        <v>0</v>
      </c>
      <c r="AJ25" s="50">
        <f>SUM(B25:AI25)</f>
        <v>2</v>
      </c>
      <c r="AK25" s="136"/>
      <c r="AL25"/>
      <c r="AM25" s="115"/>
    </row>
    <row r="26" spans="1:39" ht="21.75" customHeight="1">
      <c r="A26" s="56" t="s">
        <v>3408</v>
      </c>
      <c r="B26" s="58">
        <v>0</v>
      </c>
      <c r="C26" s="52">
        <v>1</v>
      </c>
      <c r="D26" s="52">
        <v>0</v>
      </c>
      <c r="E26" s="52">
        <v>0</v>
      </c>
      <c r="F26" s="52">
        <v>0</v>
      </c>
      <c r="G26" s="47">
        <v>0</v>
      </c>
      <c r="H26" s="47">
        <v>0</v>
      </c>
      <c r="I26" s="47">
        <v>0</v>
      </c>
      <c r="J26" s="47">
        <v>0</v>
      </c>
      <c r="K26" s="47">
        <v>0</v>
      </c>
      <c r="L26" s="47">
        <v>0</v>
      </c>
      <c r="M26" s="47">
        <v>0</v>
      </c>
      <c r="N26" s="47">
        <v>0</v>
      </c>
      <c r="O26" s="47">
        <v>0</v>
      </c>
      <c r="P26" s="47">
        <v>0</v>
      </c>
      <c r="Q26" s="47">
        <v>0</v>
      </c>
      <c r="R26" s="47">
        <v>0</v>
      </c>
      <c r="S26" s="47">
        <v>0</v>
      </c>
      <c r="T26" s="47">
        <v>0</v>
      </c>
      <c r="U26" s="47">
        <v>0</v>
      </c>
      <c r="V26" s="47">
        <v>0</v>
      </c>
      <c r="W26" s="47">
        <v>0</v>
      </c>
      <c r="X26" s="47">
        <v>0</v>
      </c>
      <c r="Y26" s="47">
        <v>0</v>
      </c>
      <c r="Z26" s="47">
        <v>0</v>
      </c>
      <c r="AA26" s="47">
        <v>0</v>
      </c>
      <c r="AB26" s="47">
        <v>0</v>
      </c>
      <c r="AC26" s="47">
        <v>0</v>
      </c>
      <c r="AD26" s="47">
        <v>0</v>
      </c>
      <c r="AE26" s="47">
        <v>0</v>
      </c>
      <c r="AF26" s="47">
        <v>0</v>
      </c>
      <c r="AG26" s="47">
        <v>0</v>
      </c>
      <c r="AH26" s="47">
        <v>0</v>
      </c>
      <c r="AI26" s="47">
        <v>0</v>
      </c>
      <c r="AJ26" s="50">
        <f t="shared" si="0"/>
        <v>1</v>
      </c>
      <c r="AK26" s="136"/>
      <c r="AL26"/>
      <c r="AM26" s="115"/>
    </row>
    <row r="27" spans="1:39" ht="21.75" customHeight="1">
      <c r="A27" s="56" t="s">
        <v>3409</v>
      </c>
      <c r="B27" s="58">
        <v>1</v>
      </c>
      <c r="C27" s="52">
        <v>0</v>
      </c>
      <c r="D27" s="52">
        <v>0</v>
      </c>
      <c r="E27" s="52">
        <v>0</v>
      </c>
      <c r="F27" s="52">
        <v>0</v>
      </c>
      <c r="G27" s="47">
        <v>0</v>
      </c>
      <c r="H27" s="47">
        <v>0</v>
      </c>
      <c r="I27" s="47">
        <v>0</v>
      </c>
      <c r="J27" s="47">
        <v>0</v>
      </c>
      <c r="K27" s="47">
        <v>0</v>
      </c>
      <c r="L27" s="47">
        <v>0</v>
      </c>
      <c r="M27" s="47">
        <v>0</v>
      </c>
      <c r="N27" s="47">
        <v>0</v>
      </c>
      <c r="O27" s="47">
        <v>0</v>
      </c>
      <c r="P27" s="47">
        <v>0</v>
      </c>
      <c r="Q27" s="47">
        <v>0</v>
      </c>
      <c r="R27" s="47">
        <v>0</v>
      </c>
      <c r="S27" s="47">
        <v>0</v>
      </c>
      <c r="T27" s="47">
        <v>0</v>
      </c>
      <c r="U27" s="47">
        <v>0</v>
      </c>
      <c r="V27" s="47">
        <v>0</v>
      </c>
      <c r="W27" s="47">
        <v>0</v>
      </c>
      <c r="X27" s="47">
        <v>0</v>
      </c>
      <c r="Y27" s="47">
        <v>0</v>
      </c>
      <c r="Z27" s="47">
        <v>0</v>
      </c>
      <c r="AA27" s="47">
        <v>0</v>
      </c>
      <c r="AB27" s="47">
        <v>0</v>
      </c>
      <c r="AC27" s="47">
        <v>0</v>
      </c>
      <c r="AD27" s="47">
        <v>0</v>
      </c>
      <c r="AE27" s="47">
        <v>0</v>
      </c>
      <c r="AF27" s="47">
        <v>0</v>
      </c>
      <c r="AG27" s="47">
        <v>0</v>
      </c>
      <c r="AH27" s="47">
        <v>0</v>
      </c>
      <c r="AI27" s="47">
        <v>0</v>
      </c>
      <c r="AJ27" s="50">
        <f>SUM(B27:AI27)</f>
        <v>1</v>
      </c>
      <c r="AK27" s="137"/>
      <c r="AL27"/>
      <c r="AM27" s="115"/>
    </row>
    <row r="28" spans="1:39">
      <c r="A28" s="55" t="s">
        <v>154</v>
      </c>
      <c r="B28" s="58">
        <v>1</v>
      </c>
      <c r="C28" s="52">
        <v>1</v>
      </c>
      <c r="D28" s="52">
        <v>0</v>
      </c>
      <c r="E28" s="52">
        <v>1</v>
      </c>
      <c r="F28" s="52">
        <v>1</v>
      </c>
      <c r="G28" s="47">
        <v>0</v>
      </c>
      <c r="H28" s="47">
        <v>0</v>
      </c>
      <c r="I28" s="47">
        <v>0</v>
      </c>
      <c r="J28" s="47">
        <v>0</v>
      </c>
      <c r="K28" s="47">
        <v>0</v>
      </c>
      <c r="L28" s="47">
        <v>0</v>
      </c>
      <c r="M28" s="47">
        <v>0</v>
      </c>
      <c r="N28" s="47">
        <v>0</v>
      </c>
      <c r="O28" s="47">
        <v>0</v>
      </c>
      <c r="P28" s="47">
        <v>0</v>
      </c>
      <c r="Q28" s="47">
        <v>0</v>
      </c>
      <c r="R28" s="47">
        <v>0</v>
      </c>
      <c r="S28" s="47">
        <v>0</v>
      </c>
      <c r="T28" s="47">
        <v>0</v>
      </c>
      <c r="U28" s="47">
        <v>0</v>
      </c>
      <c r="V28" s="47">
        <v>0</v>
      </c>
      <c r="W28" s="47">
        <v>0</v>
      </c>
      <c r="X28" s="47">
        <v>0</v>
      </c>
      <c r="Y28" s="47">
        <v>0</v>
      </c>
      <c r="Z28" s="47">
        <v>0</v>
      </c>
      <c r="AA28" s="47">
        <v>0</v>
      </c>
      <c r="AB28" s="47">
        <v>0</v>
      </c>
      <c r="AC28" s="47">
        <v>0</v>
      </c>
      <c r="AD28" s="47">
        <v>0</v>
      </c>
      <c r="AE28" s="47">
        <v>0</v>
      </c>
      <c r="AF28" s="47">
        <v>0</v>
      </c>
      <c r="AG28" s="47">
        <v>0</v>
      </c>
      <c r="AH28" s="47">
        <v>0</v>
      </c>
      <c r="AI28" s="47">
        <v>0</v>
      </c>
      <c r="AJ28" s="51">
        <f t="shared" si="0"/>
        <v>4</v>
      </c>
      <c r="AK28" s="136" t="s">
        <v>3410</v>
      </c>
      <c r="AL28" s="125"/>
      <c r="AM28" s="124"/>
    </row>
    <row r="29" spans="1:39" ht="26.1" customHeight="1">
      <c r="A29" s="56" t="s">
        <v>3411</v>
      </c>
      <c r="B29" s="58">
        <v>1</v>
      </c>
      <c r="C29" s="52">
        <v>1</v>
      </c>
      <c r="D29" s="52">
        <v>0</v>
      </c>
      <c r="E29" s="52">
        <v>1</v>
      </c>
      <c r="F29" s="52">
        <v>1</v>
      </c>
      <c r="G29" s="47">
        <v>0</v>
      </c>
      <c r="H29" s="47">
        <v>0</v>
      </c>
      <c r="I29" s="47">
        <v>0</v>
      </c>
      <c r="J29" s="47">
        <v>0</v>
      </c>
      <c r="K29" s="47">
        <v>0</v>
      </c>
      <c r="L29" s="47">
        <v>0</v>
      </c>
      <c r="M29" s="47">
        <v>0</v>
      </c>
      <c r="N29" s="47">
        <v>0</v>
      </c>
      <c r="O29" s="47">
        <v>0</v>
      </c>
      <c r="P29" s="47">
        <v>0</v>
      </c>
      <c r="Q29" s="47">
        <v>0</v>
      </c>
      <c r="R29" s="47">
        <v>0</v>
      </c>
      <c r="S29" s="47">
        <v>0</v>
      </c>
      <c r="T29" s="47">
        <v>0</v>
      </c>
      <c r="U29" s="47">
        <v>0</v>
      </c>
      <c r="V29" s="47">
        <v>0</v>
      </c>
      <c r="W29" s="47">
        <v>0</v>
      </c>
      <c r="X29" s="47">
        <v>0</v>
      </c>
      <c r="Y29" s="47">
        <v>0</v>
      </c>
      <c r="Z29" s="47">
        <v>0</v>
      </c>
      <c r="AA29" s="47">
        <v>0</v>
      </c>
      <c r="AB29" s="47">
        <v>0</v>
      </c>
      <c r="AC29" s="47">
        <v>0</v>
      </c>
      <c r="AD29" s="47">
        <v>0</v>
      </c>
      <c r="AE29" s="47">
        <v>0</v>
      </c>
      <c r="AF29" s="47">
        <v>0</v>
      </c>
      <c r="AG29" s="47">
        <v>0</v>
      </c>
      <c r="AH29" s="47">
        <v>0</v>
      </c>
      <c r="AI29" s="47">
        <v>0</v>
      </c>
      <c r="AJ29" s="50">
        <f>SUM(B29:AI29)</f>
        <v>4</v>
      </c>
      <c r="AK29" s="138"/>
      <c r="AL29" s="125"/>
      <c r="AM29" s="124"/>
    </row>
    <row r="30" spans="1:39" ht="22.5" customHeight="1">
      <c r="A30" s="56" t="s">
        <v>3412</v>
      </c>
      <c r="B30" s="58">
        <v>1</v>
      </c>
      <c r="C30" s="52">
        <v>1</v>
      </c>
      <c r="D30" s="52">
        <v>0</v>
      </c>
      <c r="E30" s="52">
        <v>1</v>
      </c>
      <c r="F30" s="52">
        <v>1</v>
      </c>
      <c r="G30" s="47">
        <v>0</v>
      </c>
      <c r="H30" s="47">
        <v>0</v>
      </c>
      <c r="I30" s="47">
        <v>0</v>
      </c>
      <c r="J30" s="47">
        <v>0</v>
      </c>
      <c r="K30" s="47">
        <v>0</v>
      </c>
      <c r="L30" s="47">
        <v>0</v>
      </c>
      <c r="M30" s="47">
        <v>0</v>
      </c>
      <c r="N30" s="47">
        <v>0</v>
      </c>
      <c r="O30" s="47">
        <v>0</v>
      </c>
      <c r="P30" s="47">
        <v>0</v>
      </c>
      <c r="Q30" s="47">
        <v>0</v>
      </c>
      <c r="R30" s="47">
        <v>0</v>
      </c>
      <c r="S30" s="47">
        <v>0</v>
      </c>
      <c r="T30" s="47">
        <v>0</v>
      </c>
      <c r="U30" s="47">
        <v>0</v>
      </c>
      <c r="V30" s="47">
        <v>0</v>
      </c>
      <c r="W30" s="47">
        <v>0</v>
      </c>
      <c r="X30" s="47">
        <v>0</v>
      </c>
      <c r="Y30" s="47">
        <v>0</v>
      </c>
      <c r="Z30" s="47">
        <v>0</v>
      </c>
      <c r="AA30" s="47">
        <v>0</v>
      </c>
      <c r="AB30" s="47">
        <v>0</v>
      </c>
      <c r="AC30" s="47">
        <v>0</v>
      </c>
      <c r="AD30" s="47">
        <v>0</v>
      </c>
      <c r="AE30" s="47">
        <v>0</v>
      </c>
      <c r="AF30" s="47">
        <v>0</v>
      </c>
      <c r="AG30" s="47">
        <v>0</v>
      </c>
      <c r="AH30" s="47">
        <v>0</v>
      </c>
      <c r="AI30" s="47">
        <v>0</v>
      </c>
      <c r="AJ30" s="50">
        <f t="shared" si="0"/>
        <v>4</v>
      </c>
      <c r="AK30" s="138"/>
      <c r="AL30"/>
      <c r="AM30" s="115"/>
    </row>
    <row r="31" spans="1:39" ht="24.95" customHeight="1">
      <c r="A31" s="56" t="s">
        <v>3413</v>
      </c>
      <c r="B31" s="58">
        <v>0</v>
      </c>
      <c r="C31" s="52">
        <v>1</v>
      </c>
      <c r="D31" s="52">
        <v>0</v>
      </c>
      <c r="E31" s="52">
        <v>1</v>
      </c>
      <c r="F31" s="52">
        <v>1</v>
      </c>
      <c r="G31" s="47">
        <v>0</v>
      </c>
      <c r="H31" s="47">
        <v>0</v>
      </c>
      <c r="I31" s="47">
        <v>0</v>
      </c>
      <c r="J31" s="47">
        <v>0</v>
      </c>
      <c r="K31" s="47">
        <v>0</v>
      </c>
      <c r="L31" s="47">
        <v>0</v>
      </c>
      <c r="M31" s="47">
        <v>0</v>
      </c>
      <c r="N31" s="47">
        <v>0</v>
      </c>
      <c r="O31" s="47">
        <v>0</v>
      </c>
      <c r="P31" s="47">
        <v>0</v>
      </c>
      <c r="Q31" s="47">
        <v>0</v>
      </c>
      <c r="R31" s="47">
        <v>0</v>
      </c>
      <c r="S31" s="47">
        <v>0</v>
      </c>
      <c r="T31" s="47">
        <v>0</v>
      </c>
      <c r="U31" s="47">
        <v>0</v>
      </c>
      <c r="V31" s="47">
        <v>0</v>
      </c>
      <c r="W31" s="47">
        <v>0</v>
      </c>
      <c r="X31" s="47">
        <v>0</v>
      </c>
      <c r="Y31" s="47">
        <v>0</v>
      </c>
      <c r="Z31" s="47">
        <v>0</v>
      </c>
      <c r="AA31" s="47">
        <v>0</v>
      </c>
      <c r="AB31" s="47">
        <v>0</v>
      </c>
      <c r="AC31" s="47">
        <v>0</v>
      </c>
      <c r="AD31" s="47">
        <v>0</v>
      </c>
      <c r="AE31" s="47">
        <v>0</v>
      </c>
      <c r="AF31" s="47">
        <v>0</v>
      </c>
      <c r="AG31" s="47">
        <v>0</v>
      </c>
      <c r="AH31" s="47">
        <v>0</v>
      </c>
      <c r="AI31" s="47">
        <v>0</v>
      </c>
      <c r="AJ31" s="50">
        <f>SUM(B31:AI31)</f>
        <v>3</v>
      </c>
      <c r="AK31" s="138"/>
      <c r="AL31"/>
      <c r="AM31" s="115"/>
    </row>
    <row r="32" spans="1:39" ht="24.95" customHeight="1">
      <c r="A32" s="56" t="s">
        <v>3414</v>
      </c>
      <c r="B32" s="58">
        <v>0</v>
      </c>
      <c r="C32" s="52">
        <v>1</v>
      </c>
      <c r="D32" s="52">
        <v>0</v>
      </c>
      <c r="E32" s="52">
        <v>0</v>
      </c>
      <c r="F32" s="52">
        <v>0</v>
      </c>
      <c r="G32" s="47">
        <v>0</v>
      </c>
      <c r="H32" s="47">
        <v>0</v>
      </c>
      <c r="I32" s="47">
        <v>0</v>
      </c>
      <c r="J32" s="47">
        <v>0</v>
      </c>
      <c r="K32" s="47">
        <v>0</v>
      </c>
      <c r="L32" s="47">
        <v>0</v>
      </c>
      <c r="M32" s="47">
        <v>0</v>
      </c>
      <c r="N32" s="47">
        <v>0</v>
      </c>
      <c r="O32" s="47">
        <v>0</v>
      </c>
      <c r="P32" s="47">
        <v>0</v>
      </c>
      <c r="Q32" s="47">
        <v>0</v>
      </c>
      <c r="R32" s="47">
        <v>0</v>
      </c>
      <c r="S32" s="47">
        <v>0</v>
      </c>
      <c r="T32" s="47">
        <v>0</v>
      </c>
      <c r="U32" s="47">
        <v>0</v>
      </c>
      <c r="V32" s="47">
        <v>0</v>
      </c>
      <c r="W32" s="47">
        <v>0</v>
      </c>
      <c r="X32" s="47">
        <v>0</v>
      </c>
      <c r="Y32" s="47">
        <v>0</v>
      </c>
      <c r="Z32" s="47">
        <v>0</v>
      </c>
      <c r="AA32" s="47">
        <v>0</v>
      </c>
      <c r="AB32" s="47">
        <v>0</v>
      </c>
      <c r="AC32" s="47">
        <v>0</v>
      </c>
      <c r="AD32" s="47">
        <v>0</v>
      </c>
      <c r="AE32" s="47">
        <v>0</v>
      </c>
      <c r="AF32" s="47">
        <v>0</v>
      </c>
      <c r="AG32" s="47">
        <v>0</v>
      </c>
      <c r="AH32" s="47">
        <v>0</v>
      </c>
      <c r="AI32" s="47">
        <v>0</v>
      </c>
      <c r="AJ32" s="50">
        <f t="shared" si="0"/>
        <v>1</v>
      </c>
      <c r="AK32" s="138"/>
      <c r="AL32"/>
      <c r="AM32" s="115"/>
    </row>
    <row r="33" spans="1:39" ht="21.6" customHeight="1">
      <c r="A33" s="56" t="s">
        <v>3415</v>
      </c>
      <c r="B33" s="58">
        <v>1</v>
      </c>
      <c r="C33" s="52">
        <v>0</v>
      </c>
      <c r="D33" s="52">
        <v>0</v>
      </c>
      <c r="E33" s="52">
        <v>0</v>
      </c>
      <c r="F33" s="52">
        <v>0</v>
      </c>
      <c r="G33" s="47">
        <v>0</v>
      </c>
      <c r="H33" s="47">
        <v>0</v>
      </c>
      <c r="I33" s="47">
        <v>0</v>
      </c>
      <c r="J33" s="47">
        <v>0</v>
      </c>
      <c r="K33" s="47">
        <v>0</v>
      </c>
      <c r="L33" s="47">
        <v>0</v>
      </c>
      <c r="M33" s="47">
        <v>0</v>
      </c>
      <c r="N33" s="47">
        <v>0</v>
      </c>
      <c r="O33" s="47">
        <v>0</v>
      </c>
      <c r="P33" s="47">
        <v>0</v>
      </c>
      <c r="Q33" s="47">
        <v>0</v>
      </c>
      <c r="R33" s="47">
        <v>0</v>
      </c>
      <c r="S33" s="47">
        <v>0</v>
      </c>
      <c r="T33" s="47">
        <v>0</v>
      </c>
      <c r="U33" s="47">
        <v>0</v>
      </c>
      <c r="V33" s="47">
        <v>0</v>
      </c>
      <c r="W33" s="47">
        <v>0</v>
      </c>
      <c r="X33" s="47">
        <v>0</v>
      </c>
      <c r="Y33" s="47">
        <v>0</v>
      </c>
      <c r="Z33" s="47">
        <v>0</v>
      </c>
      <c r="AA33" s="47">
        <v>0</v>
      </c>
      <c r="AB33" s="47">
        <v>0</v>
      </c>
      <c r="AC33" s="47">
        <v>0</v>
      </c>
      <c r="AD33" s="47">
        <v>0</v>
      </c>
      <c r="AE33" s="47">
        <v>0</v>
      </c>
      <c r="AF33" s="47">
        <v>0</v>
      </c>
      <c r="AG33" s="47">
        <v>0</v>
      </c>
      <c r="AH33" s="47">
        <v>0</v>
      </c>
      <c r="AI33" s="47">
        <v>0</v>
      </c>
      <c r="AJ33" s="50">
        <f>SUM(B33:AI33)</f>
        <v>1</v>
      </c>
      <c r="AK33" s="138"/>
      <c r="AL33"/>
      <c r="AM33" s="115"/>
    </row>
    <row r="34" spans="1:39" ht="15.6" customHeight="1">
      <c r="A34" s="55" t="s">
        <v>155</v>
      </c>
      <c r="B34" s="58">
        <v>1</v>
      </c>
      <c r="C34" s="52">
        <v>1</v>
      </c>
      <c r="D34" s="52">
        <v>0</v>
      </c>
      <c r="E34" s="52">
        <v>1</v>
      </c>
      <c r="F34" s="52">
        <v>1</v>
      </c>
      <c r="G34" s="47">
        <v>0</v>
      </c>
      <c r="H34" s="47">
        <v>0</v>
      </c>
      <c r="I34" s="47">
        <v>0</v>
      </c>
      <c r="J34" s="47">
        <v>0</v>
      </c>
      <c r="K34" s="47">
        <v>0</v>
      </c>
      <c r="L34" s="47">
        <v>0</v>
      </c>
      <c r="M34" s="47">
        <v>0</v>
      </c>
      <c r="N34" s="47">
        <v>0</v>
      </c>
      <c r="O34" s="47">
        <v>0</v>
      </c>
      <c r="P34" s="47">
        <v>0</v>
      </c>
      <c r="Q34" s="47">
        <v>0</v>
      </c>
      <c r="R34" s="47">
        <v>0</v>
      </c>
      <c r="S34" s="47">
        <v>0</v>
      </c>
      <c r="T34" s="47">
        <v>0</v>
      </c>
      <c r="U34" s="47">
        <v>0</v>
      </c>
      <c r="V34" s="47">
        <v>0</v>
      </c>
      <c r="W34" s="47">
        <v>0</v>
      </c>
      <c r="X34" s="47">
        <v>0</v>
      </c>
      <c r="Y34" s="47">
        <v>0</v>
      </c>
      <c r="Z34" s="47">
        <v>0</v>
      </c>
      <c r="AA34" s="47">
        <v>0</v>
      </c>
      <c r="AB34" s="47">
        <v>0</v>
      </c>
      <c r="AC34" s="47">
        <v>0</v>
      </c>
      <c r="AD34" s="47">
        <v>0</v>
      </c>
      <c r="AE34" s="47">
        <v>0</v>
      </c>
      <c r="AF34" s="47">
        <v>0</v>
      </c>
      <c r="AG34" s="47">
        <v>0</v>
      </c>
      <c r="AH34" s="47">
        <v>0</v>
      </c>
      <c r="AI34" s="47">
        <v>0</v>
      </c>
      <c r="AJ34" s="51">
        <f t="shared" si="0"/>
        <v>4</v>
      </c>
      <c r="AK34" s="134" t="s">
        <v>3416</v>
      </c>
      <c r="AL34"/>
      <c r="AM34" s="115"/>
    </row>
    <row r="35" spans="1:39">
      <c r="A35" s="56" t="s">
        <v>3417</v>
      </c>
      <c r="B35" s="58">
        <v>0</v>
      </c>
      <c r="C35" s="52">
        <v>1</v>
      </c>
      <c r="D35" s="52">
        <v>0</v>
      </c>
      <c r="E35" s="52">
        <v>1</v>
      </c>
      <c r="F35" s="52">
        <v>0</v>
      </c>
      <c r="G35" s="47">
        <v>0</v>
      </c>
      <c r="H35" s="47">
        <v>0</v>
      </c>
      <c r="I35" s="47">
        <v>0</v>
      </c>
      <c r="J35" s="47">
        <v>0</v>
      </c>
      <c r="K35" s="47">
        <v>0</v>
      </c>
      <c r="L35" s="47">
        <v>0</v>
      </c>
      <c r="M35" s="47">
        <v>0</v>
      </c>
      <c r="N35" s="47">
        <v>0</v>
      </c>
      <c r="O35" s="47">
        <v>0</v>
      </c>
      <c r="P35" s="47">
        <v>0</v>
      </c>
      <c r="Q35" s="47">
        <v>0</v>
      </c>
      <c r="R35" s="47">
        <v>0</v>
      </c>
      <c r="S35" s="47">
        <v>0</v>
      </c>
      <c r="T35" s="47">
        <v>0</v>
      </c>
      <c r="U35" s="47">
        <v>0</v>
      </c>
      <c r="V35" s="47">
        <v>0</v>
      </c>
      <c r="W35" s="47">
        <v>0</v>
      </c>
      <c r="X35" s="47">
        <v>0</v>
      </c>
      <c r="Y35" s="47">
        <v>0</v>
      </c>
      <c r="Z35" s="47">
        <v>0</v>
      </c>
      <c r="AA35" s="47">
        <v>0</v>
      </c>
      <c r="AB35" s="47">
        <v>0</v>
      </c>
      <c r="AC35" s="47">
        <v>0</v>
      </c>
      <c r="AD35" s="47">
        <v>0</v>
      </c>
      <c r="AE35" s="47">
        <v>0</v>
      </c>
      <c r="AF35" s="47">
        <v>0</v>
      </c>
      <c r="AG35" s="47">
        <v>0</v>
      </c>
      <c r="AH35" s="47">
        <v>0</v>
      </c>
      <c r="AI35" s="47">
        <v>0</v>
      </c>
      <c r="AJ35" s="50">
        <f t="shared" si="0"/>
        <v>2</v>
      </c>
      <c r="AK35" s="134"/>
      <c r="AL35" s="115"/>
      <c r="AM35" s="115"/>
    </row>
    <row r="36" spans="1:39">
      <c r="A36" s="56" t="s">
        <v>3418</v>
      </c>
      <c r="B36" s="58">
        <v>0</v>
      </c>
      <c r="C36" s="52">
        <v>1</v>
      </c>
      <c r="D36" s="52">
        <v>0</v>
      </c>
      <c r="E36" s="52">
        <v>1</v>
      </c>
      <c r="F36" s="52">
        <v>0</v>
      </c>
      <c r="G36" s="47">
        <v>0</v>
      </c>
      <c r="H36" s="47">
        <v>0</v>
      </c>
      <c r="I36" s="47">
        <v>0</v>
      </c>
      <c r="J36" s="47">
        <v>0</v>
      </c>
      <c r="K36" s="47">
        <v>0</v>
      </c>
      <c r="L36" s="47">
        <v>0</v>
      </c>
      <c r="M36" s="47">
        <v>0</v>
      </c>
      <c r="N36" s="47">
        <v>0</v>
      </c>
      <c r="O36" s="47">
        <v>0</v>
      </c>
      <c r="P36" s="47">
        <v>0</v>
      </c>
      <c r="Q36" s="47">
        <v>0</v>
      </c>
      <c r="R36" s="47">
        <v>0</v>
      </c>
      <c r="S36" s="47">
        <v>0</v>
      </c>
      <c r="T36" s="47">
        <v>0</v>
      </c>
      <c r="U36" s="47">
        <v>0</v>
      </c>
      <c r="V36" s="47">
        <v>0</v>
      </c>
      <c r="W36" s="47">
        <v>0</v>
      </c>
      <c r="X36" s="47">
        <v>0</v>
      </c>
      <c r="Y36" s="47">
        <v>0</v>
      </c>
      <c r="Z36" s="47">
        <v>0</v>
      </c>
      <c r="AA36" s="47">
        <v>0</v>
      </c>
      <c r="AB36" s="47">
        <v>0</v>
      </c>
      <c r="AC36" s="47">
        <v>0</v>
      </c>
      <c r="AD36" s="47">
        <v>0</v>
      </c>
      <c r="AE36" s="47">
        <v>0</v>
      </c>
      <c r="AF36" s="47">
        <v>0</v>
      </c>
      <c r="AG36" s="47">
        <v>0</v>
      </c>
      <c r="AH36" s="47">
        <v>0</v>
      </c>
      <c r="AI36" s="47">
        <v>0</v>
      </c>
      <c r="AJ36" s="50">
        <f t="shared" si="0"/>
        <v>2</v>
      </c>
      <c r="AK36" s="134"/>
      <c r="AL36"/>
      <c r="AM36" s="115"/>
    </row>
    <row r="37" spans="1:39">
      <c r="A37" s="56" t="s">
        <v>3419</v>
      </c>
      <c r="B37" s="58">
        <v>0</v>
      </c>
      <c r="C37" s="52">
        <v>1</v>
      </c>
      <c r="D37" s="52">
        <v>0</v>
      </c>
      <c r="E37" s="52">
        <v>1</v>
      </c>
      <c r="F37" s="52">
        <v>0</v>
      </c>
      <c r="G37" s="47">
        <v>0</v>
      </c>
      <c r="H37" s="47">
        <v>0</v>
      </c>
      <c r="I37" s="47">
        <v>0</v>
      </c>
      <c r="J37" s="47">
        <v>0</v>
      </c>
      <c r="K37" s="47">
        <v>0</v>
      </c>
      <c r="L37" s="47">
        <v>0</v>
      </c>
      <c r="M37" s="47">
        <v>0</v>
      </c>
      <c r="N37" s="47">
        <v>0</v>
      </c>
      <c r="O37" s="47">
        <v>0</v>
      </c>
      <c r="P37" s="47">
        <v>0</v>
      </c>
      <c r="Q37" s="47">
        <v>0</v>
      </c>
      <c r="R37" s="47">
        <v>0</v>
      </c>
      <c r="S37" s="47">
        <v>0</v>
      </c>
      <c r="T37" s="47">
        <v>0</v>
      </c>
      <c r="U37" s="47">
        <v>0</v>
      </c>
      <c r="V37" s="47">
        <v>0</v>
      </c>
      <c r="W37" s="47">
        <v>0</v>
      </c>
      <c r="X37" s="47">
        <v>0</v>
      </c>
      <c r="Y37" s="47">
        <v>0</v>
      </c>
      <c r="Z37" s="47">
        <v>0</v>
      </c>
      <c r="AA37" s="47">
        <v>0</v>
      </c>
      <c r="AB37" s="47">
        <v>0</v>
      </c>
      <c r="AC37" s="47">
        <v>0</v>
      </c>
      <c r="AD37" s="47">
        <v>0</v>
      </c>
      <c r="AE37" s="47">
        <v>0</v>
      </c>
      <c r="AF37" s="47">
        <v>0</v>
      </c>
      <c r="AG37" s="47">
        <v>0</v>
      </c>
      <c r="AH37" s="47">
        <v>0</v>
      </c>
      <c r="AI37" s="47">
        <v>0</v>
      </c>
      <c r="AJ37" s="50">
        <f t="shared" si="0"/>
        <v>2</v>
      </c>
      <c r="AK37" s="134"/>
      <c r="AL37"/>
      <c r="AM37" s="115"/>
    </row>
    <row r="38" spans="1:39">
      <c r="A38" s="56" t="s">
        <v>3420</v>
      </c>
      <c r="B38" s="58">
        <v>1</v>
      </c>
      <c r="C38" s="52">
        <v>0</v>
      </c>
      <c r="D38" s="52">
        <v>0</v>
      </c>
      <c r="E38" s="52">
        <v>0</v>
      </c>
      <c r="F38" s="52">
        <v>0</v>
      </c>
      <c r="G38" s="47"/>
      <c r="H38" s="47"/>
      <c r="I38" s="47"/>
      <c r="J38" s="47"/>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50">
        <f t="shared" si="0"/>
        <v>1</v>
      </c>
      <c r="AK38" s="134"/>
      <c r="AL38"/>
      <c r="AM38" s="115"/>
    </row>
    <row r="39" spans="1:39">
      <c r="A39" s="56" t="s">
        <v>3421</v>
      </c>
      <c r="B39" s="58">
        <v>0</v>
      </c>
      <c r="C39" s="52">
        <v>0</v>
      </c>
      <c r="D39" s="52">
        <v>0</v>
      </c>
      <c r="E39" s="52">
        <v>1</v>
      </c>
      <c r="F39" s="52">
        <v>0</v>
      </c>
      <c r="G39" s="47">
        <v>0</v>
      </c>
      <c r="H39" s="47">
        <v>0</v>
      </c>
      <c r="I39" s="47">
        <v>0</v>
      </c>
      <c r="J39" s="47">
        <v>0</v>
      </c>
      <c r="K39" s="47">
        <v>0</v>
      </c>
      <c r="L39" s="47">
        <v>0</v>
      </c>
      <c r="M39" s="47">
        <v>0</v>
      </c>
      <c r="N39" s="47">
        <v>0</v>
      </c>
      <c r="O39" s="47">
        <v>0</v>
      </c>
      <c r="P39" s="47">
        <v>0</v>
      </c>
      <c r="Q39" s="47">
        <v>0</v>
      </c>
      <c r="R39" s="47">
        <v>0</v>
      </c>
      <c r="S39" s="47">
        <v>0</v>
      </c>
      <c r="T39" s="47">
        <v>0</v>
      </c>
      <c r="U39" s="47">
        <v>0</v>
      </c>
      <c r="V39" s="47">
        <v>0</v>
      </c>
      <c r="W39" s="47">
        <v>0</v>
      </c>
      <c r="X39" s="47">
        <v>0</v>
      </c>
      <c r="Y39" s="47">
        <v>0</v>
      </c>
      <c r="Z39" s="47">
        <v>0</v>
      </c>
      <c r="AA39" s="47">
        <v>0</v>
      </c>
      <c r="AB39" s="47">
        <v>0</v>
      </c>
      <c r="AC39" s="47">
        <v>0</v>
      </c>
      <c r="AD39" s="47">
        <v>0</v>
      </c>
      <c r="AE39" s="47">
        <v>0</v>
      </c>
      <c r="AF39" s="47">
        <v>0</v>
      </c>
      <c r="AG39" s="47">
        <v>0</v>
      </c>
      <c r="AH39" s="47">
        <v>0</v>
      </c>
      <c r="AI39" s="47">
        <v>0</v>
      </c>
      <c r="AJ39" s="50">
        <f t="shared" si="0"/>
        <v>1</v>
      </c>
      <c r="AK39" s="134"/>
      <c r="AL39"/>
      <c r="AM39" s="115"/>
    </row>
    <row r="40" spans="1:39" ht="24" customHeight="1">
      <c r="A40" s="56" t="s">
        <v>3422</v>
      </c>
      <c r="B40" s="58">
        <v>0</v>
      </c>
      <c r="C40" s="52">
        <v>0</v>
      </c>
      <c r="D40" s="52">
        <v>0</v>
      </c>
      <c r="E40" s="52">
        <v>0</v>
      </c>
      <c r="F40" s="52">
        <v>1</v>
      </c>
      <c r="G40" s="47">
        <v>0</v>
      </c>
      <c r="H40" s="47">
        <v>0</v>
      </c>
      <c r="I40" s="47">
        <v>0</v>
      </c>
      <c r="J40" s="47">
        <v>0</v>
      </c>
      <c r="K40" s="47">
        <v>0</v>
      </c>
      <c r="L40" s="47">
        <v>0</v>
      </c>
      <c r="M40" s="47">
        <v>0</v>
      </c>
      <c r="N40" s="47">
        <v>0</v>
      </c>
      <c r="O40" s="47">
        <v>0</v>
      </c>
      <c r="P40" s="47">
        <v>0</v>
      </c>
      <c r="Q40" s="47">
        <v>0</v>
      </c>
      <c r="R40" s="47">
        <v>0</v>
      </c>
      <c r="S40" s="47">
        <v>0</v>
      </c>
      <c r="T40" s="47">
        <v>0</v>
      </c>
      <c r="U40" s="47">
        <v>0</v>
      </c>
      <c r="V40" s="47">
        <v>0</v>
      </c>
      <c r="W40" s="47">
        <v>0</v>
      </c>
      <c r="X40" s="47">
        <v>0</v>
      </c>
      <c r="Y40" s="47">
        <v>0</v>
      </c>
      <c r="Z40" s="47">
        <v>0</v>
      </c>
      <c r="AA40" s="47">
        <v>0</v>
      </c>
      <c r="AB40" s="47">
        <v>0</v>
      </c>
      <c r="AC40" s="47">
        <v>0</v>
      </c>
      <c r="AD40" s="47">
        <v>0</v>
      </c>
      <c r="AE40" s="47">
        <v>0</v>
      </c>
      <c r="AF40" s="47">
        <v>0</v>
      </c>
      <c r="AG40" s="47">
        <v>0</v>
      </c>
      <c r="AH40" s="47">
        <v>0</v>
      </c>
      <c r="AI40" s="47">
        <v>0</v>
      </c>
      <c r="AJ40" s="50">
        <f t="shared" si="0"/>
        <v>1</v>
      </c>
      <c r="AK40" s="139"/>
      <c r="AL40"/>
      <c r="AM40" s="115"/>
    </row>
    <row r="41" spans="1:39" ht="16.350000000000001" customHeight="1">
      <c r="A41" s="55" t="s">
        <v>156</v>
      </c>
      <c r="B41" s="58">
        <v>1</v>
      </c>
      <c r="C41" s="52">
        <v>1</v>
      </c>
      <c r="D41" s="52">
        <v>0</v>
      </c>
      <c r="E41" s="52">
        <v>1</v>
      </c>
      <c r="F41" s="52">
        <v>1</v>
      </c>
      <c r="G41" s="47">
        <v>0</v>
      </c>
      <c r="H41" s="47">
        <v>0</v>
      </c>
      <c r="I41" s="47">
        <v>0</v>
      </c>
      <c r="J41" s="47">
        <v>0</v>
      </c>
      <c r="K41" s="47">
        <v>0</v>
      </c>
      <c r="L41" s="47">
        <v>0</v>
      </c>
      <c r="M41" s="47">
        <v>0</v>
      </c>
      <c r="N41" s="47">
        <v>0</v>
      </c>
      <c r="O41" s="47">
        <v>0</v>
      </c>
      <c r="P41" s="47">
        <v>0</v>
      </c>
      <c r="Q41" s="47">
        <v>0</v>
      </c>
      <c r="R41" s="47">
        <v>0</v>
      </c>
      <c r="S41" s="47">
        <v>0</v>
      </c>
      <c r="T41" s="47">
        <v>0</v>
      </c>
      <c r="U41" s="47">
        <v>0</v>
      </c>
      <c r="V41" s="47">
        <v>0</v>
      </c>
      <c r="W41" s="47">
        <v>0</v>
      </c>
      <c r="X41" s="47">
        <v>0</v>
      </c>
      <c r="Y41" s="47">
        <v>0</v>
      </c>
      <c r="Z41" s="47">
        <v>0</v>
      </c>
      <c r="AA41" s="47">
        <v>0</v>
      </c>
      <c r="AB41" s="47">
        <v>0</v>
      </c>
      <c r="AC41" s="47">
        <v>0</v>
      </c>
      <c r="AD41" s="47">
        <v>0</v>
      </c>
      <c r="AE41" s="47">
        <v>0</v>
      </c>
      <c r="AF41" s="47">
        <v>0</v>
      </c>
      <c r="AG41" s="47">
        <v>0</v>
      </c>
      <c r="AH41" s="47">
        <v>0</v>
      </c>
      <c r="AI41" s="47">
        <v>0</v>
      </c>
      <c r="AJ41" s="51">
        <f t="shared" si="0"/>
        <v>4</v>
      </c>
      <c r="AK41" s="126" t="s">
        <v>3423</v>
      </c>
      <c r="AL41"/>
      <c r="AM41" s="115"/>
    </row>
    <row r="42" spans="1:39">
      <c r="A42" s="56" t="s">
        <v>3424</v>
      </c>
      <c r="B42" s="58">
        <v>1</v>
      </c>
      <c r="C42" s="52">
        <v>0</v>
      </c>
      <c r="D42" s="52">
        <v>0</v>
      </c>
      <c r="E42" s="52">
        <v>1</v>
      </c>
      <c r="F42" s="52">
        <v>1</v>
      </c>
      <c r="G42" s="47">
        <v>0</v>
      </c>
      <c r="H42" s="47">
        <v>0</v>
      </c>
      <c r="I42" s="47">
        <v>0</v>
      </c>
      <c r="J42" s="47">
        <v>0</v>
      </c>
      <c r="K42" s="47">
        <v>0</v>
      </c>
      <c r="L42" s="47">
        <v>0</v>
      </c>
      <c r="M42" s="47">
        <v>0</v>
      </c>
      <c r="N42" s="47">
        <v>0</v>
      </c>
      <c r="O42" s="47">
        <v>0</v>
      </c>
      <c r="P42" s="47">
        <v>0</v>
      </c>
      <c r="Q42" s="47">
        <v>0</v>
      </c>
      <c r="R42" s="47">
        <v>0</v>
      </c>
      <c r="S42" s="47">
        <v>0</v>
      </c>
      <c r="T42" s="47">
        <v>0</v>
      </c>
      <c r="U42" s="47">
        <v>0</v>
      </c>
      <c r="V42" s="47">
        <v>0</v>
      </c>
      <c r="W42" s="47">
        <v>0</v>
      </c>
      <c r="X42" s="47">
        <v>0</v>
      </c>
      <c r="Y42" s="47">
        <v>0</v>
      </c>
      <c r="Z42" s="47">
        <v>0</v>
      </c>
      <c r="AA42" s="47">
        <v>0</v>
      </c>
      <c r="AB42" s="47">
        <v>0</v>
      </c>
      <c r="AC42" s="47">
        <v>0</v>
      </c>
      <c r="AD42" s="47">
        <v>0</v>
      </c>
      <c r="AE42" s="47">
        <v>0</v>
      </c>
      <c r="AF42" s="47">
        <v>0</v>
      </c>
      <c r="AG42" s="47">
        <v>0</v>
      </c>
      <c r="AH42" s="47">
        <v>0</v>
      </c>
      <c r="AI42" s="47">
        <v>0</v>
      </c>
      <c r="AJ42" s="50">
        <f t="shared" si="0"/>
        <v>3</v>
      </c>
      <c r="AK42" s="134"/>
      <c r="AL42" s="115"/>
      <c r="AM42" s="115"/>
    </row>
    <row r="43" spans="1:39" ht="15.95" customHeight="1">
      <c r="A43" s="56" t="s">
        <v>3425</v>
      </c>
      <c r="B43" s="58">
        <v>1</v>
      </c>
      <c r="C43" s="52">
        <v>1</v>
      </c>
      <c r="D43" s="52">
        <v>0</v>
      </c>
      <c r="E43" s="52">
        <v>1</v>
      </c>
      <c r="F43" s="52">
        <v>0</v>
      </c>
      <c r="G43" s="47">
        <v>0</v>
      </c>
      <c r="H43" s="47">
        <v>0</v>
      </c>
      <c r="I43" s="47">
        <v>0</v>
      </c>
      <c r="J43" s="47">
        <v>0</v>
      </c>
      <c r="K43" s="47">
        <v>0</v>
      </c>
      <c r="L43" s="47">
        <v>0</v>
      </c>
      <c r="M43" s="47">
        <v>0</v>
      </c>
      <c r="N43" s="47">
        <v>0</v>
      </c>
      <c r="O43" s="47">
        <v>0</v>
      </c>
      <c r="P43" s="47">
        <v>0</v>
      </c>
      <c r="Q43" s="47">
        <v>0</v>
      </c>
      <c r="R43" s="47">
        <v>0</v>
      </c>
      <c r="S43" s="47">
        <v>0</v>
      </c>
      <c r="T43" s="47">
        <v>0</v>
      </c>
      <c r="U43" s="47">
        <v>0</v>
      </c>
      <c r="V43" s="47">
        <v>0</v>
      </c>
      <c r="W43" s="47">
        <v>0</v>
      </c>
      <c r="X43" s="47">
        <v>0</v>
      </c>
      <c r="Y43" s="47">
        <v>0</v>
      </c>
      <c r="Z43" s="47">
        <v>0</v>
      </c>
      <c r="AA43" s="47">
        <v>0</v>
      </c>
      <c r="AB43" s="47">
        <v>0</v>
      </c>
      <c r="AC43" s="47">
        <v>0</v>
      </c>
      <c r="AD43" s="47">
        <v>0</v>
      </c>
      <c r="AE43" s="47">
        <v>0</v>
      </c>
      <c r="AF43" s="47">
        <v>0</v>
      </c>
      <c r="AG43" s="47">
        <v>0</v>
      </c>
      <c r="AH43" s="47">
        <v>0</v>
      </c>
      <c r="AI43" s="47">
        <v>0</v>
      </c>
      <c r="AJ43" s="50">
        <f t="shared" si="0"/>
        <v>3</v>
      </c>
      <c r="AK43" s="134"/>
      <c r="AL43"/>
      <c r="AM43" s="115"/>
    </row>
    <row r="44" spans="1:39" ht="16.5" customHeight="1">
      <c r="A44" s="56" t="s">
        <v>3426</v>
      </c>
      <c r="B44" s="58">
        <v>0</v>
      </c>
      <c r="C44" s="52">
        <v>1</v>
      </c>
      <c r="D44" s="52">
        <v>0</v>
      </c>
      <c r="E44" s="52">
        <v>0</v>
      </c>
      <c r="F44" s="52">
        <v>0</v>
      </c>
      <c r="G44" s="47">
        <v>0</v>
      </c>
      <c r="H44" s="47">
        <v>0</v>
      </c>
      <c r="I44" s="47">
        <v>0</v>
      </c>
      <c r="J44" s="47">
        <v>0</v>
      </c>
      <c r="K44" s="47">
        <v>0</v>
      </c>
      <c r="L44" s="47">
        <v>0</v>
      </c>
      <c r="M44" s="47">
        <v>0</v>
      </c>
      <c r="N44" s="47">
        <v>0</v>
      </c>
      <c r="O44" s="47">
        <v>0</v>
      </c>
      <c r="P44" s="47">
        <v>0</v>
      </c>
      <c r="Q44" s="47">
        <v>0</v>
      </c>
      <c r="R44" s="47">
        <v>0</v>
      </c>
      <c r="S44" s="47">
        <v>0</v>
      </c>
      <c r="T44" s="47">
        <v>0</v>
      </c>
      <c r="U44" s="47">
        <v>0</v>
      </c>
      <c r="V44" s="47">
        <v>0</v>
      </c>
      <c r="W44" s="47">
        <v>0</v>
      </c>
      <c r="X44" s="47">
        <v>0</v>
      </c>
      <c r="Y44" s="47">
        <v>0</v>
      </c>
      <c r="Z44" s="47">
        <v>0</v>
      </c>
      <c r="AA44" s="47">
        <v>0</v>
      </c>
      <c r="AB44" s="47">
        <v>0</v>
      </c>
      <c r="AC44" s="47">
        <v>0</v>
      </c>
      <c r="AD44" s="47">
        <v>0</v>
      </c>
      <c r="AE44" s="47">
        <v>0</v>
      </c>
      <c r="AF44" s="47">
        <v>0</v>
      </c>
      <c r="AG44" s="47">
        <v>0</v>
      </c>
      <c r="AH44" s="47">
        <v>0</v>
      </c>
      <c r="AI44" s="47">
        <v>0</v>
      </c>
      <c r="AJ44" s="50">
        <f t="shared" si="0"/>
        <v>1</v>
      </c>
      <c r="AK44" s="134"/>
      <c r="AL44"/>
      <c r="AM44" s="115"/>
    </row>
    <row r="45" spans="1:39" ht="15.6" customHeight="1">
      <c r="A45" s="56" t="s">
        <v>3427</v>
      </c>
      <c r="B45" s="58">
        <v>0</v>
      </c>
      <c r="C45" s="52">
        <v>1</v>
      </c>
      <c r="D45" s="52">
        <v>0</v>
      </c>
      <c r="E45" s="52">
        <v>0</v>
      </c>
      <c r="F45" s="52">
        <v>0</v>
      </c>
      <c r="G45" s="47">
        <v>0</v>
      </c>
      <c r="H45" s="47">
        <v>0</v>
      </c>
      <c r="I45" s="47">
        <v>0</v>
      </c>
      <c r="J45" s="47">
        <v>0</v>
      </c>
      <c r="K45" s="47">
        <v>0</v>
      </c>
      <c r="L45" s="47">
        <v>0</v>
      </c>
      <c r="M45" s="47">
        <v>0</v>
      </c>
      <c r="N45" s="47">
        <v>0</v>
      </c>
      <c r="O45" s="47">
        <v>0</v>
      </c>
      <c r="P45" s="47">
        <v>0</v>
      </c>
      <c r="Q45" s="47">
        <v>0</v>
      </c>
      <c r="R45" s="47">
        <v>0</v>
      </c>
      <c r="S45" s="47">
        <v>0</v>
      </c>
      <c r="T45" s="47">
        <v>0</v>
      </c>
      <c r="U45" s="47">
        <v>0</v>
      </c>
      <c r="V45" s="47">
        <v>0</v>
      </c>
      <c r="W45" s="47">
        <v>0</v>
      </c>
      <c r="X45" s="47">
        <v>0</v>
      </c>
      <c r="Y45" s="47">
        <v>0</v>
      </c>
      <c r="Z45" s="47">
        <v>0</v>
      </c>
      <c r="AA45" s="47">
        <v>0</v>
      </c>
      <c r="AB45" s="47">
        <v>0</v>
      </c>
      <c r="AC45" s="47">
        <v>0</v>
      </c>
      <c r="AD45" s="47">
        <v>0</v>
      </c>
      <c r="AE45" s="47">
        <v>0</v>
      </c>
      <c r="AF45" s="47">
        <v>0</v>
      </c>
      <c r="AG45" s="47">
        <v>0</v>
      </c>
      <c r="AH45" s="47">
        <v>0</v>
      </c>
      <c r="AI45" s="47">
        <v>0</v>
      </c>
      <c r="AJ45" s="50">
        <f t="shared" si="0"/>
        <v>1</v>
      </c>
      <c r="AK45" s="134"/>
      <c r="AL45"/>
      <c r="AM45" s="115"/>
    </row>
    <row r="46" spans="1:39" ht="16.5" customHeight="1">
      <c r="A46" s="56" t="s">
        <v>3428</v>
      </c>
      <c r="B46" s="58">
        <v>0</v>
      </c>
      <c r="C46" s="52">
        <v>1</v>
      </c>
      <c r="D46" s="52">
        <v>0</v>
      </c>
      <c r="E46" s="52">
        <v>0</v>
      </c>
      <c r="F46" s="52">
        <v>0</v>
      </c>
      <c r="G46" s="47">
        <v>0</v>
      </c>
      <c r="H46" s="47">
        <v>0</v>
      </c>
      <c r="I46" s="47">
        <v>0</v>
      </c>
      <c r="J46" s="47">
        <v>0</v>
      </c>
      <c r="K46" s="47">
        <v>0</v>
      </c>
      <c r="L46" s="47">
        <v>0</v>
      </c>
      <c r="M46" s="47">
        <v>0</v>
      </c>
      <c r="N46" s="47">
        <v>0</v>
      </c>
      <c r="O46" s="47">
        <v>0</v>
      </c>
      <c r="P46" s="47">
        <v>0</v>
      </c>
      <c r="Q46" s="47">
        <v>0</v>
      </c>
      <c r="R46" s="47">
        <v>0</v>
      </c>
      <c r="S46" s="47">
        <v>0</v>
      </c>
      <c r="T46" s="47">
        <v>0</v>
      </c>
      <c r="U46" s="47">
        <v>0</v>
      </c>
      <c r="V46" s="47">
        <v>0</v>
      </c>
      <c r="W46" s="47">
        <v>0</v>
      </c>
      <c r="X46" s="47">
        <v>0</v>
      </c>
      <c r="Y46" s="47">
        <v>0</v>
      </c>
      <c r="Z46" s="47">
        <v>0</v>
      </c>
      <c r="AA46" s="47">
        <v>0</v>
      </c>
      <c r="AB46" s="47">
        <v>0</v>
      </c>
      <c r="AC46" s="47">
        <v>0</v>
      </c>
      <c r="AD46" s="47">
        <v>0</v>
      </c>
      <c r="AE46" s="47">
        <v>0</v>
      </c>
      <c r="AF46" s="47">
        <v>0</v>
      </c>
      <c r="AG46" s="47">
        <v>0</v>
      </c>
      <c r="AH46" s="47">
        <v>0</v>
      </c>
      <c r="AI46" s="47">
        <v>0</v>
      </c>
      <c r="AJ46" s="50">
        <f t="shared" si="0"/>
        <v>1</v>
      </c>
      <c r="AK46" s="134"/>
      <c r="AL46"/>
      <c r="AM46" s="115"/>
    </row>
    <row r="47" spans="1:39" ht="19.5" customHeight="1">
      <c r="A47" s="56" t="s">
        <v>3429</v>
      </c>
      <c r="B47" s="58">
        <v>0</v>
      </c>
      <c r="C47" s="52">
        <v>0</v>
      </c>
      <c r="D47" s="52">
        <v>0</v>
      </c>
      <c r="E47" s="52">
        <v>1</v>
      </c>
      <c r="F47" s="52">
        <v>0</v>
      </c>
      <c r="G47" s="47">
        <v>0</v>
      </c>
      <c r="H47" s="47">
        <v>0</v>
      </c>
      <c r="I47" s="47">
        <v>0</v>
      </c>
      <c r="J47" s="47">
        <v>0</v>
      </c>
      <c r="K47" s="47">
        <v>0</v>
      </c>
      <c r="L47" s="47">
        <v>0</v>
      </c>
      <c r="M47" s="47">
        <v>0</v>
      </c>
      <c r="N47" s="47">
        <v>0</v>
      </c>
      <c r="O47" s="47">
        <v>0</v>
      </c>
      <c r="P47" s="47">
        <v>0</v>
      </c>
      <c r="Q47" s="47">
        <v>0</v>
      </c>
      <c r="R47" s="47">
        <v>0</v>
      </c>
      <c r="S47" s="47">
        <v>0</v>
      </c>
      <c r="T47" s="47">
        <v>0</v>
      </c>
      <c r="U47" s="47">
        <v>0</v>
      </c>
      <c r="V47" s="47">
        <v>0</v>
      </c>
      <c r="W47" s="47">
        <v>0</v>
      </c>
      <c r="X47" s="47">
        <v>0</v>
      </c>
      <c r="Y47" s="47">
        <v>0</v>
      </c>
      <c r="Z47" s="47">
        <v>0</v>
      </c>
      <c r="AA47" s="47">
        <v>0</v>
      </c>
      <c r="AB47" s="47">
        <v>0</v>
      </c>
      <c r="AC47" s="47">
        <v>0</v>
      </c>
      <c r="AD47" s="47">
        <v>0</v>
      </c>
      <c r="AE47" s="47">
        <v>0</v>
      </c>
      <c r="AF47" s="47">
        <v>0</v>
      </c>
      <c r="AG47" s="47">
        <v>0</v>
      </c>
      <c r="AH47" s="47">
        <v>0</v>
      </c>
      <c r="AI47" s="47">
        <v>0</v>
      </c>
      <c r="AJ47" s="50">
        <f t="shared" si="0"/>
        <v>1</v>
      </c>
      <c r="AK47" s="134"/>
      <c r="AL47"/>
      <c r="AM47" s="115"/>
    </row>
    <row r="48" spans="1:39" ht="18.95" customHeight="1">
      <c r="A48" s="56" t="s">
        <v>3430</v>
      </c>
      <c r="B48" s="58">
        <v>0</v>
      </c>
      <c r="C48" s="52">
        <v>0</v>
      </c>
      <c r="D48" s="52">
        <v>0</v>
      </c>
      <c r="E48" s="52">
        <v>0</v>
      </c>
      <c r="F48" s="52">
        <v>1</v>
      </c>
      <c r="G48" s="47">
        <v>0</v>
      </c>
      <c r="H48" s="47">
        <v>0</v>
      </c>
      <c r="I48" s="47">
        <v>0</v>
      </c>
      <c r="J48" s="47">
        <v>0</v>
      </c>
      <c r="K48" s="47">
        <v>0</v>
      </c>
      <c r="L48" s="47">
        <v>0</v>
      </c>
      <c r="M48" s="47">
        <v>0</v>
      </c>
      <c r="N48" s="47">
        <v>0</v>
      </c>
      <c r="O48" s="47">
        <v>0</v>
      </c>
      <c r="P48" s="47">
        <v>0</v>
      </c>
      <c r="Q48" s="47">
        <v>0</v>
      </c>
      <c r="R48" s="47">
        <v>0</v>
      </c>
      <c r="S48" s="47">
        <v>0</v>
      </c>
      <c r="T48" s="47">
        <v>0</v>
      </c>
      <c r="U48" s="47">
        <v>0</v>
      </c>
      <c r="V48" s="47">
        <v>0</v>
      </c>
      <c r="W48" s="47">
        <v>0</v>
      </c>
      <c r="X48" s="47">
        <v>0</v>
      </c>
      <c r="Y48" s="47">
        <v>0</v>
      </c>
      <c r="Z48" s="47">
        <v>0</v>
      </c>
      <c r="AA48" s="47">
        <v>0</v>
      </c>
      <c r="AB48" s="47">
        <v>0</v>
      </c>
      <c r="AC48" s="47">
        <v>0</v>
      </c>
      <c r="AD48" s="47">
        <v>0</v>
      </c>
      <c r="AE48" s="47">
        <v>0</v>
      </c>
      <c r="AF48" s="47">
        <v>0</v>
      </c>
      <c r="AG48" s="47">
        <v>0</v>
      </c>
      <c r="AH48" s="47">
        <v>0</v>
      </c>
      <c r="AI48" s="47">
        <v>0</v>
      </c>
      <c r="AJ48" s="50">
        <f t="shared" si="0"/>
        <v>1</v>
      </c>
      <c r="AK48" s="139"/>
      <c r="AL48"/>
      <c r="AM48" s="115"/>
    </row>
    <row r="49" spans="1:39" ht="18.95" customHeight="1">
      <c r="A49" s="55" t="s">
        <v>229</v>
      </c>
      <c r="B49" s="58">
        <v>0</v>
      </c>
      <c r="C49" s="52">
        <v>1</v>
      </c>
      <c r="D49" s="52">
        <v>0</v>
      </c>
      <c r="E49" s="52">
        <v>0</v>
      </c>
      <c r="F49" s="52">
        <v>1</v>
      </c>
      <c r="G49" s="47">
        <v>0</v>
      </c>
      <c r="H49" s="47">
        <v>0</v>
      </c>
      <c r="I49" s="47">
        <v>0</v>
      </c>
      <c r="J49" s="47">
        <v>0</v>
      </c>
      <c r="K49" s="47">
        <v>0</v>
      </c>
      <c r="L49" s="47">
        <v>0</v>
      </c>
      <c r="M49" s="47">
        <v>0</v>
      </c>
      <c r="N49" s="47">
        <v>0</v>
      </c>
      <c r="O49" s="47">
        <v>0</v>
      </c>
      <c r="P49" s="47">
        <v>0</v>
      </c>
      <c r="Q49" s="47">
        <v>0</v>
      </c>
      <c r="R49" s="47">
        <v>0</v>
      </c>
      <c r="S49" s="47">
        <v>0</v>
      </c>
      <c r="T49" s="47">
        <v>0</v>
      </c>
      <c r="U49" s="47">
        <v>0</v>
      </c>
      <c r="V49" s="47">
        <v>0</v>
      </c>
      <c r="W49" s="47">
        <v>0</v>
      </c>
      <c r="X49" s="47">
        <v>0</v>
      </c>
      <c r="Y49" s="47">
        <v>0</v>
      </c>
      <c r="Z49" s="47">
        <v>0</v>
      </c>
      <c r="AA49" s="47">
        <v>0</v>
      </c>
      <c r="AB49" s="47">
        <v>0</v>
      </c>
      <c r="AC49" s="47">
        <v>0</v>
      </c>
      <c r="AD49" s="47">
        <v>0</v>
      </c>
      <c r="AE49" s="47">
        <v>0</v>
      </c>
      <c r="AF49" s="47">
        <v>0</v>
      </c>
      <c r="AG49" s="47">
        <v>0</v>
      </c>
      <c r="AH49" s="47">
        <v>0</v>
      </c>
      <c r="AI49" s="47">
        <v>0</v>
      </c>
      <c r="AJ49" s="51">
        <f t="shared" si="0"/>
        <v>2</v>
      </c>
      <c r="AK49" s="126" t="s">
        <v>3431</v>
      </c>
      <c r="AL49"/>
      <c r="AM49" s="115"/>
    </row>
    <row r="50" spans="1:39" ht="18.95" customHeight="1">
      <c r="A50" s="56" t="s">
        <v>3432</v>
      </c>
      <c r="B50" s="58">
        <v>0</v>
      </c>
      <c r="C50" s="52">
        <v>1</v>
      </c>
      <c r="D50" s="52">
        <v>0</v>
      </c>
      <c r="E50" s="52">
        <v>0</v>
      </c>
      <c r="F50" s="52">
        <v>1</v>
      </c>
      <c r="G50" s="47">
        <v>0</v>
      </c>
      <c r="H50" s="47">
        <v>0</v>
      </c>
      <c r="I50" s="47">
        <v>0</v>
      </c>
      <c r="J50" s="47">
        <v>0</v>
      </c>
      <c r="K50" s="47">
        <v>0</v>
      </c>
      <c r="L50" s="47">
        <v>0</v>
      </c>
      <c r="M50" s="47">
        <v>0</v>
      </c>
      <c r="N50" s="47">
        <v>0</v>
      </c>
      <c r="O50" s="47">
        <v>0</v>
      </c>
      <c r="P50" s="47">
        <v>0</v>
      </c>
      <c r="Q50" s="47">
        <v>0</v>
      </c>
      <c r="R50" s="47">
        <v>0</v>
      </c>
      <c r="S50" s="47">
        <v>0</v>
      </c>
      <c r="T50" s="47">
        <v>0</v>
      </c>
      <c r="U50" s="47">
        <v>0</v>
      </c>
      <c r="V50" s="47">
        <v>0</v>
      </c>
      <c r="W50" s="47">
        <v>0</v>
      </c>
      <c r="X50" s="47">
        <v>0</v>
      </c>
      <c r="Y50" s="47">
        <v>0</v>
      </c>
      <c r="Z50" s="47">
        <v>0</v>
      </c>
      <c r="AA50" s="47">
        <v>0</v>
      </c>
      <c r="AB50" s="47">
        <v>0</v>
      </c>
      <c r="AC50" s="47">
        <v>0</v>
      </c>
      <c r="AD50" s="47">
        <v>0</v>
      </c>
      <c r="AE50" s="47">
        <v>0</v>
      </c>
      <c r="AF50" s="47">
        <v>0</v>
      </c>
      <c r="AG50" s="47">
        <v>0</v>
      </c>
      <c r="AH50" s="47">
        <v>0</v>
      </c>
      <c r="AI50" s="47">
        <v>0</v>
      </c>
      <c r="AJ50" s="50">
        <f t="shared" si="0"/>
        <v>2</v>
      </c>
      <c r="AK50" s="134"/>
      <c r="AL50" s="115"/>
      <c r="AM50" s="115"/>
    </row>
    <row r="51" spans="1:39" ht="18.95" customHeight="1">
      <c r="A51" s="56" t="s">
        <v>3433</v>
      </c>
      <c r="B51" s="58">
        <v>0</v>
      </c>
      <c r="C51" s="52">
        <v>1</v>
      </c>
      <c r="D51" s="52">
        <v>0</v>
      </c>
      <c r="E51" s="52">
        <v>0</v>
      </c>
      <c r="F51" s="52">
        <v>1</v>
      </c>
      <c r="G51" s="47">
        <v>0</v>
      </c>
      <c r="H51" s="47">
        <v>0</v>
      </c>
      <c r="I51" s="47">
        <v>0</v>
      </c>
      <c r="J51" s="47">
        <v>0</v>
      </c>
      <c r="K51" s="47">
        <v>0</v>
      </c>
      <c r="L51" s="47">
        <v>0</v>
      </c>
      <c r="M51" s="47">
        <v>0</v>
      </c>
      <c r="N51" s="47">
        <v>0</v>
      </c>
      <c r="O51" s="47">
        <v>0</v>
      </c>
      <c r="P51" s="47">
        <v>0</v>
      </c>
      <c r="Q51" s="47">
        <v>0</v>
      </c>
      <c r="R51" s="47">
        <v>0</v>
      </c>
      <c r="S51" s="47">
        <v>0</v>
      </c>
      <c r="T51" s="47">
        <v>0</v>
      </c>
      <c r="U51" s="47">
        <v>0</v>
      </c>
      <c r="V51" s="47">
        <v>0</v>
      </c>
      <c r="W51" s="47">
        <v>0</v>
      </c>
      <c r="X51" s="47">
        <v>0</v>
      </c>
      <c r="Y51" s="47">
        <v>0</v>
      </c>
      <c r="Z51" s="47">
        <v>0</v>
      </c>
      <c r="AA51" s="47">
        <v>0</v>
      </c>
      <c r="AB51" s="47">
        <v>0</v>
      </c>
      <c r="AC51" s="47">
        <v>0</v>
      </c>
      <c r="AD51" s="47">
        <v>0</v>
      </c>
      <c r="AE51" s="47">
        <v>0</v>
      </c>
      <c r="AF51" s="47">
        <v>0</v>
      </c>
      <c r="AG51" s="47">
        <v>0</v>
      </c>
      <c r="AH51" s="47">
        <v>0</v>
      </c>
      <c r="AI51" s="47">
        <v>0</v>
      </c>
      <c r="AJ51" s="50">
        <f t="shared" si="0"/>
        <v>2</v>
      </c>
      <c r="AK51" s="134"/>
      <c r="AL51"/>
      <c r="AM51" s="115"/>
    </row>
    <row r="52" spans="1:39" ht="18.95" customHeight="1">
      <c r="A52" s="56" t="s">
        <v>3434</v>
      </c>
      <c r="B52" s="58">
        <v>0</v>
      </c>
      <c r="C52" s="52">
        <v>1</v>
      </c>
      <c r="D52" s="52">
        <v>0</v>
      </c>
      <c r="E52" s="52">
        <v>0</v>
      </c>
      <c r="F52" s="52">
        <v>0</v>
      </c>
      <c r="G52" s="47"/>
      <c r="H52" s="47"/>
      <c r="I52" s="47"/>
      <c r="J52" s="47"/>
      <c r="K52" s="47"/>
      <c r="L52" s="47"/>
      <c r="M52" s="47"/>
      <c r="N52" s="47"/>
      <c r="O52" s="47"/>
      <c r="P52" s="47"/>
      <c r="Q52" s="47"/>
      <c r="R52" s="47"/>
      <c r="S52" s="47"/>
      <c r="T52" s="47"/>
      <c r="U52" s="47"/>
      <c r="V52" s="47"/>
      <c r="W52" s="47"/>
      <c r="X52" s="47"/>
      <c r="Y52" s="47"/>
      <c r="Z52" s="47"/>
      <c r="AA52" s="47"/>
      <c r="AB52" s="47"/>
      <c r="AC52" s="47"/>
      <c r="AD52" s="47"/>
      <c r="AE52" s="47"/>
      <c r="AF52" s="47"/>
      <c r="AG52" s="47"/>
      <c r="AH52" s="47"/>
      <c r="AI52" s="47"/>
      <c r="AJ52" s="50">
        <f t="shared" si="0"/>
        <v>1</v>
      </c>
      <c r="AK52" s="134"/>
      <c r="AL52"/>
      <c r="AM52" s="115"/>
    </row>
    <row r="53" spans="1:39" ht="18.95" customHeight="1">
      <c r="A53" s="56" t="s">
        <v>3435</v>
      </c>
      <c r="B53" s="58">
        <v>0</v>
      </c>
      <c r="C53" s="52">
        <v>0</v>
      </c>
      <c r="D53" s="52">
        <v>0</v>
      </c>
      <c r="E53" s="52">
        <v>0</v>
      </c>
      <c r="F53" s="52">
        <v>1</v>
      </c>
      <c r="G53" s="47">
        <v>0</v>
      </c>
      <c r="H53" s="47">
        <v>0</v>
      </c>
      <c r="I53" s="47">
        <v>0</v>
      </c>
      <c r="J53" s="47">
        <v>0</v>
      </c>
      <c r="K53" s="47">
        <v>0</v>
      </c>
      <c r="L53" s="47">
        <v>0</v>
      </c>
      <c r="M53" s="47">
        <v>0</v>
      </c>
      <c r="N53" s="47">
        <v>0</v>
      </c>
      <c r="O53" s="47">
        <v>0</v>
      </c>
      <c r="P53" s="47">
        <v>0</v>
      </c>
      <c r="Q53" s="47">
        <v>0</v>
      </c>
      <c r="R53" s="47">
        <v>0</v>
      </c>
      <c r="S53" s="47">
        <v>0</v>
      </c>
      <c r="T53" s="47">
        <v>0</v>
      </c>
      <c r="U53" s="47">
        <v>0</v>
      </c>
      <c r="V53" s="47">
        <v>0</v>
      </c>
      <c r="W53" s="47">
        <v>0</v>
      </c>
      <c r="X53" s="47">
        <v>0</v>
      </c>
      <c r="Y53" s="47">
        <v>0</v>
      </c>
      <c r="Z53" s="47">
        <v>0</v>
      </c>
      <c r="AA53" s="47">
        <v>0</v>
      </c>
      <c r="AB53" s="47">
        <v>0</v>
      </c>
      <c r="AC53" s="47">
        <v>0</v>
      </c>
      <c r="AD53" s="47">
        <v>0</v>
      </c>
      <c r="AE53" s="47">
        <v>0</v>
      </c>
      <c r="AF53" s="47">
        <v>0</v>
      </c>
      <c r="AG53" s="47">
        <v>0</v>
      </c>
      <c r="AH53" s="47">
        <v>0</v>
      </c>
      <c r="AI53" s="47">
        <v>0</v>
      </c>
      <c r="AJ53" s="50">
        <f t="shared" si="0"/>
        <v>1</v>
      </c>
      <c r="AK53" s="134"/>
      <c r="AL53"/>
      <c r="AM53" s="115"/>
    </row>
    <row r="54" spans="1:39" ht="18.95" customHeight="1">
      <c r="A54" s="56" t="s">
        <v>3436</v>
      </c>
      <c r="B54" s="58">
        <v>0</v>
      </c>
      <c r="C54" s="52">
        <v>0</v>
      </c>
      <c r="D54" s="52">
        <v>0</v>
      </c>
      <c r="E54" s="52">
        <v>0</v>
      </c>
      <c r="F54" s="52">
        <v>1</v>
      </c>
      <c r="G54" s="47">
        <v>0</v>
      </c>
      <c r="H54" s="47">
        <v>0</v>
      </c>
      <c r="I54" s="47">
        <v>0</v>
      </c>
      <c r="J54" s="47">
        <v>0</v>
      </c>
      <c r="K54" s="47">
        <v>0</v>
      </c>
      <c r="L54" s="47">
        <v>0</v>
      </c>
      <c r="M54" s="47">
        <v>0</v>
      </c>
      <c r="N54" s="47">
        <v>0</v>
      </c>
      <c r="O54" s="47">
        <v>0</v>
      </c>
      <c r="P54" s="47">
        <v>0</v>
      </c>
      <c r="Q54" s="47">
        <v>0</v>
      </c>
      <c r="R54" s="47">
        <v>0</v>
      </c>
      <c r="S54" s="47">
        <v>0</v>
      </c>
      <c r="T54" s="47">
        <v>0</v>
      </c>
      <c r="U54" s="47">
        <v>0</v>
      </c>
      <c r="V54" s="47">
        <v>0</v>
      </c>
      <c r="W54" s="47">
        <v>0</v>
      </c>
      <c r="X54" s="47">
        <v>0</v>
      </c>
      <c r="Y54" s="47">
        <v>0</v>
      </c>
      <c r="Z54" s="47">
        <v>0</v>
      </c>
      <c r="AA54" s="47">
        <v>0</v>
      </c>
      <c r="AB54" s="47">
        <v>0</v>
      </c>
      <c r="AC54" s="47">
        <v>0</v>
      </c>
      <c r="AD54" s="47">
        <v>0</v>
      </c>
      <c r="AE54" s="47">
        <v>0</v>
      </c>
      <c r="AF54" s="47">
        <v>0</v>
      </c>
      <c r="AG54" s="47">
        <v>0</v>
      </c>
      <c r="AH54" s="47">
        <v>0</v>
      </c>
      <c r="AI54" s="47">
        <v>0</v>
      </c>
      <c r="AJ54" s="50">
        <f t="shared" si="0"/>
        <v>1</v>
      </c>
      <c r="AK54" s="139"/>
      <c r="AL54"/>
      <c r="AM54" s="115"/>
    </row>
    <row r="55" spans="1:39" ht="16.350000000000001" customHeight="1">
      <c r="A55" s="55" t="s">
        <v>230</v>
      </c>
      <c r="B55" s="58">
        <v>1</v>
      </c>
      <c r="C55" s="52">
        <v>1</v>
      </c>
      <c r="D55" s="52">
        <v>1</v>
      </c>
      <c r="E55" s="52">
        <v>1</v>
      </c>
      <c r="F55" s="52">
        <v>1</v>
      </c>
      <c r="G55" s="47">
        <v>0</v>
      </c>
      <c r="H55" s="47">
        <v>0</v>
      </c>
      <c r="I55" s="47">
        <v>0</v>
      </c>
      <c r="J55" s="47">
        <v>0</v>
      </c>
      <c r="K55" s="47">
        <v>0</v>
      </c>
      <c r="L55" s="47">
        <v>0</v>
      </c>
      <c r="M55" s="47">
        <v>0</v>
      </c>
      <c r="N55" s="47">
        <v>0</v>
      </c>
      <c r="O55" s="47">
        <v>0</v>
      </c>
      <c r="P55" s="47">
        <v>0</v>
      </c>
      <c r="Q55" s="47">
        <v>0</v>
      </c>
      <c r="R55" s="47">
        <v>0</v>
      </c>
      <c r="S55" s="47">
        <v>0</v>
      </c>
      <c r="T55" s="47">
        <v>0</v>
      </c>
      <c r="U55" s="47">
        <v>0</v>
      </c>
      <c r="V55" s="47">
        <v>0</v>
      </c>
      <c r="W55" s="47">
        <v>0</v>
      </c>
      <c r="X55" s="47">
        <v>0</v>
      </c>
      <c r="Y55" s="47">
        <v>0</v>
      </c>
      <c r="Z55" s="47">
        <v>0</v>
      </c>
      <c r="AA55" s="47">
        <v>0</v>
      </c>
      <c r="AB55" s="47">
        <v>0</v>
      </c>
      <c r="AC55" s="47">
        <v>0</v>
      </c>
      <c r="AD55" s="47">
        <v>0</v>
      </c>
      <c r="AE55" s="47">
        <v>0</v>
      </c>
      <c r="AF55" s="47">
        <v>0</v>
      </c>
      <c r="AG55" s="47">
        <v>0</v>
      </c>
      <c r="AH55" s="47">
        <v>0</v>
      </c>
      <c r="AI55" s="47">
        <v>0</v>
      </c>
      <c r="AJ55" s="51">
        <f t="shared" si="0"/>
        <v>5</v>
      </c>
      <c r="AK55" s="126" t="s">
        <v>3437</v>
      </c>
      <c r="AL55"/>
      <c r="AM55" s="115"/>
    </row>
    <row r="56" spans="1:39" ht="16.350000000000001" customHeight="1">
      <c r="A56" s="56" t="s">
        <v>3438</v>
      </c>
      <c r="B56" s="58">
        <v>1</v>
      </c>
      <c r="C56" s="52">
        <v>1</v>
      </c>
      <c r="D56" s="52">
        <v>1</v>
      </c>
      <c r="E56" s="52">
        <v>1</v>
      </c>
      <c r="F56" s="52">
        <v>1</v>
      </c>
      <c r="G56" s="47"/>
      <c r="H56" s="47"/>
      <c r="I56" s="47"/>
      <c r="J56" s="47"/>
      <c r="K56" s="47"/>
      <c r="L56" s="47"/>
      <c r="M56" s="47"/>
      <c r="N56" s="47"/>
      <c r="O56" s="47"/>
      <c r="P56" s="47"/>
      <c r="Q56" s="47"/>
      <c r="R56" s="47"/>
      <c r="S56" s="47"/>
      <c r="T56" s="47"/>
      <c r="U56" s="47"/>
      <c r="V56" s="47"/>
      <c r="W56" s="47"/>
      <c r="X56" s="47"/>
      <c r="Y56" s="47"/>
      <c r="Z56" s="47"/>
      <c r="AA56" s="47"/>
      <c r="AB56" s="47"/>
      <c r="AC56" s="47"/>
      <c r="AD56" s="47"/>
      <c r="AE56" s="47"/>
      <c r="AF56" s="47"/>
      <c r="AG56" s="47"/>
      <c r="AH56" s="47"/>
      <c r="AI56" s="47"/>
      <c r="AJ56" s="59">
        <f>SUM(B56:AI56)</f>
        <v>5</v>
      </c>
      <c r="AK56" s="134"/>
      <c r="AL56" s="115"/>
      <c r="AM56" s="115"/>
    </row>
    <row r="57" spans="1:39">
      <c r="A57" s="56" t="s">
        <v>3439</v>
      </c>
      <c r="B57" s="58">
        <v>1</v>
      </c>
      <c r="C57" s="52">
        <v>1</v>
      </c>
      <c r="D57" s="52">
        <v>1</v>
      </c>
      <c r="E57" s="52">
        <v>1</v>
      </c>
      <c r="F57" s="52">
        <v>0</v>
      </c>
      <c r="G57" s="47">
        <v>0</v>
      </c>
      <c r="H57" s="47">
        <v>0</v>
      </c>
      <c r="I57" s="47">
        <v>0</v>
      </c>
      <c r="J57" s="47">
        <v>0</v>
      </c>
      <c r="K57" s="47">
        <v>0</v>
      </c>
      <c r="L57" s="47">
        <v>0</v>
      </c>
      <c r="M57" s="47">
        <v>0</v>
      </c>
      <c r="N57" s="47">
        <v>0</v>
      </c>
      <c r="O57" s="47">
        <v>0</v>
      </c>
      <c r="P57" s="47">
        <v>0</v>
      </c>
      <c r="Q57" s="47">
        <v>0</v>
      </c>
      <c r="R57" s="47">
        <v>0</v>
      </c>
      <c r="S57" s="47">
        <v>0</v>
      </c>
      <c r="T57" s="47">
        <v>0</v>
      </c>
      <c r="U57" s="47">
        <v>0</v>
      </c>
      <c r="V57" s="47">
        <v>0</v>
      </c>
      <c r="W57" s="47">
        <v>0</v>
      </c>
      <c r="X57" s="47">
        <v>0</v>
      </c>
      <c r="Y57" s="47">
        <v>0</v>
      </c>
      <c r="Z57" s="47">
        <v>0</v>
      </c>
      <c r="AA57" s="47">
        <v>0</v>
      </c>
      <c r="AB57" s="47">
        <v>0</v>
      </c>
      <c r="AC57" s="47">
        <v>0</v>
      </c>
      <c r="AD57" s="47">
        <v>0</v>
      </c>
      <c r="AE57" s="47">
        <v>0</v>
      </c>
      <c r="AF57" s="47">
        <v>0</v>
      </c>
      <c r="AG57" s="47">
        <v>0</v>
      </c>
      <c r="AH57" s="47">
        <v>0</v>
      </c>
      <c r="AI57" s="47">
        <v>0</v>
      </c>
      <c r="AJ57" s="59">
        <f>SUM(B57:AI57)</f>
        <v>4</v>
      </c>
      <c r="AK57" s="134"/>
      <c r="AL57"/>
      <c r="AM57" s="115"/>
    </row>
    <row r="58" spans="1:39">
      <c r="A58" s="56" t="s">
        <v>3440</v>
      </c>
      <c r="B58" s="58">
        <v>1</v>
      </c>
      <c r="C58" s="52">
        <v>1</v>
      </c>
      <c r="D58" s="52">
        <v>0</v>
      </c>
      <c r="E58" s="52">
        <v>0</v>
      </c>
      <c r="F58" s="52">
        <v>1</v>
      </c>
      <c r="G58" s="47">
        <v>0</v>
      </c>
      <c r="H58" s="47">
        <v>0</v>
      </c>
      <c r="I58" s="47">
        <v>0</v>
      </c>
      <c r="J58" s="47">
        <v>0</v>
      </c>
      <c r="K58" s="47">
        <v>0</v>
      </c>
      <c r="L58" s="47">
        <v>0</v>
      </c>
      <c r="M58" s="47">
        <v>0</v>
      </c>
      <c r="N58" s="47">
        <v>0</v>
      </c>
      <c r="O58" s="47">
        <v>0</v>
      </c>
      <c r="P58" s="47">
        <v>0</v>
      </c>
      <c r="Q58" s="47">
        <v>0</v>
      </c>
      <c r="R58" s="47">
        <v>0</v>
      </c>
      <c r="S58" s="47">
        <v>0</v>
      </c>
      <c r="T58" s="47">
        <v>0</v>
      </c>
      <c r="U58" s="47">
        <v>0</v>
      </c>
      <c r="V58" s="47">
        <v>0</v>
      </c>
      <c r="W58" s="47">
        <v>0</v>
      </c>
      <c r="X58" s="47">
        <v>0</v>
      </c>
      <c r="Y58" s="47">
        <v>0</v>
      </c>
      <c r="Z58" s="47">
        <v>0</v>
      </c>
      <c r="AA58" s="47">
        <v>0</v>
      </c>
      <c r="AB58" s="47">
        <v>0</v>
      </c>
      <c r="AC58" s="47">
        <v>0</v>
      </c>
      <c r="AD58" s="47">
        <v>0</v>
      </c>
      <c r="AE58" s="47">
        <v>0</v>
      </c>
      <c r="AF58" s="47">
        <v>0</v>
      </c>
      <c r="AG58" s="47">
        <v>0</v>
      </c>
      <c r="AH58" s="47">
        <v>0</v>
      </c>
      <c r="AI58" s="47">
        <v>0</v>
      </c>
      <c r="AJ58" s="50">
        <f t="shared" si="0"/>
        <v>3</v>
      </c>
      <c r="AK58" s="134"/>
      <c r="AL58"/>
      <c r="AM58" s="115"/>
    </row>
    <row r="59" spans="1:39">
      <c r="A59" s="56" t="s">
        <v>3441</v>
      </c>
      <c r="B59" s="58">
        <v>0</v>
      </c>
      <c r="C59" s="52">
        <v>1</v>
      </c>
      <c r="D59" s="52">
        <v>0</v>
      </c>
      <c r="E59" s="52">
        <v>0</v>
      </c>
      <c r="F59" s="52">
        <v>1</v>
      </c>
      <c r="G59" s="47">
        <v>0</v>
      </c>
      <c r="H59" s="47">
        <v>0</v>
      </c>
      <c r="I59" s="47">
        <v>0</v>
      </c>
      <c r="J59" s="47">
        <v>0</v>
      </c>
      <c r="K59" s="47">
        <v>0</v>
      </c>
      <c r="L59" s="47">
        <v>0</v>
      </c>
      <c r="M59" s="47">
        <v>0</v>
      </c>
      <c r="N59" s="47">
        <v>0</v>
      </c>
      <c r="O59" s="47">
        <v>0</v>
      </c>
      <c r="P59" s="47">
        <v>0</v>
      </c>
      <c r="Q59" s="47">
        <v>0</v>
      </c>
      <c r="R59" s="47">
        <v>0</v>
      </c>
      <c r="S59" s="47">
        <v>0</v>
      </c>
      <c r="T59" s="47">
        <v>0</v>
      </c>
      <c r="U59" s="47">
        <v>0</v>
      </c>
      <c r="V59" s="47">
        <v>0</v>
      </c>
      <c r="W59" s="47">
        <v>0</v>
      </c>
      <c r="X59" s="47">
        <v>0</v>
      </c>
      <c r="Y59" s="47">
        <v>0</v>
      </c>
      <c r="Z59" s="47">
        <v>0</v>
      </c>
      <c r="AA59" s="47">
        <v>0</v>
      </c>
      <c r="AB59" s="47">
        <v>0</v>
      </c>
      <c r="AC59" s="47">
        <v>0</v>
      </c>
      <c r="AD59" s="47">
        <v>0</v>
      </c>
      <c r="AE59" s="47">
        <v>0</v>
      </c>
      <c r="AF59" s="47">
        <v>0</v>
      </c>
      <c r="AG59" s="47">
        <v>0</v>
      </c>
      <c r="AH59" s="47">
        <v>0</v>
      </c>
      <c r="AI59" s="47">
        <v>0</v>
      </c>
      <c r="AJ59" s="50">
        <f>SUM(B59:AI59)</f>
        <v>2</v>
      </c>
      <c r="AK59" s="134"/>
      <c r="AL59"/>
      <c r="AM59" s="115"/>
    </row>
    <row r="60" spans="1:39">
      <c r="A60" s="56" t="s">
        <v>3442</v>
      </c>
      <c r="B60" s="58">
        <v>0</v>
      </c>
      <c r="C60" s="52">
        <v>0</v>
      </c>
      <c r="D60" s="52">
        <v>1</v>
      </c>
      <c r="E60" s="52">
        <v>1</v>
      </c>
      <c r="F60" s="52">
        <v>0</v>
      </c>
      <c r="G60" s="47">
        <v>0</v>
      </c>
      <c r="H60" s="47">
        <v>0</v>
      </c>
      <c r="I60" s="47">
        <v>0</v>
      </c>
      <c r="J60" s="47">
        <v>0</v>
      </c>
      <c r="K60" s="47">
        <v>0</v>
      </c>
      <c r="L60" s="47">
        <v>0</v>
      </c>
      <c r="M60" s="47">
        <v>0</v>
      </c>
      <c r="N60" s="47">
        <v>0</v>
      </c>
      <c r="O60" s="47">
        <v>0</v>
      </c>
      <c r="P60" s="47">
        <v>0</v>
      </c>
      <c r="Q60" s="47">
        <v>0</v>
      </c>
      <c r="R60" s="47">
        <v>0</v>
      </c>
      <c r="S60" s="47">
        <v>0</v>
      </c>
      <c r="T60" s="47">
        <v>0</v>
      </c>
      <c r="U60" s="47">
        <v>0</v>
      </c>
      <c r="V60" s="47">
        <v>0</v>
      </c>
      <c r="W60" s="47">
        <v>0</v>
      </c>
      <c r="X60" s="47">
        <v>0</v>
      </c>
      <c r="Y60" s="47">
        <v>0</v>
      </c>
      <c r="Z60" s="47">
        <v>0</v>
      </c>
      <c r="AA60" s="47">
        <v>0</v>
      </c>
      <c r="AB60" s="47">
        <v>0</v>
      </c>
      <c r="AC60" s="47">
        <v>0</v>
      </c>
      <c r="AD60" s="47">
        <v>0</v>
      </c>
      <c r="AE60" s="47">
        <v>0</v>
      </c>
      <c r="AF60" s="47">
        <v>0</v>
      </c>
      <c r="AG60" s="47">
        <v>0</v>
      </c>
      <c r="AH60" s="47">
        <v>0</v>
      </c>
      <c r="AI60" s="47">
        <v>0</v>
      </c>
      <c r="AJ60" s="50">
        <f>SUM(B60:AI60)</f>
        <v>2</v>
      </c>
      <c r="AK60" s="134"/>
      <c r="AL60"/>
      <c r="AM60" s="115"/>
    </row>
    <row r="61" spans="1:39" ht="16.350000000000001" customHeight="1">
      <c r="A61" s="56" t="s">
        <v>3443</v>
      </c>
      <c r="B61" s="58">
        <v>1</v>
      </c>
      <c r="C61" s="52">
        <v>0</v>
      </c>
      <c r="D61" s="52">
        <v>0</v>
      </c>
      <c r="E61" s="52">
        <v>0</v>
      </c>
      <c r="F61" s="52">
        <v>0</v>
      </c>
      <c r="G61" s="47">
        <v>0</v>
      </c>
      <c r="H61" s="47">
        <v>0</v>
      </c>
      <c r="I61" s="47">
        <v>0</v>
      </c>
      <c r="J61" s="47">
        <v>0</v>
      </c>
      <c r="K61" s="47">
        <v>0</v>
      </c>
      <c r="L61" s="47">
        <v>0</v>
      </c>
      <c r="M61" s="47">
        <v>0</v>
      </c>
      <c r="N61" s="47">
        <v>0</v>
      </c>
      <c r="O61" s="47">
        <v>0</v>
      </c>
      <c r="P61" s="47">
        <v>0</v>
      </c>
      <c r="Q61" s="47">
        <v>0</v>
      </c>
      <c r="R61" s="47">
        <v>0</v>
      </c>
      <c r="S61" s="47">
        <v>0</v>
      </c>
      <c r="T61" s="47">
        <v>0</v>
      </c>
      <c r="U61" s="47">
        <v>0</v>
      </c>
      <c r="V61" s="47">
        <v>0</v>
      </c>
      <c r="W61" s="47">
        <v>0</v>
      </c>
      <c r="X61" s="47">
        <v>0</v>
      </c>
      <c r="Y61" s="47">
        <v>0</v>
      </c>
      <c r="Z61" s="47">
        <v>0</v>
      </c>
      <c r="AA61" s="47">
        <v>0</v>
      </c>
      <c r="AB61" s="47">
        <v>0</v>
      </c>
      <c r="AC61" s="47">
        <v>0</v>
      </c>
      <c r="AD61" s="47">
        <v>0</v>
      </c>
      <c r="AE61" s="47">
        <v>0</v>
      </c>
      <c r="AF61" s="47">
        <v>0</v>
      </c>
      <c r="AG61" s="47">
        <v>0</v>
      </c>
      <c r="AH61" s="47">
        <v>0</v>
      </c>
      <c r="AI61" s="47">
        <v>0</v>
      </c>
      <c r="AJ61" s="50">
        <f t="shared" si="0"/>
        <v>1</v>
      </c>
      <c r="AK61" s="134"/>
      <c r="AL61"/>
      <c r="AM61" s="115"/>
    </row>
    <row r="62" spans="1:39">
      <c r="A62" s="56" t="s">
        <v>3444</v>
      </c>
      <c r="B62" s="58">
        <v>1</v>
      </c>
      <c r="C62" s="52">
        <v>0</v>
      </c>
      <c r="D62" s="52">
        <v>0</v>
      </c>
      <c r="E62" s="52">
        <v>0</v>
      </c>
      <c r="F62" s="52">
        <v>0</v>
      </c>
      <c r="G62" s="47">
        <v>0</v>
      </c>
      <c r="H62" s="47">
        <v>0</v>
      </c>
      <c r="I62" s="47">
        <v>0</v>
      </c>
      <c r="J62" s="47">
        <v>0</v>
      </c>
      <c r="K62" s="47">
        <v>0</v>
      </c>
      <c r="L62" s="47">
        <v>0</v>
      </c>
      <c r="M62" s="47">
        <v>0</v>
      </c>
      <c r="N62" s="47">
        <v>0</v>
      </c>
      <c r="O62" s="47">
        <v>0</v>
      </c>
      <c r="P62" s="47">
        <v>0</v>
      </c>
      <c r="Q62" s="47">
        <v>0</v>
      </c>
      <c r="R62" s="47">
        <v>0</v>
      </c>
      <c r="S62" s="47">
        <v>0</v>
      </c>
      <c r="T62" s="47">
        <v>0</v>
      </c>
      <c r="U62" s="47">
        <v>0</v>
      </c>
      <c r="V62" s="47">
        <v>0</v>
      </c>
      <c r="W62" s="47">
        <v>0</v>
      </c>
      <c r="X62" s="47">
        <v>0</v>
      </c>
      <c r="Y62" s="47">
        <v>0</v>
      </c>
      <c r="Z62" s="47">
        <v>0</v>
      </c>
      <c r="AA62" s="47">
        <v>0</v>
      </c>
      <c r="AB62" s="47">
        <v>0</v>
      </c>
      <c r="AC62" s="47">
        <v>0</v>
      </c>
      <c r="AD62" s="47">
        <v>0</v>
      </c>
      <c r="AE62" s="47">
        <v>0</v>
      </c>
      <c r="AF62" s="47">
        <v>0</v>
      </c>
      <c r="AG62" s="47">
        <v>0</v>
      </c>
      <c r="AH62" s="47">
        <v>0</v>
      </c>
      <c r="AI62" s="47">
        <v>0</v>
      </c>
      <c r="AJ62" s="50">
        <f>SUM(B62:AI62)</f>
        <v>1</v>
      </c>
      <c r="AK62" s="134"/>
      <c r="AL62"/>
      <c r="AM62" s="115"/>
    </row>
    <row r="63" spans="1:39">
      <c r="A63" s="56" t="s">
        <v>3445</v>
      </c>
      <c r="B63" s="58">
        <v>0</v>
      </c>
      <c r="C63" s="52">
        <v>1</v>
      </c>
      <c r="D63" s="52">
        <v>0</v>
      </c>
      <c r="E63" s="52">
        <v>0</v>
      </c>
      <c r="F63" s="52">
        <v>0</v>
      </c>
      <c r="G63" s="47">
        <v>0</v>
      </c>
      <c r="H63" s="47">
        <v>0</v>
      </c>
      <c r="I63" s="47">
        <v>0</v>
      </c>
      <c r="J63" s="47">
        <v>0</v>
      </c>
      <c r="K63" s="47">
        <v>0</v>
      </c>
      <c r="L63" s="47">
        <v>0</v>
      </c>
      <c r="M63" s="47">
        <v>0</v>
      </c>
      <c r="N63" s="47">
        <v>0</v>
      </c>
      <c r="O63" s="47">
        <v>0</v>
      </c>
      <c r="P63" s="47">
        <v>0</v>
      </c>
      <c r="Q63" s="47">
        <v>0</v>
      </c>
      <c r="R63" s="47">
        <v>0</v>
      </c>
      <c r="S63" s="47">
        <v>0</v>
      </c>
      <c r="T63" s="47">
        <v>0</v>
      </c>
      <c r="U63" s="47">
        <v>0</v>
      </c>
      <c r="V63" s="47">
        <v>0</v>
      </c>
      <c r="W63" s="47">
        <v>0</v>
      </c>
      <c r="X63" s="47">
        <v>0</v>
      </c>
      <c r="Y63" s="47">
        <v>0</v>
      </c>
      <c r="Z63" s="47">
        <v>0</v>
      </c>
      <c r="AA63" s="47">
        <v>0</v>
      </c>
      <c r="AB63" s="47">
        <v>0</v>
      </c>
      <c r="AC63" s="47">
        <v>0</v>
      </c>
      <c r="AD63" s="47">
        <v>0</v>
      </c>
      <c r="AE63" s="47">
        <v>0</v>
      </c>
      <c r="AF63" s="47">
        <v>0</v>
      </c>
      <c r="AG63" s="47">
        <v>0</v>
      </c>
      <c r="AH63" s="47">
        <v>0</v>
      </c>
      <c r="AI63" s="47">
        <v>0</v>
      </c>
      <c r="AJ63" s="50">
        <f>SUM(B63:AI63)</f>
        <v>1</v>
      </c>
      <c r="AK63" s="134"/>
      <c r="AL63"/>
      <c r="AM63" s="115"/>
    </row>
    <row r="64" spans="1:39" ht="16.350000000000001" customHeight="1">
      <c r="A64" s="56" t="s">
        <v>3446</v>
      </c>
      <c r="B64" s="58">
        <v>0</v>
      </c>
      <c r="C64" s="52">
        <v>0</v>
      </c>
      <c r="D64" s="52">
        <v>1</v>
      </c>
      <c r="E64" s="52">
        <v>0</v>
      </c>
      <c r="F64" s="52">
        <v>0</v>
      </c>
      <c r="G64" s="47">
        <v>0</v>
      </c>
      <c r="H64" s="47">
        <v>0</v>
      </c>
      <c r="I64" s="47">
        <v>0</v>
      </c>
      <c r="J64" s="47">
        <v>0</v>
      </c>
      <c r="K64" s="47">
        <v>0</v>
      </c>
      <c r="L64" s="47">
        <v>0</v>
      </c>
      <c r="M64" s="47">
        <v>0</v>
      </c>
      <c r="N64" s="47">
        <v>0</v>
      </c>
      <c r="O64" s="47">
        <v>0</v>
      </c>
      <c r="P64" s="47">
        <v>0</v>
      </c>
      <c r="Q64" s="47">
        <v>0</v>
      </c>
      <c r="R64" s="47">
        <v>0</v>
      </c>
      <c r="S64" s="47">
        <v>0</v>
      </c>
      <c r="T64" s="47">
        <v>0</v>
      </c>
      <c r="U64" s="47">
        <v>0</v>
      </c>
      <c r="V64" s="47">
        <v>0</v>
      </c>
      <c r="W64" s="47">
        <v>0</v>
      </c>
      <c r="X64" s="47">
        <v>0</v>
      </c>
      <c r="Y64" s="47">
        <v>0</v>
      </c>
      <c r="Z64" s="47">
        <v>0</v>
      </c>
      <c r="AA64" s="47">
        <v>0</v>
      </c>
      <c r="AB64" s="47">
        <v>0</v>
      </c>
      <c r="AC64" s="47">
        <v>0</v>
      </c>
      <c r="AD64" s="47">
        <v>0</v>
      </c>
      <c r="AE64" s="47">
        <v>0</v>
      </c>
      <c r="AF64" s="47">
        <v>0</v>
      </c>
      <c r="AG64" s="47">
        <v>0</v>
      </c>
      <c r="AH64" s="47">
        <v>0</v>
      </c>
      <c r="AI64" s="47">
        <v>0</v>
      </c>
      <c r="AJ64" s="50">
        <f t="shared" si="0"/>
        <v>1</v>
      </c>
      <c r="AK64" s="134"/>
      <c r="AL64"/>
      <c r="AM64" s="115"/>
    </row>
    <row r="65" spans="1:39" ht="16.350000000000001" customHeight="1">
      <c r="A65" s="56" t="s">
        <v>3447</v>
      </c>
      <c r="B65" s="58">
        <v>0</v>
      </c>
      <c r="C65" s="52">
        <v>0</v>
      </c>
      <c r="D65" s="52">
        <v>0</v>
      </c>
      <c r="E65" s="52">
        <v>1</v>
      </c>
      <c r="F65" s="52">
        <v>0</v>
      </c>
      <c r="G65" s="47">
        <v>0</v>
      </c>
      <c r="H65" s="47">
        <v>0</v>
      </c>
      <c r="I65" s="47">
        <v>0</v>
      </c>
      <c r="J65" s="47">
        <v>0</v>
      </c>
      <c r="K65" s="47">
        <v>0</v>
      </c>
      <c r="L65" s="47">
        <v>0</v>
      </c>
      <c r="M65" s="47">
        <v>0</v>
      </c>
      <c r="N65" s="47">
        <v>0</v>
      </c>
      <c r="O65" s="47">
        <v>0</v>
      </c>
      <c r="P65" s="47">
        <v>0</v>
      </c>
      <c r="Q65" s="47">
        <v>0</v>
      </c>
      <c r="R65" s="47">
        <v>0</v>
      </c>
      <c r="S65" s="47">
        <v>0</v>
      </c>
      <c r="T65" s="47">
        <v>0</v>
      </c>
      <c r="U65" s="47">
        <v>0</v>
      </c>
      <c r="V65" s="47">
        <v>0</v>
      </c>
      <c r="W65" s="47">
        <v>0</v>
      </c>
      <c r="X65" s="47">
        <v>0</v>
      </c>
      <c r="Y65" s="47">
        <v>0</v>
      </c>
      <c r="Z65" s="47">
        <v>0</v>
      </c>
      <c r="AA65" s="47">
        <v>0</v>
      </c>
      <c r="AB65" s="47">
        <v>0</v>
      </c>
      <c r="AC65" s="47">
        <v>0</v>
      </c>
      <c r="AD65" s="47">
        <v>0</v>
      </c>
      <c r="AE65" s="47">
        <v>0</v>
      </c>
      <c r="AF65" s="47">
        <v>0</v>
      </c>
      <c r="AG65" s="47">
        <v>0</v>
      </c>
      <c r="AH65" s="47">
        <v>0</v>
      </c>
      <c r="AI65" s="47">
        <v>0</v>
      </c>
      <c r="AJ65" s="50">
        <f t="shared" si="0"/>
        <v>1</v>
      </c>
      <c r="AK65" s="134"/>
      <c r="AL65"/>
      <c r="AM65" s="115"/>
    </row>
    <row r="66" spans="1:39" ht="16.350000000000001" customHeight="1">
      <c r="A66" s="56" t="s">
        <v>3448</v>
      </c>
      <c r="B66" s="58">
        <v>0</v>
      </c>
      <c r="C66" s="52">
        <v>0</v>
      </c>
      <c r="D66" s="52">
        <v>0</v>
      </c>
      <c r="E66" s="52">
        <v>1</v>
      </c>
      <c r="F66" s="52">
        <v>0</v>
      </c>
      <c r="G66" s="47">
        <v>0</v>
      </c>
      <c r="H66" s="47">
        <v>0</v>
      </c>
      <c r="I66" s="47">
        <v>0</v>
      </c>
      <c r="J66" s="47">
        <v>0</v>
      </c>
      <c r="K66" s="47">
        <v>0</v>
      </c>
      <c r="L66" s="47">
        <v>0</v>
      </c>
      <c r="M66" s="47">
        <v>0</v>
      </c>
      <c r="N66" s="47">
        <v>0</v>
      </c>
      <c r="O66" s="47">
        <v>0</v>
      </c>
      <c r="P66" s="47">
        <v>0</v>
      </c>
      <c r="Q66" s="47">
        <v>0</v>
      </c>
      <c r="R66" s="47">
        <v>0</v>
      </c>
      <c r="S66" s="47">
        <v>0</v>
      </c>
      <c r="T66" s="47">
        <v>0</v>
      </c>
      <c r="U66" s="47">
        <v>0</v>
      </c>
      <c r="V66" s="47">
        <v>0</v>
      </c>
      <c r="W66" s="47">
        <v>0</v>
      </c>
      <c r="X66" s="47">
        <v>0</v>
      </c>
      <c r="Y66" s="47">
        <v>0</v>
      </c>
      <c r="Z66" s="47">
        <v>0</v>
      </c>
      <c r="AA66" s="47">
        <v>0</v>
      </c>
      <c r="AB66" s="47">
        <v>0</v>
      </c>
      <c r="AC66" s="47">
        <v>0</v>
      </c>
      <c r="AD66" s="47">
        <v>0</v>
      </c>
      <c r="AE66" s="47">
        <v>0</v>
      </c>
      <c r="AF66" s="47">
        <v>0</v>
      </c>
      <c r="AG66" s="47">
        <v>0</v>
      </c>
      <c r="AH66" s="47">
        <v>0</v>
      </c>
      <c r="AI66" s="47">
        <v>0</v>
      </c>
      <c r="AJ66" s="50">
        <f t="shared" si="0"/>
        <v>1</v>
      </c>
      <c r="AK66" s="134"/>
      <c r="AL66"/>
      <c r="AM66" s="115"/>
    </row>
    <row r="67" spans="1:39">
      <c r="A67" s="56" t="s">
        <v>3449</v>
      </c>
      <c r="B67" s="58">
        <v>0</v>
      </c>
      <c r="C67" s="52">
        <v>0</v>
      </c>
      <c r="D67" s="52">
        <v>0</v>
      </c>
      <c r="E67" s="52">
        <v>0</v>
      </c>
      <c r="F67" s="52">
        <v>1</v>
      </c>
      <c r="G67" s="47">
        <v>0</v>
      </c>
      <c r="H67" s="47">
        <v>0</v>
      </c>
      <c r="I67" s="47">
        <v>0</v>
      </c>
      <c r="J67" s="47">
        <v>0</v>
      </c>
      <c r="K67" s="47">
        <v>0</v>
      </c>
      <c r="L67" s="47">
        <v>0</v>
      </c>
      <c r="M67" s="47">
        <v>0</v>
      </c>
      <c r="N67" s="47">
        <v>0</v>
      </c>
      <c r="O67" s="47">
        <v>0</v>
      </c>
      <c r="P67" s="47">
        <v>0</v>
      </c>
      <c r="Q67" s="47">
        <v>0</v>
      </c>
      <c r="R67" s="47">
        <v>0</v>
      </c>
      <c r="S67" s="47">
        <v>0</v>
      </c>
      <c r="T67" s="47">
        <v>0</v>
      </c>
      <c r="U67" s="47">
        <v>0</v>
      </c>
      <c r="V67" s="47">
        <v>0</v>
      </c>
      <c r="W67" s="47">
        <v>0</v>
      </c>
      <c r="X67" s="47">
        <v>0</v>
      </c>
      <c r="Y67" s="47">
        <v>0</v>
      </c>
      <c r="Z67" s="47">
        <v>0</v>
      </c>
      <c r="AA67" s="47">
        <v>0</v>
      </c>
      <c r="AB67" s="47">
        <v>0</v>
      </c>
      <c r="AC67" s="47">
        <v>0</v>
      </c>
      <c r="AD67" s="47">
        <v>0</v>
      </c>
      <c r="AE67" s="47">
        <v>0</v>
      </c>
      <c r="AF67" s="47">
        <v>0</v>
      </c>
      <c r="AG67" s="47">
        <v>0</v>
      </c>
      <c r="AH67" s="47">
        <v>0</v>
      </c>
      <c r="AI67" s="47">
        <v>0</v>
      </c>
      <c r="AJ67" s="50">
        <f t="shared" si="0"/>
        <v>1</v>
      </c>
      <c r="AK67" s="139"/>
      <c r="AL67"/>
      <c r="AM67" s="115"/>
    </row>
    <row r="68" spans="1:39" ht="22.5" customHeight="1">
      <c r="A68" s="55" t="s">
        <v>3450</v>
      </c>
      <c r="B68" s="40"/>
      <c r="C68" s="40"/>
      <c r="D68" s="40"/>
      <c r="E68" s="40"/>
      <c r="F68" s="40"/>
      <c r="G68" s="53"/>
      <c r="H68" s="53"/>
      <c r="I68" s="53"/>
      <c r="J68" s="53"/>
      <c r="K68" s="53"/>
      <c r="L68" s="40"/>
      <c r="M68" s="40"/>
      <c r="N68" s="40"/>
      <c r="O68" s="40"/>
      <c r="P68" s="40"/>
      <c r="Q68" s="40"/>
      <c r="R68" s="40"/>
      <c r="S68" s="40"/>
      <c r="T68" s="40"/>
      <c r="U68" s="40"/>
      <c r="V68" s="40"/>
      <c r="W68" s="40"/>
      <c r="X68" s="40"/>
      <c r="Y68" s="40"/>
      <c r="Z68" s="40"/>
      <c r="AA68" s="40"/>
      <c r="AB68" s="40"/>
      <c r="AC68" s="40"/>
      <c r="AD68" s="40"/>
      <c r="AE68" s="40"/>
      <c r="AF68" s="40"/>
      <c r="AG68" s="40"/>
      <c r="AH68" s="40"/>
      <c r="AI68" s="40"/>
      <c r="AJ68" s="51">
        <v>5</v>
      </c>
      <c r="AK68" s="41" t="s">
        <v>3450</v>
      </c>
      <c r="AL68"/>
      <c r="AM68" s="115"/>
    </row>
    <row r="69" spans="1:39" ht="16.350000000000001" customHeight="1">
      <c r="A69" s="55" t="s">
        <v>331</v>
      </c>
      <c r="B69" s="47">
        <v>0</v>
      </c>
      <c r="C69" s="47">
        <v>0</v>
      </c>
      <c r="D69" s="47">
        <v>0</v>
      </c>
      <c r="E69" s="47">
        <v>0</v>
      </c>
      <c r="F69" s="47">
        <v>0</v>
      </c>
      <c r="G69" s="52">
        <v>1</v>
      </c>
      <c r="H69" s="52">
        <v>1</v>
      </c>
      <c r="I69" s="52">
        <v>1</v>
      </c>
      <c r="J69" s="52">
        <v>1</v>
      </c>
      <c r="K69" s="52">
        <v>1</v>
      </c>
      <c r="L69" s="47">
        <v>0</v>
      </c>
      <c r="M69" s="47">
        <v>0</v>
      </c>
      <c r="N69" s="47">
        <v>0</v>
      </c>
      <c r="O69" s="47">
        <v>0</v>
      </c>
      <c r="P69" s="47">
        <v>0</v>
      </c>
      <c r="Q69" s="47">
        <v>0</v>
      </c>
      <c r="R69" s="47">
        <v>0</v>
      </c>
      <c r="S69" s="47">
        <v>0</v>
      </c>
      <c r="T69" s="47">
        <v>0</v>
      </c>
      <c r="U69" s="47">
        <v>0</v>
      </c>
      <c r="V69" s="47">
        <v>0</v>
      </c>
      <c r="W69" s="47">
        <v>0</v>
      </c>
      <c r="X69" s="47">
        <v>0</v>
      </c>
      <c r="Y69" s="47">
        <v>0</v>
      </c>
      <c r="Z69" s="47">
        <v>0</v>
      </c>
      <c r="AA69" s="47">
        <v>0</v>
      </c>
      <c r="AB69" s="47">
        <v>0</v>
      </c>
      <c r="AC69" s="47">
        <v>0</v>
      </c>
      <c r="AD69" s="47">
        <v>0</v>
      </c>
      <c r="AE69" s="47">
        <v>0</v>
      </c>
      <c r="AF69" s="47">
        <v>0</v>
      </c>
      <c r="AG69" s="47">
        <v>0</v>
      </c>
      <c r="AH69" s="47">
        <v>0</v>
      </c>
      <c r="AI69" s="47">
        <v>0</v>
      </c>
      <c r="AJ69" s="51">
        <f t="shared" si="0"/>
        <v>5</v>
      </c>
      <c r="AK69" s="126" t="s">
        <v>3451</v>
      </c>
      <c r="AL69" s="115"/>
      <c r="AM69" s="115"/>
    </row>
    <row r="70" spans="1:39">
      <c r="A70" s="56" t="s">
        <v>3452</v>
      </c>
      <c r="B70" s="47">
        <v>0</v>
      </c>
      <c r="C70" s="47">
        <v>0</v>
      </c>
      <c r="D70" s="47">
        <v>0</v>
      </c>
      <c r="E70" s="47">
        <v>0</v>
      </c>
      <c r="F70" s="47">
        <v>0</v>
      </c>
      <c r="G70" s="52">
        <v>1</v>
      </c>
      <c r="H70" s="52">
        <v>1</v>
      </c>
      <c r="I70" s="52">
        <v>1</v>
      </c>
      <c r="J70" s="52">
        <v>1</v>
      </c>
      <c r="K70" s="52">
        <v>1</v>
      </c>
      <c r="L70" s="47">
        <v>0</v>
      </c>
      <c r="M70" s="47">
        <v>0</v>
      </c>
      <c r="N70" s="47">
        <v>0</v>
      </c>
      <c r="O70" s="47">
        <v>0</v>
      </c>
      <c r="P70" s="47">
        <v>0</v>
      </c>
      <c r="Q70" s="47">
        <v>0</v>
      </c>
      <c r="R70" s="47">
        <v>0</v>
      </c>
      <c r="S70" s="47">
        <v>0</v>
      </c>
      <c r="T70" s="47">
        <v>0</v>
      </c>
      <c r="U70" s="47">
        <v>0</v>
      </c>
      <c r="V70" s="47">
        <v>0</v>
      </c>
      <c r="W70" s="47">
        <v>0</v>
      </c>
      <c r="X70" s="47">
        <v>0</v>
      </c>
      <c r="Y70" s="47">
        <v>0</v>
      </c>
      <c r="Z70" s="47">
        <v>0</v>
      </c>
      <c r="AA70" s="47">
        <v>0</v>
      </c>
      <c r="AB70" s="47">
        <v>0</v>
      </c>
      <c r="AC70" s="47">
        <v>0</v>
      </c>
      <c r="AD70" s="47">
        <v>0</v>
      </c>
      <c r="AE70" s="47">
        <v>0</v>
      </c>
      <c r="AF70" s="47">
        <v>0</v>
      </c>
      <c r="AG70" s="47">
        <v>0</v>
      </c>
      <c r="AH70" s="47">
        <v>0</v>
      </c>
      <c r="AI70" s="47">
        <v>0</v>
      </c>
      <c r="AJ70" s="50">
        <f t="shared" si="0"/>
        <v>5</v>
      </c>
      <c r="AK70" s="127"/>
      <c r="AL70" s="115"/>
      <c r="AM70" s="115"/>
    </row>
    <row r="71" spans="1:39" ht="16.350000000000001" customHeight="1">
      <c r="A71" s="56" t="s">
        <v>3453</v>
      </c>
      <c r="B71" s="47">
        <v>0</v>
      </c>
      <c r="C71" s="47">
        <v>0</v>
      </c>
      <c r="D71" s="47">
        <v>0</v>
      </c>
      <c r="E71" s="47">
        <v>0</v>
      </c>
      <c r="F71" s="47">
        <v>0</v>
      </c>
      <c r="G71" s="52">
        <v>1</v>
      </c>
      <c r="H71" s="52">
        <v>1</v>
      </c>
      <c r="I71" s="52">
        <v>1</v>
      </c>
      <c r="J71" s="52">
        <v>0</v>
      </c>
      <c r="K71" s="52">
        <v>1</v>
      </c>
      <c r="L71" s="47">
        <v>0</v>
      </c>
      <c r="M71" s="47">
        <v>0</v>
      </c>
      <c r="N71" s="47">
        <v>0</v>
      </c>
      <c r="O71" s="47">
        <v>0</v>
      </c>
      <c r="P71" s="47">
        <v>0</v>
      </c>
      <c r="Q71" s="47">
        <v>0</v>
      </c>
      <c r="R71" s="47">
        <v>0</v>
      </c>
      <c r="S71" s="47">
        <v>0</v>
      </c>
      <c r="T71" s="47">
        <v>0</v>
      </c>
      <c r="U71" s="47">
        <v>0</v>
      </c>
      <c r="V71" s="47">
        <v>0</v>
      </c>
      <c r="W71" s="47">
        <v>0</v>
      </c>
      <c r="X71" s="47">
        <v>0</v>
      </c>
      <c r="Y71" s="47">
        <v>0</v>
      </c>
      <c r="Z71" s="47">
        <v>0</v>
      </c>
      <c r="AA71" s="47">
        <v>0</v>
      </c>
      <c r="AB71" s="47">
        <v>0</v>
      </c>
      <c r="AC71" s="47">
        <v>0</v>
      </c>
      <c r="AD71" s="47">
        <v>0</v>
      </c>
      <c r="AE71" s="47">
        <v>0</v>
      </c>
      <c r="AF71" s="47">
        <v>0</v>
      </c>
      <c r="AG71" s="47">
        <v>0</v>
      </c>
      <c r="AH71" s="47">
        <v>0</v>
      </c>
      <c r="AI71" s="47">
        <v>0</v>
      </c>
      <c r="AJ71" s="50">
        <f t="shared" si="0"/>
        <v>4</v>
      </c>
      <c r="AK71" s="127"/>
      <c r="AL71"/>
      <c r="AM71" s="115"/>
    </row>
    <row r="72" spans="1:39">
      <c r="A72" s="56" t="s">
        <v>3454</v>
      </c>
      <c r="B72" s="47">
        <v>0</v>
      </c>
      <c r="C72" s="47">
        <v>0</v>
      </c>
      <c r="D72" s="47">
        <v>0</v>
      </c>
      <c r="E72" s="47">
        <v>0</v>
      </c>
      <c r="F72" s="47">
        <v>0</v>
      </c>
      <c r="G72" s="52">
        <v>0</v>
      </c>
      <c r="H72" s="52">
        <v>1</v>
      </c>
      <c r="I72" s="52">
        <v>1</v>
      </c>
      <c r="J72" s="52">
        <v>0</v>
      </c>
      <c r="K72" s="52">
        <v>1</v>
      </c>
      <c r="L72" s="47">
        <v>0</v>
      </c>
      <c r="M72" s="47">
        <v>0</v>
      </c>
      <c r="N72" s="47">
        <v>0</v>
      </c>
      <c r="O72" s="47">
        <v>0</v>
      </c>
      <c r="P72" s="47">
        <v>0</v>
      </c>
      <c r="Q72" s="47">
        <v>0</v>
      </c>
      <c r="R72" s="47">
        <v>0</v>
      </c>
      <c r="S72" s="47">
        <v>0</v>
      </c>
      <c r="T72" s="47">
        <v>0</v>
      </c>
      <c r="U72" s="47">
        <v>0</v>
      </c>
      <c r="V72" s="47">
        <v>0</v>
      </c>
      <c r="W72" s="47">
        <v>0</v>
      </c>
      <c r="X72" s="47">
        <v>0</v>
      </c>
      <c r="Y72" s="47">
        <v>0</v>
      </c>
      <c r="Z72" s="47">
        <v>0</v>
      </c>
      <c r="AA72" s="47">
        <v>0</v>
      </c>
      <c r="AB72" s="47">
        <v>0</v>
      </c>
      <c r="AC72" s="47">
        <v>0</v>
      </c>
      <c r="AD72" s="47">
        <v>0</v>
      </c>
      <c r="AE72" s="47">
        <v>0</v>
      </c>
      <c r="AF72" s="47">
        <v>0</v>
      </c>
      <c r="AG72" s="47">
        <v>0</v>
      </c>
      <c r="AH72" s="47">
        <v>0</v>
      </c>
      <c r="AI72" s="47">
        <v>0</v>
      </c>
      <c r="AJ72" s="50">
        <f t="shared" si="0"/>
        <v>3</v>
      </c>
      <c r="AK72" s="127"/>
      <c r="AL72"/>
      <c r="AM72" s="115"/>
    </row>
    <row r="73" spans="1:39">
      <c r="A73" s="56" t="s">
        <v>3455</v>
      </c>
      <c r="B73" s="47">
        <v>0</v>
      </c>
      <c r="C73" s="47">
        <v>0</v>
      </c>
      <c r="D73" s="47">
        <v>0</v>
      </c>
      <c r="E73" s="47">
        <v>0</v>
      </c>
      <c r="F73" s="47">
        <v>0</v>
      </c>
      <c r="G73" s="52">
        <v>0</v>
      </c>
      <c r="H73" s="52">
        <v>0</v>
      </c>
      <c r="I73" s="52">
        <v>1</v>
      </c>
      <c r="J73" s="52">
        <v>0</v>
      </c>
      <c r="K73" s="52">
        <v>1</v>
      </c>
      <c r="L73" s="47">
        <v>0</v>
      </c>
      <c r="M73" s="47">
        <v>0</v>
      </c>
      <c r="N73" s="47">
        <v>0</v>
      </c>
      <c r="O73" s="47">
        <v>0</v>
      </c>
      <c r="P73" s="47">
        <v>0</v>
      </c>
      <c r="Q73" s="47">
        <v>0</v>
      </c>
      <c r="R73" s="47">
        <v>0</v>
      </c>
      <c r="S73" s="47">
        <v>0</v>
      </c>
      <c r="T73" s="47">
        <v>0</v>
      </c>
      <c r="U73" s="47">
        <v>0</v>
      </c>
      <c r="V73" s="47">
        <v>0</v>
      </c>
      <c r="W73" s="47">
        <v>0</v>
      </c>
      <c r="X73" s="47">
        <v>0</v>
      </c>
      <c r="Y73" s="47">
        <v>0</v>
      </c>
      <c r="Z73" s="47">
        <v>0</v>
      </c>
      <c r="AA73" s="47">
        <v>0</v>
      </c>
      <c r="AB73" s="47">
        <v>0</v>
      </c>
      <c r="AC73" s="47">
        <v>0</v>
      </c>
      <c r="AD73" s="47">
        <v>0</v>
      </c>
      <c r="AE73" s="47">
        <v>0</v>
      </c>
      <c r="AF73" s="47">
        <v>0</v>
      </c>
      <c r="AG73" s="47">
        <v>0</v>
      </c>
      <c r="AH73" s="47">
        <v>0</v>
      </c>
      <c r="AI73" s="47">
        <v>0</v>
      </c>
      <c r="AJ73" s="50">
        <f t="shared" si="0"/>
        <v>2</v>
      </c>
      <c r="AK73" s="135"/>
      <c r="AL73"/>
      <c r="AM73" s="115"/>
    </row>
    <row r="74" spans="1:39" ht="16.350000000000001" customHeight="1">
      <c r="A74" s="55" t="s">
        <v>337</v>
      </c>
      <c r="B74" s="47">
        <v>0</v>
      </c>
      <c r="C74" s="47">
        <v>0</v>
      </c>
      <c r="D74" s="47">
        <v>0</v>
      </c>
      <c r="E74" s="47">
        <v>0</v>
      </c>
      <c r="F74" s="47">
        <v>0</v>
      </c>
      <c r="G74" s="52">
        <v>1</v>
      </c>
      <c r="H74" s="52">
        <v>1</v>
      </c>
      <c r="I74" s="52">
        <v>1</v>
      </c>
      <c r="J74" s="52">
        <v>1</v>
      </c>
      <c r="K74" s="52">
        <v>1</v>
      </c>
      <c r="L74" s="47">
        <v>0</v>
      </c>
      <c r="M74" s="47">
        <v>0</v>
      </c>
      <c r="N74" s="47">
        <v>0</v>
      </c>
      <c r="O74" s="47">
        <v>0</v>
      </c>
      <c r="P74" s="47">
        <v>0</v>
      </c>
      <c r="Q74" s="47">
        <v>0</v>
      </c>
      <c r="R74" s="47">
        <v>0</v>
      </c>
      <c r="S74" s="47">
        <v>0</v>
      </c>
      <c r="T74" s="47">
        <v>0</v>
      </c>
      <c r="U74" s="47">
        <v>0</v>
      </c>
      <c r="V74" s="47">
        <v>0</v>
      </c>
      <c r="W74" s="47">
        <v>0</v>
      </c>
      <c r="X74" s="47">
        <v>0</v>
      </c>
      <c r="Y74" s="47">
        <v>0</v>
      </c>
      <c r="Z74" s="47">
        <v>0</v>
      </c>
      <c r="AA74" s="47">
        <v>0</v>
      </c>
      <c r="AB74" s="47">
        <v>0</v>
      </c>
      <c r="AC74" s="47">
        <v>0</v>
      </c>
      <c r="AD74" s="47">
        <v>0</v>
      </c>
      <c r="AE74" s="47">
        <v>0</v>
      </c>
      <c r="AF74" s="47">
        <v>0</v>
      </c>
      <c r="AG74" s="47">
        <v>0</v>
      </c>
      <c r="AH74" s="47">
        <v>0</v>
      </c>
      <c r="AI74" s="47">
        <v>0</v>
      </c>
      <c r="AJ74" s="51">
        <f t="shared" si="0"/>
        <v>5</v>
      </c>
      <c r="AK74" s="126" t="s">
        <v>3456</v>
      </c>
      <c r="AL74"/>
      <c r="AM74" s="115"/>
    </row>
    <row r="75" spans="1:39">
      <c r="A75" s="56" t="s">
        <v>3457</v>
      </c>
      <c r="B75" s="47">
        <v>0</v>
      </c>
      <c r="C75" s="47">
        <v>0</v>
      </c>
      <c r="D75" s="47">
        <v>0</v>
      </c>
      <c r="E75" s="47">
        <v>0</v>
      </c>
      <c r="F75" s="47">
        <v>0</v>
      </c>
      <c r="G75" s="52">
        <v>1</v>
      </c>
      <c r="H75" s="52">
        <v>1</v>
      </c>
      <c r="I75" s="52">
        <v>1</v>
      </c>
      <c r="J75" s="52">
        <v>1</v>
      </c>
      <c r="K75" s="52">
        <v>1</v>
      </c>
      <c r="L75" s="47">
        <v>0</v>
      </c>
      <c r="M75" s="47">
        <v>0</v>
      </c>
      <c r="N75" s="47">
        <v>0</v>
      </c>
      <c r="O75" s="47">
        <v>0</v>
      </c>
      <c r="P75" s="47">
        <v>0</v>
      </c>
      <c r="Q75" s="47">
        <v>0</v>
      </c>
      <c r="R75" s="47">
        <v>0</v>
      </c>
      <c r="S75" s="47">
        <v>0</v>
      </c>
      <c r="T75" s="47">
        <v>0</v>
      </c>
      <c r="U75" s="47">
        <v>0</v>
      </c>
      <c r="V75" s="47">
        <v>0</v>
      </c>
      <c r="W75" s="47">
        <v>0</v>
      </c>
      <c r="X75" s="47">
        <v>0</v>
      </c>
      <c r="Y75" s="47">
        <v>0</v>
      </c>
      <c r="Z75" s="47">
        <v>0</v>
      </c>
      <c r="AA75" s="47">
        <v>0</v>
      </c>
      <c r="AB75" s="47">
        <v>0</v>
      </c>
      <c r="AC75" s="47">
        <v>0</v>
      </c>
      <c r="AD75" s="47">
        <v>0</v>
      </c>
      <c r="AE75" s="47">
        <v>0</v>
      </c>
      <c r="AF75" s="47">
        <v>0</v>
      </c>
      <c r="AG75" s="47">
        <v>0</v>
      </c>
      <c r="AH75" s="47">
        <v>0</v>
      </c>
      <c r="AI75" s="47">
        <v>0</v>
      </c>
      <c r="AJ75" s="50">
        <f t="shared" si="0"/>
        <v>5</v>
      </c>
      <c r="AK75" s="127"/>
      <c r="AL75" s="115"/>
      <c r="AM75" s="115"/>
    </row>
    <row r="76" spans="1:39">
      <c r="A76" s="56" t="s">
        <v>3458</v>
      </c>
      <c r="B76" s="47">
        <v>0</v>
      </c>
      <c r="C76" s="47">
        <v>0</v>
      </c>
      <c r="D76" s="47">
        <v>0</v>
      </c>
      <c r="E76" s="47">
        <v>0</v>
      </c>
      <c r="F76" s="47">
        <v>0</v>
      </c>
      <c r="G76" s="52">
        <v>0</v>
      </c>
      <c r="H76" s="52">
        <v>1</v>
      </c>
      <c r="I76" s="52">
        <v>1</v>
      </c>
      <c r="J76" s="52">
        <v>0</v>
      </c>
      <c r="K76" s="52">
        <v>1</v>
      </c>
      <c r="L76" s="47">
        <v>0</v>
      </c>
      <c r="M76" s="47">
        <v>0</v>
      </c>
      <c r="N76" s="47">
        <v>0</v>
      </c>
      <c r="O76" s="47">
        <v>0</v>
      </c>
      <c r="P76" s="47">
        <v>0</v>
      </c>
      <c r="Q76" s="47">
        <v>0</v>
      </c>
      <c r="R76" s="47">
        <v>0</v>
      </c>
      <c r="S76" s="47">
        <v>0</v>
      </c>
      <c r="T76" s="47">
        <v>0</v>
      </c>
      <c r="U76" s="47">
        <v>0</v>
      </c>
      <c r="V76" s="47">
        <v>0</v>
      </c>
      <c r="W76" s="47">
        <v>0</v>
      </c>
      <c r="X76" s="47">
        <v>0</v>
      </c>
      <c r="Y76" s="47">
        <v>0</v>
      </c>
      <c r="Z76" s="47">
        <v>0</v>
      </c>
      <c r="AA76" s="47">
        <v>0</v>
      </c>
      <c r="AB76" s="47">
        <v>0</v>
      </c>
      <c r="AC76" s="47">
        <v>0</v>
      </c>
      <c r="AD76" s="47">
        <v>0</v>
      </c>
      <c r="AE76" s="47">
        <v>0</v>
      </c>
      <c r="AF76" s="47">
        <v>0</v>
      </c>
      <c r="AG76" s="47">
        <v>0</v>
      </c>
      <c r="AH76" s="47">
        <v>0</v>
      </c>
      <c r="AI76" s="47">
        <v>0</v>
      </c>
      <c r="AJ76" s="50">
        <f t="shared" si="0"/>
        <v>3</v>
      </c>
      <c r="AK76" s="127"/>
      <c r="AL76"/>
      <c r="AM76" s="115"/>
    </row>
    <row r="77" spans="1:39">
      <c r="A77" s="56" t="s">
        <v>3459</v>
      </c>
      <c r="B77" s="47">
        <v>0</v>
      </c>
      <c r="C77" s="47">
        <v>0</v>
      </c>
      <c r="D77" s="47">
        <v>0</v>
      </c>
      <c r="E77" s="47">
        <v>0</v>
      </c>
      <c r="F77" s="47">
        <v>0</v>
      </c>
      <c r="G77" s="52">
        <v>0</v>
      </c>
      <c r="H77" s="52">
        <v>1</v>
      </c>
      <c r="I77" s="52">
        <v>1</v>
      </c>
      <c r="J77" s="52">
        <v>0</v>
      </c>
      <c r="K77" s="52">
        <v>1</v>
      </c>
      <c r="L77" s="47">
        <v>0</v>
      </c>
      <c r="M77" s="47">
        <v>0</v>
      </c>
      <c r="N77" s="47">
        <v>0</v>
      </c>
      <c r="O77" s="47">
        <v>0</v>
      </c>
      <c r="P77" s="47">
        <v>0</v>
      </c>
      <c r="Q77" s="47">
        <v>0</v>
      </c>
      <c r="R77" s="47">
        <v>0</v>
      </c>
      <c r="S77" s="47">
        <v>0</v>
      </c>
      <c r="T77" s="47">
        <v>0</v>
      </c>
      <c r="U77" s="47">
        <v>0</v>
      </c>
      <c r="V77" s="47">
        <v>0</v>
      </c>
      <c r="W77" s="47">
        <v>0</v>
      </c>
      <c r="X77" s="47">
        <v>0</v>
      </c>
      <c r="Y77" s="47">
        <v>0</v>
      </c>
      <c r="Z77" s="47">
        <v>0</v>
      </c>
      <c r="AA77" s="47">
        <v>0</v>
      </c>
      <c r="AB77" s="47">
        <v>0</v>
      </c>
      <c r="AC77" s="47">
        <v>0</v>
      </c>
      <c r="AD77" s="47">
        <v>0</v>
      </c>
      <c r="AE77" s="47">
        <v>0</v>
      </c>
      <c r="AF77" s="47">
        <v>0</v>
      </c>
      <c r="AG77" s="47">
        <v>0</v>
      </c>
      <c r="AH77" s="47">
        <v>0</v>
      </c>
      <c r="AI77" s="47">
        <v>0</v>
      </c>
      <c r="AJ77" s="50">
        <f>SUM(B77:AI77)</f>
        <v>3</v>
      </c>
      <c r="AK77" s="127"/>
      <c r="AL77"/>
      <c r="AM77" s="115"/>
    </row>
    <row r="78" spans="1:39">
      <c r="A78" s="56" t="s">
        <v>3460</v>
      </c>
      <c r="B78" s="47"/>
      <c r="C78" s="47"/>
      <c r="D78" s="47"/>
      <c r="E78" s="47"/>
      <c r="F78" s="47"/>
      <c r="G78" s="52">
        <v>1</v>
      </c>
      <c r="H78" s="52">
        <v>0</v>
      </c>
      <c r="I78" s="52">
        <v>0</v>
      </c>
      <c r="J78" s="52">
        <v>0</v>
      </c>
      <c r="K78" s="52">
        <v>0</v>
      </c>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50">
        <f t="shared" si="0"/>
        <v>1</v>
      </c>
      <c r="AK78" s="127"/>
      <c r="AL78"/>
      <c r="AM78" s="115"/>
    </row>
    <row r="79" spans="1:39">
      <c r="A79" s="56" t="s">
        <v>3461</v>
      </c>
      <c r="B79" s="47">
        <v>0</v>
      </c>
      <c r="C79" s="47">
        <v>0</v>
      </c>
      <c r="D79" s="47">
        <v>0</v>
      </c>
      <c r="E79" s="47">
        <v>0</v>
      </c>
      <c r="F79" s="47">
        <v>0</v>
      </c>
      <c r="G79" s="52">
        <v>0</v>
      </c>
      <c r="H79" s="52">
        <v>0</v>
      </c>
      <c r="I79" s="52">
        <v>0</v>
      </c>
      <c r="J79" s="52">
        <v>0</v>
      </c>
      <c r="K79" s="52">
        <v>1</v>
      </c>
      <c r="L79" s="47">
        <v>0</v>
      </c>
      <c r="M79" s="47">
        <v>0</v>
      </c>
      <c r="N79" s="47">
        <v>0</v>
      </c>
      <c r="O79" s="47">
        <v>0</v>
      </c>
      <c r="P79" s="47">
        <v>0</v>
      </c>
      <c r="Q79" s="47">
        <v>0</v>
      </c>
      <c r="R79" s="47">
        <v>0</v>
      </c>
      <c r="S79" s="47">
        <v>0</v>
      </c>
      <c r="T79" s="47">
        <v>0</v>
      </c>
      <c r="U79" s="47">
        <v>0</v>
      </c>
      <c r="V79" s="47">
        <v>0</v>
      </c>
      <c r="W79" s="47">
        <v>0</v>
      </c>
      <c r="X79" s="47">
        <v>0</v>
      </c>
      <c r="Y79" s="47">
        <v>0</v>
      </c>
      <c r="Z79" s="47">
        <v>0</v>
      </c>
      <c r="AA79" s="47">
        <v>0</v>
      </c>
      <c r="AB79" s="47">
        <v>0</v>
      </c>
      <c r="AC79" s="47">
        <v>0</v>
      </c>
      <c r="AD79" s="47">
        <v>0</v>
      </c>
      <c r="AE79" s="47">
        <v>0</v>
      </c>
      <c r="AF79" s="47">
        <v>0</v>
      </c>
      <c r="AG79" s="47">
        <v>0</v>
      </c>
      <c r="AH79" s="47">
        <v>0</v>
      </c>
      <c r="AI79" s="47">
        <v>0</v>
      </c>
      <c r="AJ79" s="50">
        <f t="shared" si="0"/>
        <v>1</v>
      </c>
      <c r="AK79" s="127"/>
      <c r="AL79"/>
      <c r="AM79" s="115"/>
    </row>
    <row r="80" spans="1:39" ht="16.350000000000001" customHeight="1">
      <c r="A80" s="55" t="s">
        <v>338</v>
      </c>
      <c r="B80" s="47">
        <v>0</v>
      </c>
      <c r="C80" s="47">
        <v>0</v>
      </c>
      <c r="D80" s="47">
        <v>0</v>
      </c>
      <c r="E80" s="47">
        <v>0</v>
      </c>
      <c r="F80" s="47">
        <v>0</v>
      </c>
      <c r="G80" s="52">
        <v>1</v>
      </c>
      <c r="H80" s="52">
        <v>1</v>
      </c>
      <c r="I80" s="52">
        <v>1</v>
      </c>
      <c r="J80" s="52">
        <v>1</v>
      </c>
      <c r="K80" s="52">
        <v>1</v>
      </c>
      <c r="L80" s="47">
        <v>0</v>
      </c>
      <c r="M80" s="47">
        <v>0</v>
      </c>
      <c r="N80" s="47">
        <v>0</v>
      </c>
      <c r="O80" s="47">
        <v>0</v>
      </c>
      <c r="P80" s="47">
        <v>0</v>
      </c>
      <c r="Q80" s="47">
        <v>0</v>
      </c>
      <c r="R80" s="47">
        <v>0</v>
      </c>
      <c r="S80" s="47">
        <v>0</v>
      </c>
      <c r="T80" s="47">
        <v>0</v>
      </c>
      <c r="U80" s="47">
        <v>0</v>
      </c>
      <c r="V80" s="47">
        <v>0</v>
      </c>
      <c r="W80" s="47">
        <v>0</v>
      </c>
      <c r="X80" s="47">
        <v>0</v>
      </c>
      <c r="Y80" s="47">
        <v>0</v>
      </c>
      <c r="Z80" s="47">
        <v>0</v>
      </c>
      <c r="AA80" s="47">
        <v>0</v>
      </c>
      <c r="AB80" s="47">
        <v>0</v>
      </c>
      <c r="AC80" s="47">
        <v>0</v>
      </c>
      <c r="AD80" s="47">
        <v>0</v>
      </c>
      <c r="AE80" s="47">
        <v>0</v>
      </c>
      <c r="AF80" s="47">
        <v>0</v>
      </c>
      <c r="AG80" s="47">
        <v>0</v>
      </c>
      <c r="AH80" s="47">
        <v>0</v>
      </c>
      <c r="AI80" s="47">
        <v>0</v>
      </c>
      <c r="AJ80" s="51">
        <f t="shared" si="0"/>
        <v>5</v>
      </c>
      <c r="AK80" s="126" t="s">
        <v>3462</v>
      </c>
      <c r="AL80"/>
      <c r="AM80" s="115"/>
    </row>
    <row r="81" spans="1:39">
      <c r="A81" s="56" t="s">
        <v>3463</v>
      </c>
      <c r="B81" s="47">
        <v>0</v>
      </c>
      <c r="C81" s="47">
        <v>0</v>
      </c>
      <c r="D81" s="47">
        <v>0</v>
      </c>
      <c r="E81" s="47">
        <v>0</v>
      </c>
      <c r="F81" s="47">
        <v>0</v>
      </c>
      <c r="G81" s="52">
        <v>1</v>
      </c>
      <c r="H81" s="52">
        <v>1</v>
      </c>
      <c r="I81" s="52">
        <v>1</v>
      </c>
      <c r="J81" s="52">
        <v>1</v>
      </c>
      <c r="K81" s="52">
        <v>1</v>
      </c>
      <c r="L81" s="47">
        <v>0</v>
      </c>
      <c r="M81" s="47">
        <v>0</v>
      </c>
      <c r="N81" s="47">
        <v>0</v>
      </c>
      <c r="O81" s="47">
        <v>0</v>
      </c>
      <c r="P81" s="47">
        <v>0</v>
      </c>
      <c r="Q81" s="47">
        <v>0</v>
      </c>
      <c r="R81" s="47">
        <v>0</v>
      </c>
      <c r="S81" s="47">
        <v>0</v>
      </c>
      <c r="T81" s="47">
        <v>0</v>
      </c>
      <c r="U81" s="47">
        <v>0</v>
      </c>
      <c r="V81" s="47">
        <v>0</v>
      </c>
      <c r="W81" s="47">
        <v>0</v>
      </c>
      <c r="X81" s="47">
        <v>0</v>
      </c>
      <c r="Y81" s="47">
        <v>0</v>
      </c>
      <c r="Z81" s="47">
        <v>0</v>
      </c>
      <c r="AA81" s="47">
        <v>0</v>
      </c>
      <c r="AB81" s="47">
        <v>0</v>
      </c>
      <c r="AC81" s="47">
        <v>0</v>
      </c>
      <c r="AD81" s="47">
        <v>0</v>
      </c>
      <c r="AE81" s="47">
        <v>0</v>
      </c>
      <c r="AF81" s="47">
        <v>0</v>
      </c>
      <c r="AG81" s="47">
        <v>0</v>
      </c>
      <c r="AH81" s="47">
        <v>0</v>
      </c>
      <c r="AI81" s="47">
        <v>0</v>
      </c>
      <c r="AJ81" s="50">
        <f t="shared" si="0"/>
        <v>5</v>
      </c>
      <c r="AK81" s="127"/>
      <c r="AL81" s="115"/>
      <c r="AM81" s="115"/>
    </row>
    <row r="82" spans="1:39">
      <c r="A82" s="56" t="s">
        <v>3464</v>
      </c>
      <c r="B82" s="47">
        <v>0</v>
      </c>
      <c r="C82" s="47">
        <v>0</v>
      </c>
      <c r="D82" s="47">
        <v>0</v>
      </c>
      <c r="E82" s="47">
        <v>0</v>
      </c>
      <c r="F82" s="47">
        <v>0</v>
      </c>
      <c r="G82" s="52">
        <v>1</v>
      </c>
      <c r="H82" s="52">
        <v>1</v>
      </c>
      <c r="I82" s="52">
        <v>1</v>
      </c>
      <c r="J82" s="52">
        <v>0</v>
      </c>
      <c r="K82" s="52">
        <v>1</v>
      </c>
      <c r="L82" s="47">
        <v>0</v>
      </c>
      <c r="M82" s="47">
        <v>0</v>
      </c>
      <c r="N82" s="47">
        <v>0</v>
      </c>
      <c r="O82" s="47">
        <v>0</v>
      </c>
      <c r="P82" s="47">
        <v>0</v>
      </c>
      <c r="Q82" s="47">
        <v>0</v>
      </c>
      <c r="R82" s="47">
        <v>0</v>
      </c>
      <c r="S82" s="47">
        <v>0</v>
      </c>
      <c r="T82" s="47">
        <v>0</v>
      </c>
      <c r="U82" s="47">
        <v>0</v>
      </c>
      <c r="V82" s="47">
        <v>0</v>
      </c>
      <c r="W82" s="47">
        <v>0</v>
      </c>
      <c r="X82" s="47">
        <v>0</v>
      </c>
      <c r="Y82" s="47">
        <v>0</v>
      </c>
      <c r="Z82" s="47">
        <v>0</v>
      </c>
      <c r="AA82" s="47">
        <v>0</v>
      </c>
      <c r="AB82" s="47">
        <v>0</v>
      </c>
      <c r="AC82" s="47">
        <v>0</v>
      </c>
      <c r="AD82" s="47">
        <v>0</v>
      </c>
      <c r="AE82" s="47">
        <v>0</v>
      </c>
      <c r="AF82" s="47">
        <v>0</v>
      </c>
      <c r="AG82" s="47">
        <v>0</v>
      </c>
      <c r="AH82" s="47">
        <v>0</v>
      </c>
      <c r="AI82" s="47">
        <v>0</v>
      </c>
      <c r="AJ82" s="50">
        <f t="shared" si="0"/>
        <v>4</v>
      </c>
      <c r="AK82" s="127"/>
      <c r="AL82"/>
      <c r="AM82" s="115"/>
    </row>
    <row r="83" spans="1:39">
      <c r="A83" s="56" t="s">
        <v>3465</v>
      </c>
      <c r="B83" s="47">
        <v>0</v>
      </c>
      <c r="C83" s="47">
        <v>0</v>
      </c>
      <c r="D83" s="47">
        <v>0</v>
      </c>
      <c r="E83" s="47">
        <v>0</v>
      </c>
      <c r="F83" s="47">
        <v>0</v>
      </c>
      <c r="G83" s="52">
        <v>0</v>
      </c>
      <c r="H83" s="52">
        <v>1</v>
      </c>
      <c r="I83" s="52">
        <v>1</v>
      </c>
      <c r="J83" s="52">
        <v>0</v>
      </c>
      <c r="K83" s="52">
        <v>0</v>
      </c>
      <c r="L83" s="47">
        <v>0</v>
      </c>
      <c r="M83" s="47">
        <v>0</v>
      </c>
      <c r="N83" s="47">
        <v>0</v>
      </c>
      <c r="O83" s="47">
        <v>0</v>
      </c>
      <c r="P83" s="47">
        <v>0</v>
      </c>
      <c r="Q83" s="47">
        <v>0</v>
      </c>
      <c r="R83" s="47">
        <v>0</v>
      </c>
      <c r="S83" s="47">
        <v>0</v>
      </c>
      <c r="T83" s="47">
        <v>0</v>
      </c>
      <c r="U83" s="47">
        <v>0</v>
      </c>
      <c r="V83" s="47">
        <v>0</v>
      </c>
      <c r="W83" s="47">
        <v>0</v>
      </c>
      <c r="X83" s="47">
        <v>0</v>
      </c>
      <c r="Y83" s="47">
        <v>0</v>
      </c>
      <c r="Z83" s="47">
        <v>0</v>
      </c>
      <c r="AA83" s="47">
        <v>0</v>
      </c>
      <c r="AB83" s="47">
        <v>0</v>
      </c>
      <c r="AC83" s="47">
        <v>0</v>
      </c>
      <c r="AD83" s="47">
        <v>0</v>
      </c>
      <c r="AE83" s="47">
        <v>0</v>
      </c>
      <c r="AF83" s="47">
        <v>0</v>
      </c>
      <c r="AG83" s="47">
        <v>0</v>
      </c>
      <c r="AH83" s="47">
        <v>0</v>
      </c>
      <c r="AI83" s="47">
        <v>0</v>
      </c>
      <c r="AJ83" s="50">
        <f t="shared" si="0"/>
        <v>2</v>
      </c>
      <c r="AK83" s="127"/>
      <c r="AL83"/>
      <c r="AM83" s="115"/>
    </row>
    <row r="84" spans="1:39">
      <c r="A84" s="56" t="s">
        <v>3466</v>
      </c>
      <c r="B84" s="47">
        <v>0</v>
      </c>
      <c r="C84" s="47">
        <v>0</v>
      </c>
      <c r="D84" s="47">
        <v>0</v>
      </c>
      <c r="E84" s="47">
        <v>0</v>
      </c>
      <c r="F84" s="47">
        <v>0</v>
      </c>
      <c r="G84" s="52">
        <v>0</v>
      </c>
      <c r="H84" s="52">
        <v>0</v>
      </c>
      <c r="I84" s="52">
        <v>1</v>
      </c>
      <c r="J84" s="52">
        <v>0</v>
      </c>
      <c r="K84" s="52">
        <v>1</v>
      </c>
      <c r="L84" s="47">
        <v>0</v>
      </c>
      <c r="M84" s="47">
        <v>0</v>
      </c>
      <c r="N84" s="47">
        <v>0</v>
      </c>
      <c r="O84" s="47">
        <v>0</v>
      </c>
      <c r="P84" s="47">
        <v>0</v>
      </c>
      <c r="Q84" s="47">
        <v>0</v>
      </c>
      <c r="R84" s="47">
        <v>0</v>
      </c>
      <c r="S84" s="47">
        <v>0</v>
      </c>
      <c r="T84" s="47">
        <v>0</v>
      </c>
      <c r="U84" s="47">
        <v>0</v>
      </c>
      <c r="V84" s="47">
        <v>0</v>
      </c>
      <c r="W84" s="47">
        <v>0</v>
      </c>
      <c r="X84" s="47">
        <v>0</v>
      </c>
      <c r="Y84" s="47">
        <v>0</v>
      </c>
      <c r="Z84" s="47">
        <v>0</v>
      </c>
      <c r="AA84" s="47">
        <v>0</v>
      </c>
      <c r="AB84" s="47">
        <v>0</v>
      </c>
      <c r="AC84" s="47">
        <v>0</v>
      </c>
      <c r="AD84" s="47">
        <v>0</v>
      </c>
      <c r="AE84" s="47">
        <v>0</v>
      </c>
      <c r="AF84" s="47">
        <v>0</v>
      </c>
      <c r="AG84" s="47">
        <v>0</v>
      </c>
      <c r="AH84" s="47">
        <v>0</v>
      </c>
      <c r="AI84" s="47">
        <v>0</v>
      </c>
      <c r="AJ84" s="50">
        <f t="shared" si="0"/>
        <v>2</v>
      </c>
      <c r="AK84" s="127"/>
      <c r="AL84"/>
      <c r="AM84" s="115"/>
    </row>
    <row r="85" spans="1:39" ht="16.350000000000001" customHeight="1">
      <c r="A85" s="56" t="s">
        <v>3467</v>
      </c>
      <c r="B85" s="47">
        <v>0</v>
      </c>
      <c r="C85" s="47">
        <v>0</v>
      </c>
      <c r="D85" s="47">
        <v>0</v>
      </c>
      <c r="E85" s="47">
        <v>0</v>
      </c>
      <c r="F85" s="47">
        <v>0</v>
      </c>
      <c r="G85" s="52">
        <v>0</v>
      </c>
      <c r="H85" s="52">
        <v>0</v>
      </c>
      <c r="I85" s="52">
        <v>0</v>
      </c>
      <c r="J85" s="52">
        <v>0</v>
      </c>
      <c r="K85" s="52">
        <v>1</v>
      </c>
      <c r="L85" s="47">
        <v>0</v>
      </c>
      <c r="M85" s="47">
        <v>0</v>
      </c>
      <c r="N85" s="47">
        <v>0</v>
      </c>
      <c r="O85" s="47">
        <v>0</v>
      </c>
      <c r="P85" s="47">
        <v>0</v>
      </c>
      <c r="Q85" s="47">
        <v>0</v>
      </c>
      <c r="R85" s="47">
        <v>0</v>
      </c>
      <c r="S85" s="47">
        <v>0</v>
      </c>
      <c r="T85" s="47">
        <v>0</v>
      </c>
      <c r="U85" s="47">
        <v>0</v>
      </c>
      <c r="V85" s="47">
        <v>0</v>
      </c>
      <c r="W85" s="47">
        <v>0</v>
      </c>
      <c r="X85" s="47">
        <v>0</v>
      </c>
      <c r="Y85" s="47">
        <v>0</v>
      </c>
      <c r="Z85" s="47">
        <v>0</v>
      </c>
      <c r="AA85" s="47">
        <v>0</v>
      </c>
      <c r="AB85" s="47">
        <v>0</v>
      </c>
      <c r="AC85" s="47">
        <v>0</v>
      </c>
      <c r="AD85" s="47">
        <v>0</v>
      </c>
      <c r="AE85" s="47">
        <v>0</v>
      </c>
      <c r="AF85" s="47">
        <v>0</v>
      </c>
      <c r="AG85" s="47">
        <v>0</v>
      </c>
      <c r="AH85" s="47">
        <v>0</v>
      </c>
      <c r="AI85" s="47">
        <v>0</v>
      </c>
      <c r="AJ85" s="50">
        <f t="shared" si="0"/>
        <v>1</v>
      </c>
      <c r="AK85" s="127"/>
      <c r="AL85"/>
      <c r="AM85" s="115"/>
    </row>
    <row r="86" spans="1:39">
      <c r="A86" s="55" t="s">
        <v>339</v>
      </c>
      <c r="B86" s="47">
        <v>0</v>
      </c>
      <c r="C86" s="47">
        <v>0</v>
      </c>
      <c r="D86" s="47">
        <v>0</v>
      </c>
      <c r="E86" s="47">
        <v>0</v>
      </c>
      <c r="F86" s="47">
        <v>0</v>
      </c>
      <c r="G86" s="52">
        <v>1</v>
      </c>
      <c r="H86" s="52">
        <v>1</v>
      </c>
      <c r="I86" s="52">
        <v>1</v>
      </c>
      <c r="J86" s="52">
        <v>1</v>
      </c>
      <c r="K86" s="52">
        <v>1</v>
      </c>
      <c r="L86" s="47">
        <v>0</v>
      </c>
      <c r="M86" s="47">
        <v>0</v>
      </c>
      <c r="N86" s="47">
        <v>0</v>
      </c>
      <c r="O86" s="47">
        <v>0</v>
      </c>
      <c r="P86" s="47">
        <v>0</v>
      </c>
      <c r="Q86" s="47">
        <v>0</v>
      </c>
      <c r="R86" s="47">
        <v>0</v>
      </c>
      <c r="S86" s="47">
        <v>0</v>
      </c>
      <c r="T86" s="47">
        <v>0</v>
      </c>
      <c r="U86" s="47">
        <v>0</v>
      </c>
      <c r="V86" s="47">
        <v>0</v>
      </c>
      <c r="W86" s="47">
        <v>0</v>
      </c>
      <c r="X86" s="47">
        <v>0</v>
      </c>
      <c r="Y86" s="47">
        <v>0</v>
      </c>
      <c r="Z86" s="47">
        <v>0</v>
      </c>
      <c r="AA86" s="47">
        <v>0</v>
      </c>
      <c r="AB86" s="47">
        <v>0</v>
      </c>
      <c r="AC86" s="47">
        <v>0</v>
      </c>
      <c r="AD86" s="47">
        <v>0</v>
      </c>
      <c r="AE86" s="47">
        <v>0</v>
      </c>
      <c r="AF86" s="47">
        <v>0</v>
      </c>
      <c r="AG86" s="47">
        <v>0</v>
      </c>
      <c r="AH86" s="47">
        <v>0</v>
      </c>
      <c r="AI86" s="47">
        <v>0</v>
      </c>
      <c r="AJ86" s="51">
        <f t="shared" si="0"/>
        <v>5</v>
      </c>
      <c r="AK86" s="136" t="s">
        <v>3468</v>
      </c>
      <c r="AL86"/>
      <c r="AM86" s="115"/>
    </row>
    <row r="87" spans="1:39">
      <c r="A87" s="56" t="s">
        <v>3469</v>
      </c>
      <c r="B87" s="47"/>
      <c r="C87" s="47"/>
      <c r="D87" s="47"/>
      <c r="E87" s="47"/>
      <c r="F87" s="47"/>
      <c r="G87" s="52">
        <v>0</v>
      </c>
      <c r="H87" s="52">
        <v>1</v>
      </c>
      <c r="I87" s="52">
        <v>1</v>
      </c>
      <c r="J87" s="52">
        <v>0</v>
      </c>
      <c r="K87" s="52">
        <v>1</v>
      </c>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50">
        <f t="shared" ref="AJ87" si="1">SUM(B87:AI87)</f>
        <v>3</v>
      </c>
      <c r="AK87" s="136"/>
      <c r="AL87" s="115"/>
      <c r="AM87" s="115"/>
    </row>
    <row r="88" spans="1:39">
      <c r="A88" s="56" t="s">
        <v>3470</v>
      </c>
      <c r="B88" s="47">
        <v>0</v>
      </c>
      <c r="C88" s="47">
        <v>0</v>
      </c>
      <c r="D88" s="47">
        <v>0</v>
      </c>
      <c r="E88" s="47">
        <v>0</v>
      </c>
      <c r="F88" s="47">
        <v>0</v>
      </c>
      <c r="G88" s="52">
        <v>1</v>
      </c>
      <c r="H88" s="52">
        <v>1</v>
      </c>
      <c r="I88" s="52">
        <v>0</v>
      </c>
      <c r="J88" s="52">
        <v>0</v>
      </c>
      <c r="K88" s="52">
        <v>0</v>
      </c>
      <c r="L88" s="47">
        <v>0</v>
      </c>
      <c r="M88" s="47">
        <v>0</v>
      </c>
      <c r="N88" s="47">
        <v>0</v>
      </c>
      <c r="O88" s="47">
        <v>0</v>
      </c>
      <c r="P88" s="47">
        <v>0</v>
      </c>
      <c r="Q88" s="47">
        <v>0</v>
      </c>
      <c r="R88" s="47">
        <v>0</v>
      </c>
      <c r="S88" s="47">
        <v>0</v>
      </c>
      <c r="T88" s="47">
        <v>0</v>
      </c>
      <c r="U88" s="47">
        <v>0</v>
      </c>
      <c r="V88" s="47">
        <v>0</v>
      </c>
      <c r="W88" s="47">
        <v>0</v>
      </c>
      <c r="X88" s="47">
        <v>0</v>
      </c>
      <c r="Y88" s="47">
        <v>0</v>
      </c>
      <c r="Z88" s="47">
        <v>0</v>
      </c>
      <c r="AA88" s="47">
        <v>0</v>
      </c>
      <c r="AB88" s="47">
        <v>0</v>
      </c>
      <c r="AC88" s="47">
        <v>0</v>
      </c>
      <c r="AD88" s="47">
        <v>0</v>
      </c>
      <c r="AE88" s="47">
        <v>0</v>
      </c>
      <c r="AF88" s="47">
        <v>0</v>
      </c>
      <c r="AG88" s="47">
        <v>0</v>
      </c>
      <c r="AH88" s="47">
        <v>0</v>
      </c>
      <c r="AI88" s="47">
        <v>0</v>
      </c>
      <c r="AJ88" s="50">
        <f>SUM(B88:AI88)</f>
        <v>2</v>
      </c>
      <c r="AK88" s="138"/>
      <c r="AL88"/>
      <c r="AM88" s="115"/>
    </row>
    <row r="89" spans="1:39" ht="16.350000000000001" customHeight="1">
      <c r="A89" s="56" t="s">
        <v>3471</v>
      </c>
      <c r="B89" s="47">
        <v>0</v>
      </c>
      <c r="C89" s="47">
        <v>0</v>
      </c>
      <c r="D89" s="47">
        <v>0</v>
      </c>
      <c r="E89" s="47">
        <v>0</v>
      </c>
      <c r="F89" s="47">
        <v>0</v>
      </c>
      <c r="G89" s="52">
        <v>1</v>
      </c>
      <c r="H89" s="52">
        <v>1</v>
      </c>
      <c r="I89" s="52">
        <v>0</v>
      </c>
      <c r="J89" s="52">
        <v>0</v>
      </c>
      <c r="K89" s="52">
        <v>0</v>
      </c>
      <c r="L89" s="47">
        <v>0</v>
      </c>
      <c r="M89" s="47">
        <v>0</v>
      </c>
      <c r="N89" s="47">
        <v>0</v>
      </c>
      <c r="O89" s="47">
        <v>0</v>
      </c>
      <c r="P89" s="47">
        <v>0</v>
      </c>
      <c r="Q89" s="47">
        <v>0</v>
      </c>
      <c r="R89" s="47">
        <v>0</v>
      </c>
      <c r="S89" s="47">
        <v>0</v>
      </c>
      <c r="T89" s="47">
        <v>0</v>
      </c>
      <c r="U89" s="47">
        <v>0</v>
      </c>
      <c r="V89" s="47">
        <v>0</v>
      </c>
      <c r="W89" s="47">
        <v>0</v>
      </c>
      <c r="X89" s="47">
        <v>0</v>
      </c>
      <c r="Y89" s="47">
        <v>0</v>
      </c>
      <c r="Z89" s="47">
        <v>0</v>
      </c>
      <c r="AA89" s="47">
        <v>0</v>
      </c>
      <c r="AB89" s="47">
        <v>0</v>
      </c>
      <c r="AC89" s="47">
        <v>0</v>
      </c>
      <c r="AD89" s="47">
        <v>0</v>
      </c>
      <c r="AE89" s="47">
        <v>0</v>
      </c>
      <c r="AF89" s="47">
        <v>0</v>
      </c>
      <c r="AG89" s="47">
        <v>0</v>
      </c>
      <c r="AH89" s="47">
        <v>0</v>
      </c>
      <c r="AI89" s="47">
        <v>0</v>
      </c>
      <c r="AJ89" s="50">
        <f t="shared" ref="AJ89:AJ94" si="2">SUM(B89:AI89)</f>
        <v>2</v>
      </c>
      <c r="AK89" s="138"/>
      <c r="AL89"/>
      <c r="AM89" s="115"/>
    </row>
    <row r="90" spans="1:39">
      <c r="A90" s="56" t="s">
        <v>3472</v>
      </c>
      <c r="B90" s="47">
        <v>0</v>
      </c>
      <c r="C90" s="47">
        <v>0</v>
      </c>
      <c r="D90" s="47">
        <v>0</v>
      </c>
      <c r="E90" s="47">
        <v>0</v>
      </c>
      <c r="F90" s="47">
        <v>0</v>
      </c>
      <c r="G90" s="52">
        <v>0</v>
      </c>
      <c r="H90" s="52">
        <v>0</v>
      </c>
      <c r="I90" s="52">
        <v>1</v>
      </c>
      <c r="J90" s="52">
        <v>0</v>
      </c>
      <c r="K90" s="52">
        <v>1</v>
      </c>
      <c r="L90" s="47">
        <v>0</v>
      </c>
      <c r="M90" s="47">
        <v>0</v>
      </c>
      <c r="N90" s="47">
        <v>0</v>
      </c>
      <c r="O90" s="47">
        <v>0</v>
      </c>
      <c r="P90" s="47">
        <v>0</v>
      </c>
      <c r="Q90" s="47">
        <v>0</v>
      </c>
      <c r="R90" s="47">
        <v>0</v>
      </c>
      <c r="S90" s="47">
        <v>0</v>
      </c>
      <c r="T90" s="47">
        <v>0</v>
      </c>
      <c r="U90" s="47">
        <v>0</v>
      </c>
      <c r="V90" s="47">
        <v>0</v>
      </c>
      <c r="W90" s="47">
        <v>0</v>
      </c>
      <c r="X90" s="47">
        <v>0</v>
      </c>
      <c r="Y90" s="47">
        <v>0</v>
      </c>
      <c r="Z90" s="47">
        <v>0</v>
      </c>
      <c r="AA90" s="47">
        <v>0</v>
      </c>
      <c r="AB90" s="47">
        <v>0</v>
      </c>
      <c r="AC90" s="47">
        <v>0</v>
      </c>
      <c r="AD90" s="47">
        <v>0</v>
      </c>
      <c r="AE90" s="47">
        <v>0</v>
      </c>
      <c r="AF90" s="47">
        <v>0</v>
      </c>
      <c r="AG90" s="47">
        <v>0</v>
      </c>
      <c r="AH90" s="47">
        <v>0</v>
      </c>
      <c r="AI90" s="47">
        <v>0</v>
      </c>
      <c r="AJ90" s="50">
        <f t="shared" si="2"/>
        <v>2</v>
      </c>
      <c r="AK90" s="138"/>
      <c r="AL90"/>
      <c r="AM90" s="115"/>
    </row>
    <row r="91" spans="1:39">
      <c r="A91" s="56" t="s">
        <v>3473</v>
      </c>
      <c r="B91" s="47">
        <v>0</v>
      </c>
      <c r="C91" s="47">
        <v>0</v>
      </c>
      <c r="D91" s="47">
        <v>0</v>
      </c>
      <c r="E91" s="47">
        <v>0</v>
      </c>
      <c r="F91" s="47">
        <v>0</v>
      </c>
      <c r="G91" s="52">
        <v>0</v>
      </c>
      <c r="H91" s="52">
        <v>0</v>
      </c>
      <c r="I91" s="52">
        <v>1</v>
      </c>
      <c r="J91" s="52">
        <v>0</v>
      </c>
      <c r="K91" s="52">
        <v>1</v>
      </c>
      <c r="L91" s="47">
        <v>0</v>
      </c>
      <c r="M91" s="47">
        <v>0</v>
      </c>
      <c r="N91" s="47">
        <v>0</v>
      </c>
      <c r="O91" s="47">
        <v>0</v>
      </c>
      <c r="P91" s="47">
        <v>0</v>
      </c>
      <c r="Q91" s="47">
        <v>0</v>
      </c>
      <c r="R91" s="47">
        <v>0</v>
      </c>
      <c r="S91" s="47">
        <v>0</v>
      </c>
      <c r="T91" s="47">
        <v>0</v>
      </c>
      <c r="U91" s="47">
        <v>0</v>
      </c>
      <c r="V91" s="47">
        <v>0</v>
      </c>
      <c r="W91" s="47">
        <v>0</v>
      </c>
      <c r="X91" s="47">
        <v>0</v>
      </c>
      <c r="Y91" s="47">
        <v>0</v>
      </c>
      <c r="Z91" s="47">
        <v>0</v>
      </c>
      <c r="AA91" s="47">
        <v>0</v>
      </c>
      <c r="AB91" s="47">
        <v>0</v>
      </c>
      <c r="AC91" s="47">
        <v>0</v>
      </c>
      <c r="AD91" s="47">
        <v>0</v>
      </c>
      <c r="AE91" s="47">
        <v>0</v>
      </c>
      <c r="AF91" s="47">
        <v>0</v>
      </c>
      <c r="AG91" s="47">
        <v>0</v>
      </c>
      <c r="AH91" s="47">
        <v>0</v>
      </c>
      <c r="AI91" s="47">
        <v>0</v>
      </c>
      <c r="AJ91" s="50">
        <f t="shared" si="2"/>
        <v>2</v>
      </c>
      <c r="AK91" s="138"/>
      <c r="AL91"/>
      <c r="AM91" s="115"/>
    </row>
    <row r="92" spans="1:39">
      <c r="A92" s="56" t="s">
        <v>3474</v>
      </c>
      <c r="B92" s="47">
        <v>0</v>
      </c>
      <c r="C92" s="47">
        <v>0</v>
      </c>
      <c r="D92" s="47">
        <v>0</v>
      </c>
      <c r="E92" s="47">
        <v>0</v>
      </c>
      <c r="F92" s="47">
        <v>0</v>
      </c>
      <c r="G92" s="52">
        <v>0</v>
      </c>
      <c r="H92" s="52">
        <v>0</v>
      </c>
      <c r="I92" s="52">
        <v>1</v>
      </c>
      <c r="J92" s="52">
        <v>0</v>
      </c>
      <c r="K92" s="52">
        <v>0</v>
      </c>
      <c r="L92" s="47">
        <v>0</v>
      </c>
      <c r="M92" s="47">
        <v>0</v>
      </c>
      <c r="N92" s="47">
        <v>0</v>
      </c>
      <c r="O92" s="47">
        <v>0</v>
      </c>
      <c r="P92" s="47">
        <v>0</v>
      </c>
      <c r="Q92" s="47">
        <v>0</v>
      </c>
      <c r="R92" s="47">
        <v>0</v>
      </c>
      <c r="S92" s="47">
        <v>0</v>
      </c>
      <c r="T92" s="47">
        <v>0</v>
      </c>
      <c r="U92" s="47">
        <v>0</v>
      </c>
      <c r="V92" s="47">
        <v>0</v>
      </c>
      <c r="W92" s="47">
        <v>0</v>
      </c>
      <c r="X92" s="47">
        <v>0</v>
      </c>
      <c r="Y92" s="47">
        <v>0</v>
      </c>
      <c r="Z92" s="47">
        <v>0</v>
      </c>
      <c r="AA92" s="47">
        <v>0</v>
      </c>
      <c r="AB92" s="47">
        <v>0</v>
      </c>
      <c r="AC92" s="47">
        <v>0</v>
      </c>
      <c r="AD92" s="47">
        <v>0</v>
      </c>
      <c r="AE92" s="47">
        <v>0</v>
      </c>
      <c r="AF92" s="47">
        <v>0</v>
      </c>
      <c r="AG92" s="47">
        <v>0</v>
      </c>
      <c r="AH92" s="47">
        <v>0</v>
      </c>
      <c r="AI92" s="47">
        <v>0</v>
      </c>
      <c r="AJ92" s="50">
        <f t="shared" si="2"/>
        <v>1</v>
      </c>
      <c r="AK92" s="138"/>
      <c r="AL92"/>
      <c r="AM92" s="115"/>
    </row>
    <row r="93" spans="1:39">
      <c r="A93" s="56" t="s">
        <v>3475</v>
      </c>
      <c r="B93" s="47">
        <v>0</v>
      </c>
      <c r="C93" s="47">
        <v>0</v>
      </c>
      <c r="D93" s="47">
        <v>0</v>
      </c>
      <c r="E93" s="47">
        <v>0</v>
      </c>
      <c r="F93" s="47">
        <v>0</v>
      </c>
      <c r="G93" s="52">
        <v>0</v>
      </c>
      <c r="H93" s="52">
        <v>0</v>
      </c>
      <c r="I93" s="52">
        <v>1</v>
      </c>
      <c r="J93" s="52">
        <v>0</v>
      </c>
      <c r="K93" s="52">
        <v>0</v>
      </c>
      <c r="L93" s="47">
        <v>0</v>
      </c>
      <c r="M93" s="47">
        <v>0</v>
      </c>
      <c r="N93" s="47">
        <v>0</v>
      </c>
      <c r="O93" s="47">
        <v>0</v>
      </c>
      <c r="P93" s="47">
        <v>0</v>
      </c>
      <c r="Q93" s="47">
        <v>0</v>
      </c>
      <c r="R93" s="47">
        <v>0</v>
      </c>
      <c r="S93" s="47">
        <v>0</v>
      </c>
      <c r="T93" s="47">
        <v>0</v>
      </c>
      <c r="U93" s="47">
        <v>0</v>
      </c>
      <c r="V93" s="47">
        <v>0</v>
      </c>
      <c r="W93" s="47">
        <v>0</v>
      </c>
      <c r="X93" s="47">
        <v>0</v>
      </c>
      <c r="Y93" s="47">
        <v>0</v>
      </c>
      <c r="Z93" s="47">
        <v>0</v>
      </c>
      <c r="AA93" s="47">
        <v>0</v>
      </c>
      <c r="AB93" s="47">
        <v>0</v>
      </c>
      <c r="AC93" s="47">
        <v>0</v>
      </c>
      <c r="AD93" s="47">
        <v>0</v>
      </c>
      <c r="AE93" s="47">
        <v>0</v>
      </c>
      <c r="AF93" s="47">
        <v>0</v>
      </c>
      <c r="AG93" s="47">
        <v>0</v>
      </c>
      <c r="AH93" s="47">
        <v>0</v>
      </c>
      <c r="AI93" s="47">
        <v>0</v>
      </c>
      <c r="AJ93" s="50">
        <f t="shared" si="2"/>
        <v>1</v>
      </c>
      <c r="AK93" s="138"/>
      <c r="AL93"/>
      <c r="AM93" s="115"/>
    </row>
    <row r="94" spans="1:39">
      <c r="A94" s="56" t="s">
        <v>3476</v>
      </c>
      <c r="B94" s="47">
        <v>0</v>
      </c>
      <c r="C94" s="47">
        <v>0</v>
      </c>
      <c r="D94" s="47">
        <v>0</v>
      </c>
      <c r="E94" s="47">
        <v>0</v>
      </c>
      <c r="F94" s="47">
        <v>0</v>
      </c>
      <c r="G94" s="52">
        <v>0</v>
      </c>
      <c r="H94" s="52">
        <v>0</v>
      </c>
      <c r="I94" s="52">
        <v>0</v>
      </c>
      <c r="J94" s="52">
        <v>1</v>
      </c>
      <c r="K94" s="52">
        <v>0</v>
      </c>
      <c r="L94" s="47">
        <v>0</v>
      </c>
      <c r="M94" s="47">
        <v>0</v>
      </c>
      <c r="N94" s="47">
        <v>0</v>
      </c>
      <c r="O94" s="47">
        <v>0</v>
      </c>
      <c r="P94" s="47">
        <v>0</v>
      </c>
      <c r="Q94" s="47">
        <v>0</v>
      </c>
      <c r="R94" s="47">
        <v>0</v>
      </c>
      <c r="S94" s="47">
        <v>0</v>
      </c>
      <c r="T94" s="47">
        <v>0</v>
      </c>
      <c r="U94" s="47">
        <v>0</v>
      </c>
      <c r="V94" s="47">
        <v>0</v>
      </c>
      <c r="W94" s="47">
        <v>0</v>
      </c>
      <c r="X94" s="47">
        <v>0</v>
      </c>
      <c r="Y94" s="47">
        <v>0</v>
      </c>
      <c r="Z94" s="47">
        <v>0</v>
      </c>
      <c r="AA94" s="47">
        <v>0</v>
      </c>
      <c r="AB94" s="47">
        <v>0</v>
      </c>
      <c r="AC94" s="47">
        <v>0</v>
      </c>
      <c r="AD94" s="47">
        <v>0</v>
      </c>
      <c r="AE94" s="47">
        <v>0</v>
      </c>
      <c r="AF94" s="47">
        <v>0</v>
      </c>
      <c r="AG94" s="47">
        <v>0</v>
      </c>
      <c r="AH94" s="47">
        <v>0</v>
      </c>
      <c r="AI94" s="47">
        <v>0</v>
      </c>
      <c r="AJ94" s="50">
        <f t="shared" si="2"/>
        <v>1</v>
      </c>
      <c r="AK94" s="138"/>
      <c r="AL94"/>
      <c r="AM94" s="115"/>
    </row>
    <row r="95" spans="1:39">
      <c r="A95" s="55" t="s">
        <v>340</v>
      </c>
      <c r="B95" s="47">
        <v>0</v>
      </c>
      <c r="C95" s="47">
        <v>0</v>
      </c>
      <c r="D95" s="47">
        <v>0</v>
      </c>
      <c r="E95" s="47">
        <v>0</v>
      </c>
      <c r="F95" s="47">
        <v>0</v>
      </c>
      <c r="G95" s="52">
        <v>1</v>
      </c>
      <c r="H95" s="52">
        <v>1</v>
      </c>
      <c r="I95" s="52">
        <v>1</v>
      </c>
      <c r="J95" s="52">
        <v>1</v>
      </c>
      <c r="K95" s="52">
        <v>1</v>
      </c>
      <c r="L95" s="47">
        <v>0</v>
      </c>
      <c r="M95" s="47">
        <v>0</v>
      </c>
      <c r="N95" s="47">
        <v>0</v>
      </c>
      <c r="O95" s="47">
        <v>0</v>
      </c>
      <c r="P95" s="47">
        <v>0</v>
      </c>
      <c r="Q95" s="47">
        <v>0</v>
      </c>
      <c r="R95" s="47">
        <v>0</v>
      </c>
      <c r="S95" s="47">
        <v>0</v>
      </c>
      <c r="T95" s="47">
        <v>0</v>
      </c>
      <c r="U95" s="47">
        <v>0</v>
      </c>
      <c r="V95" s="47">
        <v>0</v>
      </c>
      <c r="W95" s="47">
        <v>0</v>
      </c>
      <c r="X95" s="47">
        <v>0</v>
      </c>
      <c r="Y95" s="47">
        <v>0</v>
      </c>
      <c r="Z95" s="47">
        <v>0</v>
      </c>
      <c r="AA95" s="47">
        <v>0</v>
      </c>
      <c r="AB95" s="47">
        <v>0</v>
      </c>
      <c r="AC95" s="47">
        <v>0</v>
      </c>
      <c r="AD95" s="47">
        <v>0</v>
      </c>
      <c r="AE95" s="47">
        <v>0</v>
      </c>
      <c r="AF95" s="47">
        <v>0</v>
      </c>
      <c r="AG95" s="47">
        <v>0</v>
      </c>
      <c r="AH95" s="47">
        <v>0</v>
      </c>
      <c r="AI95" s="47">
        <v>0</v>
      </c>
      <c r="AJ95" s="51">
        <f t="shared" si="0"/>
        <v>5</v>
      </c>
      <c r="AK95" s="134" t="s">
        <v>3477</v>
      </c>
      <c r="AL95"/>
      <c r="AM95" s="115"/>
    </row>
    <row r="96" spans="1:39" ht="16.350000000000001" customHeight="1">
      <c r="A96" s="56" t="s">
        <v>3478</v>
      </c>
      <c r="B96" s="47">
        <v>0</v>
      </c>
      <c r="C96" s="47">
        <v>0</v>
      </c>
      <c r="D96" s="47">
        <v>0</v>
      </c>
      <c r="E96" s="47">
        <v>0</v>
      </c>
      <c r="F96" s="47">
        <v>0</v>
      </c>
      <c r="G96" s="52">
        <v>0</v>
      </c>
      <c r="H96" s="52">
        <v>1</v>
      </c>
      <c r="I96" s="52">
        <v>1</v>
      </c>
      <c r="J96" s="52">
        <v>0</v>
      </c>
      <c r="K96" s="52">
        <v>1</v>
      </c>
      <c r="L96" s="47">
        <v>0</v>
      </c>
      <c r="M96" s="47">
        <v>0</v>
      </c>
      <c r="N96" s="47">
        <v>0</v>
      </c>
      <c r="O96" s="47">
        <v>0</v>
      </c>
      <c r="P96" s="47">
        <v>0</v>
      </c>
      <c r="Q96" s="47">
        <v>0</v>
      </c>
      <c r="R96" s="47">
        <v>0</v>
      </c>
      <c r="S96" s="47">
        <v>0</v>
      </c>
      <c r="T96" s="47">
        <v>0</v>
      </c>
      <c r="U96" s="47">
        <v>0</v>
      </c>
      <c r="V96" s="47">
        <v>0</v>
      </c>
      <c r="W96" s="47">
        <v>0</v>
      </c>
      <c r="X96" s="47">
        <v>0</v>
      </c>
      <c r="Y96" s="47">
        <v>0</v>
      </c>
      <c r="Z96" s="47">
        <v>0</v>
      </c>
      <c r="AA96" s="47">
        <v>0</v>
      </c>
      <c r="AB96" s="47">
        <v>0</v>
      </c>
      <c r="AC96" s="47">
        <v>0</v>
      </c>
      <c r="AD96" s="47">
        <v>0</v>
      </c>
      <c r="AE96" s="47">
        <v>0</v>
      </c>
      <c r="AF96" s="47">
        <v>0</v>
      </c>
      <c r="AG96" s="47">
        <v>0</v>
      </c>
      <c r="AH96" s="47">
        <v>0</v>
      </c>
      <c r="AI96" s="47">
        <v>0</v>
      </c>
      <c r="AJ96" s="50">
        <f t="shared" si="0"/>
        <v>3</v>
      </c>
      <c r="AK96" s="127"/>
      <c r="AL96" s="115"/>
      <c r="AM96" s="115"/>
    </row>
    <row r="97" spans="1:39" ht="16.350000000000001" customHeight="1">
      <c r="A97" s="56" t="s">
        <v>3479</v>
      </c>
      <c r="B97" s="47"/>
      <c r="C97" s="47"/>
      <c r="D97" s="47"/>
      <c r="E97" s="47"/>
      <c r="F97" s="47"/>
      <c r="G97" s="52">
        <v>1</v>
      </c>
      <c r="H97" s="52">
        <v>0</v>
      </c>
      <c r="I97" s="52">
        <v>0</v>
      </c>
      <c r="J97" s="52">
        <v>0</v>
      </c>
      <c r="K97" s="52">
        <v>1</v>
      </c>
      <c r="L97" s="47"/>
      <c r="M97" s="47"/>
      <c r="N97" s="47"/>
      <c r="O97" s="47"/>
      <c r="P97" s="47"/>
      <c r="Q97" s="47"/>
      <c r="R97" s="47"/>
      <c r="S97" s="47"/>
      <c r="T97" s="47"/>
      <c r="U97" s="47"/>
      <c r="V97" s="47"/>
      <c r="W97" s="47"/>
      <c r="X97" s="47"/>
      <c r="Y97" s="47"/>
      <c r="Z97" s="47"/>
      <c r="AA97" s="47"/>
      <c r="AB97" s="47"/>
      <c r="AC97" s="47"/>
      <c r="AD97" s="47"/>
      <c r="AE97" s="47"/>
      <c r="AF97" s="47"/>
      <c r="AG97" s="47"/>
      <c r="AH97" s="47"/>
      <c r="AI97" s="47"/>
      <c r="AJ97" s="50">
        <f t="shared" si="0"/>
        <v>2</v>
      </c>
      <c r="AK97" s="127"/>
      <c r="AL97"/>
      <c r="AM97" s="115"/>
    </row>
    <row r="98" spans="1:39" ht="16.350000000000001" customHeight="1">
      <c r="A98" s="56" t="s">
        <v>3480</v>
      </c>
      <c r="B98" s="47">
        <v>0</v>
      </c>
      <c r="C98" s="47">
        <v>0</v>
      </c>
      <c r="D98" s="47">
        <v>0</v>
      </c>
      <c r="E98" s="47">
        <v>0</v>
      </c>
      <c r="F98" s="47">
        <v>0</v>
      </c>
      <c r="G98" s="52">
        <v>0</v>
      </c>
      <c r="H98" s="52">
        <v>0</v>
      </c>
      <c r="I98" s="52">
        <v>1</v>
      </c>
      <c r="J98" s="52">
        <v>0</v>
      </c>
      <c r="K98" s="52">
        <v>1</v>
      </c>
      <c r="L98" s="47">
        <v>0</v>
      </c>
      <c r="M98" s="47">
        <v>0</v>
      </c>
      <c r="N98" s="47">
        <v>0</v>
      </c>
      <c r="O98" s="47">
        <v>0</v>
      </c>
      <c r="P98" s="47">
        <v>0</v>
      </c>
      <c r="Q98" s="47">
        <v>0</v>
      </c>
      <c r="R98" s="47">
        <v>0</v>
      </c>
      <c r="S98" s="47">
        <v>0</v>
      </c>
      <c r="T98" s="47">
        <v>0</v>
      </c>
      <c r="U98" s="47">
        <v>0</v>
      </c>
      <c r="V98" s="47">
        <v>0</v>
      </c>
      <c r="W98" s="47">
        <v>0</v>
      </c>
      <c r="X98" s="47">
        <v>0</v>
      </c>
      <c r="Y98" s="47">
        <v>0</v>
      </c>
      <c r="Z98" s="47">
        <v>0</v>
      </c>
      <c r="AA98" s="47">
        <v>0</v>
      </c>
      <c r="AB98" s="47">
        <v>0</v>
      </c>
      <c r="AC98" s="47">
        <v>0</v>
      </c>
      <c r="AD98" s="47">
        <v>0</v>
      </c>
      <c r="AE98" s="47">
        <v>0</v>
      </c>
      <c r="AF98" s="47">
        <v>0</v>
      </c>
      <c r="AG98" s="47">
        <v>0</v>
      </c>
      <c r="AH98" s="47">
        <v>0</v>
      </c>
      <c r="AI98" s="47">
        <v>0</v>
      </c>
      <c r="AJ98" s="50">
        <f t="shared" si="0"/>
        <v>2</v>
      </c>
      <c r="AK98" s="127"/>
      <c r="AL98"/>
      <c r="AM98" s="115"/>
    </row>
    <row r="99" spans="1:39" ht="16.350000000000001" customHeight="1">
      <c r="A99" s="56" t="s">
        <v>3481</v>
      </c>
      <c r="B99" s="47">
        <v>0</v>
      </c>
      <c r="C99" s="47">
        <v>0</v>
      </c>
      <c r="D99" s="47">
        <v>0</v>
      </c>
      <c r="E99" s="47">
        <v>0</v>
      </c>
      <c r="F99" s="47">
        <v>0</v>
      </c>
      <c r="G99" s="52">
        <v>0</v>
      </c>
      <c r="H99" s="52">
        <v>1</v>
      </c>
      <c r="I99" s="52">
        <v>0</v>
      </c>
      <c r="J99" s="52">
        <v>0</v>
      </c>
      <c r="K99" s="52">
        <v>0</v>
      </c>
      <c r="L99" s="47">
        <v>0</v>
      </c>
      <c r="M99" s="47">
        <v>0</v>
      </c>
      <c r="N99" s="47">
        <v>0</v>
      </c>
      <c r="O99" s="47">
        <v>0</v>
      </c>
      <c r="P99" s="47">
        <v>0</v>
      </c>
      <c r="Q99" s="47">
        <v>0</v>
      </c>
      <c r="R99" s="47">
        <v>0</v>
      </c>
      <c r="S99" s="47">
        <v>0</v>
      </c>
      <c r="T99" s="47">
        <v>0</v>
      </c>
      <c r="U99" s="47">
        <v>0</v>
      </c>
      <c r="V99" s="47">
        <v>0</v>
      </c>
      <c r="W99" s="47">
        <v>0</v>
      </c>
      <c r="X99" s="47">
        <v>0</v>
      </c>
      <c r="Y99" s="47">
        <v>0</v>
      </c>
      <c r="Z99" s="47">
        <v>0</v>
      </c>
      <c r="AA99" s="47">
        <v>0</v>
      </c>
      <c r="AB99" s="47">
        <v>0</v>
      </c>
      <c r="AC99" s="47">
        <v>0</v>
      </c>
      <c r="AD99" s="47">
        <v>0</v>
      </c>
      <c r="AE99" s="47">
        <v>0</v>
      </c>
      <c r="AF99" s="47">
        <v>0</v>
      </c>
      <c r="AG99" s="47">
        <v>0</v>
      </c>
      <c r="AH99" s="47">
        <v>0</v>
      </c>
      <c r="AI99" s="47">
        <v>0</v>
      </c>
      <c r="AJ99" s="50">
        <f t="shared" si="0"/>
        <v>1</v>
      </c>
      <c r="AK99" s="127"/>
      <c r="AL99"/>
      <c r="AM99" s="115"/>
    </row>
    <row r="100" spans="1:39" ht="16.350000000000001" customHeight="1">
      <c r="A100" s="56" t="s">
        <v>3482</v>
      </c>
      <c r="B100" s="47">
        <v>0</v>
      </c>
      <c r="C100" s="47">
        <v>0</v>
      </c>
      <c r="D100" s="47">
        <v>0</v>
      </c>
      <c r="E100" s="47">
        <v>0</v>
      </c>
      <c r="F100" s="47">
        <v>0</v>
      </c>
      <c r="G100" s="52">
        <v>0</v>
      </c>
      <c r="H100" s="52">
        <v>0</v>
      </c>
      <c r="I100" s="52">
        <v>0</v>
      </c>
      <c r="J100" s="52">
        <v>1</v>
      </c>
      <c r="K100" s="52">
        <v>0</v>
      </c>
      <c r="L100" s="47">
        <v>0</v>
      </c>
      <c r="M100" s="47">
        <v>0</v>
      </c>
      <c r="N100" s="47">
        <v>0</v>
      </c>
      <c r="O100" s="47">
        <v>0</v>
      </c>
      <c r="P100" s="47">
        <v>0</v>
      </c>
      <c r="Q100" s="47">
        <v>0</v>
      </c>
      <c r="R100" s="47">
        <v>0</v>
      </c>
      <c r="S100" s="47">
        <v>0</v>
      </c>
      <c r="T100" s="47">
        <v>0</v>
      </c>
      <c r="U100" s="47">
        <v>0</v>
      </c>
      <c r="V100" s="47">
        <v>0</v>
      </c>
      <c r="W100" s="47">
        <v>0</v>
      </c>
      <c r="X100" s="47">
        <v>0</v>
      </c>
      <c r="Y100" s="47">
        <v>0</v>
      </c>
      <c r="Z100" s="47">
        <v>0</v>
      </c>
      <c r="AA100" s="47">
        <v>0</v>
      </c>
      <c r="AB100" s="47">
        <v>0</v>
      </c>
      <c r="AC100" s="47">
        <v>0</v>
      </c>
      <c r="AD100" s="47">
        <v>0</v>
      </c>
      <c r="AE100" s="47">
        <v>0</v>
      </c>
      <c r="AF100" s="47">
        <v>0</v>
      </c>
      <c r="AG100" s="47">
        <v>0</v>
      </c>
      <c r="AH100" s="47">
        <v>0</v>
      </c>
      <c r="AI100" s="47">
        <v>0</v>
      </c>
      <c r="AJ100" s="50">
        <f t="shared" si="0"/>
        <v>1</v>
      </c>
      <c r="AK100" s="127"/>
      <c r="AL100"/>
      <c r="AM100" s="115"/>
    </row>
    <row r="101" spans="1:39" ht="16.350000000000001" customHeight="1">
      <c r="A101" s="55" t="s">
        <v>341</v>
      </c>
      <c r="B101" s="47">
        <v>0</v>
      </c>
      <c r="C101" s="47">
        <v>0</v>
      </c>
      <c r="D101" s="47">
        <v>0</v>
      </c>
      <c r="E101" s="47">
        <v>0</v>
      </c>
      <c r="F101" s="47">
        <v>0</v>
      </c>
      <c r="G101" s="52">
        <v>1</v>
      </c>
      <c r="H101" s="52">
        <v>1</v>
      </c>
      <c r="I101" s="52">
        <v>1</v>
      </c>
      <c r="J101" s="52">
        <v>1</v>
      </c>
      <c r="K101" s="52">
        <v>1</v>
      </c>
      <c r="L101" s="47">
        <v>0</v>
      </c>
      <c r="M101" s="47">
        <v>0</v>
      </c>
      <c r="N101" s="47">
        <v>0</v>
      </c>
      <c r="O101" s="47">
        <v>0</v>
      </c>
      <c r="P101" s="47">
        <v>0</v>
      </c>
      <c r="Q101" s="47">
        <v>0</v>
      </c>
      <c r="R101" s="47">
        <v>0</v>
      </c>
      <c r="S101" s="47">
        <v>0</v>
      </c>
      <c r="T101" s="47">
        <v>0</v>
      </c>
      <c r="U101" s="47">
        <v>0</v>
      </c>
      <c r="V101" s="47">
        <v>0</v>
      </c>
      <c r="W101" s="47">
        <v>0</v>
      </c>
      <c r="X101" s="47">
        <v>0</v>
      </c>
      <c r="Y101" s="47">
        <v>0</v>
      </c>
      <c r="Z101" s="47">
        <v>0</v>
      </c>
      <c r="AA101" s="47">
        <v>0</v>
      </c>
      <c r="AB101" s="47">
        <v>0</v>
      </c>
      <c r="AC101" s="47">
        <v>0</v>
      </c>
      <c r="AD101" s="47">
        <v>0</v>
      </c>
      <c r="AE101" s="47">
        <v>0</v>
      </c>
      <c r="AF101" s="47">
        <v>0</v>
      </c>
      <c r="AG101" s="47">
        <v>0</v>
      </c>
      <c r="AH101" s="47">
        <v>0</v>
      </c>
      <c r="AI101" s="47">
        <v>0</v>
      </c>
      <c r="AJ101" s="51">
        <f t="shared" si="0"/>
        <v>5</v>
      </c>
      <c r="AK101" s="126" t="s">
        <v>3483</v>
      </c>
      <c r="AL101"/>
      <c r="AM101" s="115"/>
    </row>
    <row r="102" spans="1:39">
      <c r="A102" s="56" t="s">
        <v>3484</v>
      </c>
      <c r="B102" s="47">
        <v>0</v>
      </c>
      <c r="C102" s="47">
        <v>0</v>
      </c>
      <c r="D102" s="47">
        <v>0</v>
      </c>
      <c r="E102" s="47">
        <v>0</v>
      </c>
      <c r="F102" s="47">
        <v>0</v>
      </c>
      <c r="G102" s="52">
        <v>1</v>
      </c>
      <c r="H102" s="52">
        <v>1</v>
      </c>
      <c r="I102" s="52">
        <v>1</v>
      </c>
      <c r="J102" s="52">
        <v>1</v>
      </c>
      <c r="K102" s="52">
        <v>1</v>
      </c>
      <c r="L102" s="47">
        <v>0</v>
      </c>
      <c r="M102" s="47">
        <v>0</v>
      </c>
      <c r="N102" s="47">
        <v>0</v>
      </c>
      <c r="O102" s="47">
        <v>0</v>
      </c>
      <c r="P102" s="47">
        <v>0</v>
      </c>
      <c r="Q102" s="47">
        <v>0</v>
      </c>
      <c r="R102" s="47">
        <v>0</v>
      </c>
      <c r="S102" s="47">
        <v>0</v>
      </c>
      <c r="T102" s="47">
        <v>0</v>
      </c>
      <c r="U102" s="47">
        <v>0</v>
      </c>
      <c r="V102" s="47">
        <v>0</v>
      </c>
      <c r="W102" s="47">
        <v>0</v>
      </c>
      <c r="X102" s="47">
        <v>0</v>
      </c>
      <c r="Y102" s="47">
        <v>0</v>
      </c>
      <c r="Z102" s="47">
        <v>0</v>
      </c>
      <c r="AA102" s="47">
        <v>0</v>
      </c>
      <c r="AB102" s="47">
        <v>0</v>
      </c>
      <c r="AC102" s="47">
        <v>0</v>
      </c>
      <c r="AD102" s="47">
        <v>0</v>
      </c>
      <c r="AE102" s="47">
        <v>0</v>
      </c>
      <c r="AF102" s="47">
        <v>0</v>
      </c>
      <c r="AG102" s="47">
        <v>0</v>
      </c>
      <c r="AH102" s="47">
        <v>0</v>
      </c>
      <c r="AI102" s="47">
        <v>0</v>
      </c>
      <c r="AJ102" s="50">
        <f t="shared" si="0"/>
        <v>5</v>
      </c>
      <c r="AK102" s="127"/>
      <c r="AL102" s="115"/>
      <c r="AM102" s="115"/>
    </row>
    <row r="103" spans="1:39">
      <c r="A103" s="56" t="s">
        <v>3485</v>
      </c>
      <c r="B103" s="47"/>
      <c r="C103" s="47"/>
      <c r="D103" s="47"/>
      <c r="E103" s="47"/>
      <c r="F103" s="47"/>
      <c r="G103" s="52">
        <v>1</v>
      </c>
      <c r="H103" s="52">
        <v>1</v>
      </c>
      <c r="I103" s="52">
        <v>1</v>
      </c>
      <c r="J103" s="52">
        <v>1</v>
      </c>
      <c r="K103" s="52">
        <v>1</v>
      </c>
      <c r="L103" s="47"/>
      <c r="M103" s="47"/>
      <c r="N103" s="47"/>
      <c r="O103" s="47"/>
      <c r="P103" s="47"/>
      <c r="Q103" s="47"/>
      <c r="R103" s="47"/>
      <c r="S103" s="47"/>
      <c r="T103" s="47"/>
      <c r="U103" s="47"/>
      <c r="V103" s="47"/>
      <c r="W103" s="47"/>
      <c r="X103" s="47"/>
      <c r="Y103" s="47"/>
      <c r="Z103" s="47"/>
      <c r="AA103" s="47"/>
      <c r="AB103" s="47"/>
      <c r="AC103" s="47"/>
      <c r="AD103" s="47"/>
      <c r="AE103" s="47"/>
      <c r="AF103" s="47"/>
      <c r="AG103" s="47"/>
      <c r="AH103" s="47"/>
      <c r="AI103" s="47"/>
      <c r="AJ103" s="50">
        <f t="shared" si="0"/>
        <v>5</v>
      </c>
      <c r="AK103" s="127"/>
      <c r="AL103"/>
      <c r="AM103" s="115"/>
    </row>
    <row r="104" spans="1:39">
      <c r="A104" s="56" t="s">
        <v>3486</v>
      </c>
      <c r="B104" s="47">
        <v>0</v>
      </c>
      <c r="C104" s="47">
        <v>0</v>
      </c>
      <c r="D104" s="47">
        <v>0</v>
      </c>
      <c r="E104" s="47">
        <v>0</v>
      </c>
      <c r="F104" s="47">
        <v>0</v>
      </c>
      <c r="G104" s="52">
        <v>0</v>
      </c>
      <c r="H104" s="52">
        <v>1</v>
      </c>
      <c r="I104" s="52">
        <v>1</v>
      </c>
      <c r="J104" s="52">
        <v>0</v>
      </c>
      <c r="K104" s="52">
        <v>1</v>
      </c>
      <c r="L104" s="47">
        <v>0</v>
      </c>
      <c r="M104" s="47">
        <v>0</v>
      </c>
      <c r="N104" s="47">
        <v>0</v>
      </c>
      <c r="O104" s="47">
        <v>0</v>
      </c>
      <c r="P104" s="47">
        <v>0</v>
      </c>
      <c r="Q104" s="47">
        <v>0</v>
      </c>
      <c r="R104" s="47">
        <v>0</v>
      </c>
      <c r="S104" s="47">
        <v>0</v>
      </c>
      <c r="T104" s="47">
        <v>0</v>
      </c>
      <c r="U104" s="47">
        <v>0</v>
      </c>
      <c r="V104" s="47">
        <v>0</v>
      </c>
      <c r="W104" s="47">
        <v>0</v>
      </c>
      <c r="X104" s="47">
        <v>0</v>
      </c>
      <c r="Y104" s="47">
        <v>0</v>
      </c>
      <c r="Z104" s="47">
        <v>0</v>
      </c>
      <c r="AA104" s="47">
        <v>0</v>
      </c>
      <c r="AB104" s="47">
        <v>0</v>
      </c>
      <c r="AC104" s="47">
        <v>0</v>
      </c>
      <c r="AD104" s="47">
        <v>0</v>
      </c>
      <c r="AE104" s="47">
        <v>0</v>
      </c>
      <c r="AF104" s="47">
        <v>0</v>
      </c>
      <c r="AG104" s="47">
        <v>0</v>
      </c>
      <c r="AH104" s="47">
        <v>0</v>
      </c>
      <c r="AI104" s="47">
        <v>0</v>
      </c>
      <c r="AJ104" s="50">
        <f t="shared" si="0"/>
        <v>3</v>
      </c>
      <c r="AK104" s="127"/>
      <c r="AL104"/>
      <c r="AM104" s="115"/>
    </row>
    <row r="105" spans="1:39">
      <c r="A105" s="56" t="s">
        <v>3487</v>
      </c>
      <c r="B105" s="47">
        <v>0</v>
      </c>
      <c r="C105" s="47">
        <v>0</v>
      </c>
      <c r="D105" s="47">
        <v>0</v>
      </c>
      <c r="E105" s="47">
        <v>0</v>
      </c>
      <c r="F105" s="47">
        <v>0</v>
      </c>
      <c r="G105" s="52">
        <v>0</v>
      </c>
      <c r="H105" s="52">
        <v>1</v>
      </c>
      <c r="I105" s="52">
        <v>1</v>
      </c>
      <c r="J105" s="52">
        <v>0</v>
      </c>
      <c r="K105" s="52">
        <v>1</v>
      </c>
      <c r="L105" s="47">
        <v>0</v>
      </c>
      <c r="M105" s="47">
        <v>0</v>
      </c>
      <c r="N105" s="47">
        <v>0</v>
      </c>
      <c r="O105" s="47">
        <v>0</v>
      </c>
      <c r="P105" s="47">
        <v>0</v>
      </c>
      <c r="Q105" s="47">
        <v>0</v>
      </c>
      <c r="R105" s="47">
        <v>0</v>
      </c>
      <c r="S105" s="47">
        <v>0</v>
      </c>
      <c r="T105" s="47">
        <v>0</v>
      </c>
      <c r="U105" s="47">
        <v>0</v>
      </c>
      <c r="V105" s="47">
        <v>0</v>
      </c>
      <c r="W105" s="47">
        <v>0</v>
      </c>
      <c r="X105" s="47">
        <v>0</v>
      </c>
      <c r="Y105" s="47">
        <v>0</v>
      </c>
      <c r="Z105" s="47">
        <v>0</v>
      </c>
      <c r="AA105" s="47">
        <v>0</v>
      </c>
      <c r="AB105" s="47">
        <v>0</v>
      </c>
      <c r="AC105" s="47">
        <v>0</v>
      </c>
      <c r="AD105" s="47">
        <v>0</v>
      </c>
      <c r="AE105" s="47">
        <v>0</v>
      </c>
      <c r="AF105" s="47">
        <v>0</v>
      </c>
      <c r="AG105" s="47">
        <v>0</v>
      </c>
      <c r="AH105" s="47">
        <v>0</v>
      </c>
      <c r="AI105" s="47">
        <v>0</v>
      </c>
      <c r="AJ105" s="50">
        <f t="shared" si="0"/>
        <v>3</v>
      </c>
      <c r="AK105" s="127"/>
      <c r="AL105"/>
      <c r="AM105" s="115"/>
    </row>
    <row r="106" spans="1:39">
      <c r="A106" s="56" t="s">
        <v>3488</v>
      </c>
      <c r="B106" s="47">
        <v>0</v>
      </c>
      <c r="C106" s="47">
        <v>0</v>
      </c>
      <c r="D106" s="47">
        <v>0</v>
      </c>
      <c r="E106" s="47">
        <v>0</v>
      </c>
      <c r="F106" s="47">
        <v>0</v>
      </c>
      <c r="G106" s="52">
        <v>0</v>
      </c>
      <c r="H106" s="52">
        <v>1</v>
      </c>
      <c r="I106" s="52">
        <v>0</v>
      </c>
      <c r="J106" s="52">
        <v>0</v>
      </c>
      <c r="K106" s="52">
        <v>1</v>
      </c>
      <c r="L106" s="47">
        <v>0</v>
      </c>
      <c r="M106" s="47">
        <v>0</v>
      </c>
      <c r="N106" s="47">
        <v>0</v>
      </c>
      <c r="O106" s="47">
        <v>0</v>
      </c>
      <c r="P106" s="47">
        <v>0</v>
      </c>
      <c r="Q106" s="47">
        <v>0</v>
      </c>
      <c r="R106" s="47">
        <v>0</v>
      </c>
      <c r="S106" s="47">
        <v>0</v>
      </c>
      <c r="T106" s="47">
        <v>0</v>
      </c>
      <c r="U106" s="47">
        <v>0</v>
      </c>
      <c r="V106" s="47">
        <v>0</v>
      </c>
      <c r="W106" s="47">
        <v>0</v>
      </c>
      <c r="X106" s="47">
        <v>0</v>
      </c>
      <c r="Y106" s="47">
        <v>0</v>
      </c>
      <c r="Z106" s="47">
        <v>0</v>
      </c>
      <c r="AA106" s="47">
        <v>0</v>
      </c>
      <c r="AB106" s="47">
        <v>0</v>
      </c>
      <c r="AC106" s="47">
        <v>0</v>
      </c>
      <c r="AD106" s="47">
        <v>0</v>
      </c>
      <c r="AE106" s="47">
        <v>0</v>
      </c>
      <c r="AF106" s="47">
        <v>0</v>
      </c>
      <c r="AG106" s="47">
        <v>0</v>
      </c>
      <c r="AH106" s="47">
        <v>0</v>
      </c>
      <c r="AI106" s="47">
        <v>0</v>
      </c>
      <c r="AJ106" s="50">
        <f t="shared" si="0"/>
        <v>2</v>
      </c>
      <c r="AK106" s="127"/>
      <c r="AL106"/>
      <c r="AM106" s="115"/>
    </row>
    <row r="107" spans="1:39">
      <c r="A107" s="56" t="s">
        <v>3489</v>
      </c>
      <c r="B107" s="47">
        <v>0</v>
      </c>
      <c r="C107" s="47">
        <v>0</v>
      </c>
      <c r="D107" s="47">
        <v>0</v>
      </c>
      <c r="E107" s="47">
        <v>0</v>
      </c>
      <c r="F107" s="47">
        <v>0</v>
      </c>
      <c r="G107" s="52">
        <v>1</v>
      </c>
      <c r="H107" s="52">
        <v>0</v>
      </c>
      <c r="I107" s="52">
        <v>0</v>
      </c>
      <c r="J107" s="52">
        <v>0</v>
      </c>
      <c r="K107" s="52">
        <v>0</v>
      </c>
      <c r="L107" s="47">
        <v>0</v>
      </c>
      <c r="M107" s="47">
        <v>0</v>
      </c>
      <c r="N107" s="47">
        <v>0</v>
      </c>
      <c r="O107" s="47">
        <v>0</v>
      </c>
      <c r="P107" s="47">
        <v>0</v>
      </c>
      <c r="Q107" s="47">
        <v>0</v>
      </c>
      <c r="R107" s="47">
        <v>0</v>
      </c>
      <c r="S107" s="47">
        <v>0</v>
      </c>
      <c r="T107" s="47">
        <v>0</v>
      </c>
      <c r="U107" s="47">
        <v>0</v>
      </c>
      <c r="V107" s="47">
        <v>0</v>
      </c>
      <c r="W107" s="47">
        <v>0</v>
      </c>
      <c r="X107" s="47">
        <v>0</v>
      </c>
      <c r="Y107" s="47">
        <v>0</v>
      </c>
      <c r="Z107" s="47">
        <v>0</v>
      </c>
      <c r="AA107" s="47">
        <v>0</v>
      </c>
      <c r="AB107" s="47">
        <v>0</v>
      </c>
      <c r="AC107" s="47">
        <v>0</v>
      </c>
      <c r="AD107" s="47">
        <v>0</v>
      </c>
      <c r="AE107" s="47">
        <v>0</v>
      </c>
      <c r="AF107" s="47">
        <v>0</v>
      </c>
      <c r="AG107" s="47">
        <v>0</v>
      </c>
      <c r="AH107" s="47">
        <v>0</v>
      </c>
      <c r="AI107" s="47">
        <v>0</v>
      </c>
      <c r="AJ107" s="50">
        <f t="shared" si="0"/>
        <v>1</v>
      </c>
      <c r="AK107" s="127"/>
      <c r="AL107"/>
      <c r="AM107" s="115"/>
    </row>
    <row r="108" spans="1:39">
      <c r="A108" s="56" t="s">
        <v>3490</v>
      </c>
      <c r="B108" s="47">
        <v>0</v>
      </c>
      <c r="C108" s="47">
        <v>0</v>
      </c>
      <c r="D108" s="47">
        <v>0</v>
      </c>
      <c r="E108" s="47">
        <v>0</v>
      </c>
      <c r="F108" s="47">
        <v>0</v>
      </c>
      <c r="G108" s="52">
        <v>0</v>
      </c>
      <c r="H108" s="52">
        <v>0</v>
      </c>
      <c r="I108" s="52">
        <v>0</v>
      </c>
      <c r="J108" s="52">
        <v>0</v>
      </c>
      <c r="K108" s="52">
        <v>1</v>
      </c>
      <c r="L108" s="47">
        <v>0</v>
      </c>
      <c r="M108" s="47">
        <v>0</v>
      </c>
      <c r="N108" s="47">
        <v>0</v>
      </c>
      <c r="O108" s="47">
        <v>0</v>
      </c>
      <c r="P108" s="47">
        <v>0</v>
      </c>
      <c r="Q108" s="47">
        <v>0</v>
      </c>
      <c r="R108" s="47">
        <v>0</v>
      </c>
      <c r="S108" s="47">
        <v>0</v>
      </c>
      <c r="T108" s="47">
        <v>0</v>
      </c>
      <c r="U108" s="47">
        <v>0</v>
      </c>
      <c r="V108" s="47">
        <v>0</v>
      </c>
      <c r="W108" s="47">
        <v>0</v>
      </c>
      <c r="X108" s="47">
        <v>0</v>
      </c>
      <c r="Y108" s="47">
        <v>0</v>
      </c>
      <c r="Z108" s="47">
        <v>0</v>
      </c>
      <c r="AA108" s="47">
        <v>0</v>
      </c>
      <c r="AB108" s="47">
        <v>0</v>
      </c>
      <c r="AC108" s="47">
        <v>0</v>
      </c>
      <c r="AD108" s="47">
        <v>0</v>
      </c>
      <c r="AE108" s="47">
        <v>0</v>
      </c>
      <c r="AF108" s="47">
        <v>0</v>
      </c>
      <c r="AG108" s="47">
        <v>0</v>
      </c>
      <c r="AH108" s="47">
        <v>0</v>
      </c>
      <c r="AI108" s="47">
        <v>0</v>
      </c>
      <c r="AJ108" s="50">
        <f t="shared" si="0"/>
        <v>1</v>
      </c>
      <c r="AK108" s="127"/>
      <c r="AL108"/>
      <c r="AM108" s="115"/>
    </row>
    <row r="109" spans="1:39">
      <c r="A109" s="56" t="s">
        <v>3491</v>
      </c>
      <c r="B109" s="47">
        <v>0</v>
      </c>
      <c r="C109" s="47">
        <v>0</v>
      </c>
      <c r="D109" s="47">
        <v>0</v>
      </c>
      <c r="E109" s="47">
        <v>0</v>
      </c>
      <c r="F109" s="47">
        <v>0</v>
      </c>
      <c r="G109" s="52">
        <v>0</v>
      </c>
      <c r="H109" s="52">
        <v>0</v>
      </c>
      <c r="I109" s="52">
        <v>0</v>
      </c>
      <c r="J109" s="52">
        <v>0</v>
      </c>
      <c r="K109" s="52">
        <v>1</v>
      </c>
      <c r="L109" s="47">
        <v>0</v>
      </c>
      <c r="M109" s="47">
        <v>0</v>
      </c>
      <c r="N109" s="47">
        <v>0</v>
      </c>
      <c r="O109" s="47">
        <v>0</v>
      </c>
      <c r="P109" s="47">
        <v>0</v>
      </c>
      <c r="Q109" s="47">
        <v>0</v>
      </c>
      <c r="R109" s="47">
        <v>0</v>
      </c>
      <c r="S109" s="47">
        <v>0</v>
      </c>
      <c r="T109" s="47">
        <v>0</v>
      </c>
      <c r="U109" s="47">
        <v>0</v>
      </c>
      <c r="V109" s="47">
        <v>0</v>
      </c>
      <c r="W109" s="47">
        <v>0</v>
      </c>
      <c r="X109" s="47">
        <v>0</v>
      </c>
      <c r="Y109" s="47">
        <v>0</v>
      </c>
      <c r="Z109" s="47">
        <v>0</v>
      </c>
      <c r="AA109" s="47">
        <v>0</v>
      </c>
      <c r="AB109" s="47">
        <v>0</v>
      </c>
      <c r="AC109" s="47">
        <v>0</v>
      </c>
      <c r="AD109" s="47">
        <v>0</v>
      </c>
      <c r="AE109" s="47">
        <v>0</v>
      </c>
      <c r="AF109" s="47">
        <v>0</v>
      </c>
      <c r="AG109" s="47">
        <v>0</v>
      </c>
      <c r="AH109" s="47">
        <v>0</v>
      </c>
      <c r="AI109" s="47">
        <v>0</v>
      </c>
      <c r="AJ109" s="50">
        <f t="shared" si="0"/>
        <v>1</v>
      </c>
      <c r="AK109" s="135"/>
      <c r="AL109"/>
      <c r="AM109" s="115"/>
    </row>
    <row r="110" spans="1:39">
      <c r="A110" s="55" t="s">
        <v>342</v>
      </c>
      <c r="B110" s="47">
        <v>0</v>
      </c>
      <c r="C110" s="47">
        <v>0</v>
      </c>
      <c r="D110" s="47">
        <v>0</v>
      </c>
      <c r="E110" s="47">
        <v>0</v>
      </c>
      <c r="F110" s="47">
        <v>0</v>
      </c>
      <c r="G110" s="52">
        <v>1</v>
      </c>
      <c r="H110" s="52">
        <v>1</v>
      </c>
      <c r="I110" s="52">
        <v>1</v>
      </c>
      <c r="J110" s="52">
        <v>1</v>
      </c>
      <c r="K110" s="52">
        <v>1</v>
      </c>
      <c r="L110" s="47">
        <v>0</v>
      </c>
      <c r="M110" s="47">
        <v>0</v>
      </c>
      <c r="N110" s="47">
        <v>0</v>
      </c>
      <c r="O110" s="47">
        <v>0</v>
      </c>
      <c r="P110" s="47">
        <v>0</v>
      </c>
      <c r="Q110" s="47">
        <v>0</v>
      </c>
      <c r="R110" s="47">
        <v>0</v>
      </c>
      <c r="S110" s="47">
        <v>0</v>
      </c>
      <c r="T110" s="47">
        <v>0</v>
      </c>
      <c r="U110" s="47">
        <v>0</v>
      </c>
      <c r="V110" s="47">
        <v>0</v>
      </c>
      <c r="W110" s="47">
        <v>0</v>
      </c>
      <c r="X110" s="47">
        <v>0</v>
      </c>
      <c r="Y110" s="47">
        <v>0</v>
      </c>
      <c r="Z110" s="47">
        <v>0</v>
      </c>
      <c r="AA110" s="47">
        <v>0</v>
      </c>
      <c r="AB110" s="47">
        <v>0</v>
      </c>
      <c r="AC110" s="47">
        <v>0</v>
      </c>
      <c r="AD110" s="47">
        <v>0</v>
      </c>
      <c r="AE110" s="47">
        <v>0</v>
      </c>
      <c r="AF110" s="47">
        <v>0</v>
      </c>
      <c r="AG110" s="47">
        <v>0</v>
      </c>
      <c r="AH110" s="47">
        <v>0</v>
      </c>
      <c r="AI110" s="47">
        <v>0</v>
      </c>
      <c r="AJ110" s="51">
        <f t="shared" si="0"/>
        <v>5</v>
      </c>
      <c r="AK110" s="126" t="s">
        <v>3492</v>
      </c>
      <c r="AL110"/>
      <c r="AM110" s="115"/>
    </row>
    <row r="111" spans="1:39">
      <c r="A111" s="56" t="s">
        <v>3493</v>
      </c>
      <c r="B111" s="47">
        <v>0</v>
      </c>
      <c r="C111" s="47">
        <v>0</v>
      </c>
      <c r="D111" s="47">
        <v>0</v>
      </c>
      <c r="E111" s="47">
        <v>0</v>
      </c>
      <c r="F111" s="47">
        <v>0</v>
      </c>
      <c r="G111" s="52">
        <v>1</v>
      </c>
      <c r="H111" s="52">
        <v>1</v>
      </c>
      <c r="I111" s="52">
        <v>1</v>
      </c>
      <c r="J111" s="52">
        <v>0</v>
      </c>
      <c r="K111" s="52">
        <v>1</v>
      </c>
      <c r="L111" s="47">
        <v>0</v>
      </c>
      <c r="M111" s="47">
        <v>0</v>
      </c>
      <c r="N111" s="47">
        <v>0</v>
      </c>
      <c r="O111" s="47">
        <v>0</v>
      </c>
      <c r="P111" s="47">
        <v>0</v>
      </c>
      <c r="Q111" s="47">
        <v>0</v>
      </c>
      <c r="R111" s="47">
        <v>0</v>
      </c>
      <c r="S111" s="47">
        <v>0</v>
      </c>
      <c r="T111" s="47">
        <v>0</v>
      </c>
      <c r="U111" s="47">
        <v>0</v>
      </c>
      <c r="V111" s="47">
        <v>0</v>
      </c>
      <c r="W111" s="47">
        <v>0</v>
      </c>
      <c r="X111" s="47">
        <v>0</v>
      </c>
      <c r="Y111" s="47">
        <v>0</v>
      </c>
      <c r="Z111" s="47">
        <v>0</v>
      </c>
      <c r="AA111" s="47">
        <v>0</v>
      </c>
      <c r="AB111" s="47">
        <v>0</v>
      </c>
      <c r="AC111" s="47">
        <v>0</v>
      </c>
      <c r="AD111" s="47">
        <v>0</v>
      </c>
      <c r="AE111" s="47">
        <v>0</v>
      </c>
      <c r="AF111" s="47">
        <v>0</v>
      </c>
      <c r="AG111" s="47">
        <v>0</v>
      </c>
      <c r="AH111" s="47">
        <v>0</v>
      </c>
      <c r="AI111" s="47">
        <v>0</v>
      </c>
      <c r="AJ111" s="50">
        <f t="shared" si="0"/>
        <v>4</v>
      </c>
      <c r="AK111" s="127"/>
      <c r="AL111" s="115"/>
      <c r="AM111" s="115"/>
    </row>
    <row r="112" spans="1:39">
      <c r="A112" s="56" t="s">
        <v>3494</v>
      </c>
      <c r="B112" s="47"/>
      <c r="C112" s="47"/>
      <c r="D112" s="47"/>
      <c r="E112" s="47"/>
      <c r="F112" s="47"/>
      <c r="G112" s="52">
        <v>0</v>
      </c>
      <c r="H112" s="52">
        <v>1</v>
      </c>
      <c r="I112" s="52">
        <v>1</v>
      </c>
      <c r="J112" s="52">
        <v>0</v>
      </c>
      <c r="K112" s="52">
        <v>1</v>
      </c>
      <c r="L112" s="47"/>
      <c r="M112" s="47"/>
      <c r="N112" s="47"/>
      <c r="O112" s="47"/>
      <c r="P112" s="47"/>
      <c r="Q112" s="47"/>
      <c r="R112" s="47"/>
      <c r="S112" s="47"/>
      <c r="T112" s="47"/>
      <c r="U112" s="47"/>
      <c r="V112" s="47"/>
      <c r="W112" s="47"/>
      <c r="X112" s="47"/>
      <c r="Y112" s="47"/>
      <c r="Z112" s="47"/>
      <c r="AA112" s="47"/>
      <c r="AB112" s="47"/>
      <c r="AC112" s="47"/>
      <c r="AD112" s="47"/>
      <c r="AE112" s="47"/>
      <c r="AF112" s="47"/>
      <c r="AG112" s="47"/>
      <c r="AH112" s="47"/>
      <c r="AI112" s="47"/>
      <c r="AJ112" s="50">
        <f t="shared" si="0"/>
        <v>3</v>
      </c>
      <c r="AK112" s="127"/>
      <c r="AL112"/>
      <c r="AM112" s="115"/>
    </row>
    <row r="113" spans="1:39">
      <c r="A113" s="56" t="s">
        <v>3495</v>
      </c>
      <c r="B113" s="47">
        <v>0</v>
      </c>
      <c r="C113" s="47">
        <v>0</v>
      </c>
      <c r="D113" s="47">
        <v>0</v>
      </c>
      <c r="E113" s="47">
        <v>0</v>
      </c>
      <c r="F113" s="47">
        <v>0</v>
      </c>
      <c r="G113" s="52">
        <v>0</v>
      </c>
      <c r="H113" s="52">
        <v>1</v>
      </c>
      <c r="I113" s="52">
        <v>0</v>
      </c>
      <c r="J113" s="52">
        <v>1</v>
      </c>
      <c r="K113" s="52">
        <v>0</v>
      </c>
      <c r="L113" s="47">
        <v>0</v>
      </c>
      <c r="M113" s="47">
        <v>0</v>
      </c>
      <c r="N113" s="47">
        <v>0</v>
      </c>
      <c r="O113" s="47">
        <v>0</v>
      </c>
      <c r="P113" s="47">
        <v>0</v>
      </c>
      <c r="Q113" s="47">
        <v>0</v>
      </c>
      <c r="R113" s="47">
        <v>0</v>
      </c>
      <c r="S113" s="47">
        <v>0</v>
      </c>
      <c r="T113" s="47">
        <v>0</v>
      </c>
      <c r="U113" s="47">
        <v>0</v>
      </c>
      <c r="V113" s="47">
        <v>0</v>
      </c>
      <c r="W113" s="47">
        <v>0</v>
      </c>
      <c r="X113" s="47">
        <v>0</v>
      </c>
      <c r="Y113" s="47">
        <v>0</v>
      </c>
      <c r="Z113" s="47">
        <v>0</v>
      </c>
      <c r="AA113" s="47">
        <v>0</v>
      </c>
      <c r="AB113" s="47">
        <v>0</v>
      </c>
      <c r="AC113" s="47">
        <v>0</v>
      </c>
      <c r="AD113" s="47">
        <v>0</v>
      </c>
      <c r="AE113" s="47">
        <v>0</v>
      </c>
      <c r="AF113" s="47">
        <v>0</v>
      </c>
      <c r="AG113" s="47">
        <v>0</v>
      </c>
      <c r="AH113" s="47">
        <v>0</v>
      </c>
      <c r="AI113" s="47">
        <v>0</v>
      </c>
      <c r="AJ113" s="50">
        <f t="shared" si="0"/>
        <v>2</v>
      </c>
      <c r="AK113" s="127"/>
      <c r="AL113"/>
      <c r="AM113" s="115"/>
    </row>
    <row r="114" spans="1:39">
      <c r="A114" s="56" t="s">
        <v>3496</v>
      </c>
      <c r="B114" s="47">
        <v>0</v>
      </c>
      <c r="C114" s="47">
        <v>0</v>
      </c>
      <c r="D114" s="47">
        <v>0</v>
      </c>
      <c r="E114" s="47">
        <v>0</v>
      </c>
      <c r="F114" s="47">
        <v>0</v>
      </c>
      <c r="G114" s="52">
        <v>0</v>
      </c>
      <c r="H114" s="52">
        <v>0</v>
      </c>
      <c r="I114" s="52">
        <v>0</v>
      </c>
      <c r="J114" s="52">
        <v>0</v>
      </c>
      <c r="K114" s="52">
        <v>1</v>
      </c>
      <c r="L114" s="47">
        <v>0</v>
      </c>
      <c r="M114" s="47">
        <v>0</v>
      </c>
      <c r="N114" s="47">
        <v>0</v>
      </c>
      <c r="O114" s="47">
        <v>0</v>
      </c>
      <c r="P114" s="47">
        <v>0</v>
      </c>
      <c r="Q114" s="47">
        <v>0</v>
      </c>
      <c r="R114" s="47">
        <v>0</v>
      </c>
      <c r="S114" s="47">
        <v>0</v>
      </c>
      <c r="T114" s="47">
        <v>0</v>
      </c>
      <c r="U114" s="47">
        <v>0</v>
      </c>
      <c r="V114" s="47">
        <v>0</v>
      </c>
      <c r="W114" s="47">
        <v>0</v>
      </c>
      <c r="X114" s="47">
        <v>0</v>
      </c>
      <c r="Y114" s="47">
        <v>0</v>
      </c>
      <c r="Z114" s="47">
        <v>0</v>
      </c>
      <c r="AA114" s="47">
        <v>0</v>
      </c>
      <c r="AB114" s="47">
        <v>0</v>
      </c>
      <c r="AC114" s="47">
        <v>0</v>
      </c>
      <c r="AD114" s="47">
        <v>0</v>
      </c>
      <c r="AE114" s="47">
        <v>0</v>
      </c>
      <c r="AF114" s="47">
        <v>0</v>
      </c>
      <c r="AG114" s="47">
        <v>0</v>
      </c>
      <c r="AH114" s="47">
        <v>0</v>
      </c>
      <c r="AI114" s="47">
        <v>0</v>
      </c>
      <c r="AJ114" s="50">
        <f t="shared" ref="AJ114:AJ115" si="3">SUM(B114:AI114)</f>
        <v>1</v>
      </c>
      <c r="AK114" s="127"/>
      <c r="AL114"/>
      <c r="AM114" s="115"/>
    </row>
    <row r="115" spans="1:39">
      <c r="A115" s="56" t="s">
        <v>3497</v>
      </c>
      <c r="B115" s="47">
        <v>0</v>
      </c>
      <c r="C115" s="47">
        <v>0</v>
      </c>
      <c r="D115" s="47">
        <v>0</v>
      </c>
      <c r="E115" s="47">
        <v>0</v>
      </c>
      <c r="F115" s="47">
        <v>0</v>
      </c>
      <c r="G115" s="52">
        <v>0</v>
      </c>
      <c r="H115" s="52">
        <v>1</v>
      </c>
      <c r="I115" s="52">
        <v>0</v>
      </c>
      <c r="J115" s="52">
        <v>0</v>
      </c>
      <c r="K115" s="52">
        <v>0</v>
      </c>
      <c r="L115" s="47">
        <v>0</v>
      </c>
      <c r="M115" s="47">
        <v>0</v>
      </c>
      <c r="N115" s="47">
        <v>0</v>
      </c>
      <c r="O115" s="47">
        <v>0</v>
      </c>
      <c r="P115" s="47">
        <v>0</v>
      </c>
      <c r="Q115" s="47">
        <v>0</v>
      </c>
      <c r="R115" s="47">
        <v>0</v>
      </c>
      <c r="S115" s="47">
        <v>0</v>
      </c>
      <c r="T115" s="47">
        <v>0</v>
      </c>
      <c r="U115" s="47">
        <v>0</v>
      </c>
      <c r="V115" s="47">
        <v>0</v>
      </c>
      <c r="W115" s="47">
        <v>0</v>
      </c>
      <c r="X115" s="47">
        <v>0</v>
      </c>
      <c r="Y115" s="47">
        <v>0</v>
      </c>
      <c r="Z115" s="47">
        <v>0</v>
      </c>
      <c r="AA115" s="47">
        <v>0</v>
      </c>
      <c r="AB115" s="47">
        <v>0</v>
      </c>
      <c r="AC115" s="47">
        <v>0</v>
      </c>
      <c r="AD115" s="47">
        <v>0</v>
      </c>
      <c r="AE115" s="47">
        <v>0</v>
      </c>
      <c r="AF115" s="47">
        <v>0</v>
      </c>
      <c r="AG115" s="47">
        <v>0</v>
      </c>
      <c r="AH115" s="47">
        <v>0</v>
      </c>
      <c r="AI115" s="47">
        <v>0</v>
      </c>
      <c r="AJ115" s="50">
        <f t="shared" si="3"/>
        <v>1</v>
      </c>
      <c r="AK115" s="127"/>
      <c r="AL115"/>
      <c r="AM115" s="115"/>
    </row>
    <row r="116" spans="1:39">
      <c r="A116" s="56" t="s">
        <v>3498</v>
      </c>
      <c r="B116" s="47">
        <v>0</v>
      </c>
      <c r="C116" s="47">
        <v>0</v>
      </c>
      <c r="D116" s="47">
        <v>0</v>
      </c>
      <c r="E116" s="47">
        <v>0</v>
      </c>
      <c r="F116" s="47">
        <v>0</v>
      </c>
      <c r="G116" s="52">
        <v>0</v>
      </c>
      <c r="H116" s="52">
        <v>0</v>
      </c>
      <c r="I116" s="52">
        <v>0</v>
      </c>
      <c r="J116" s="52">
        <v>1</v>
      </c>
      <c r="K116" s="52">
        <v>0</v>
      </c>
      <c r="L116" s="47">
        <v>0</v>
      </c>
      <c r="M116" s="47">
        <v>0</v>
      </c>
      <c r="N116" s="47">
        <v>0</v>
      </c>
      <c r="O116" s="47">
        <v>0</v>
      </c>
      <c r="P116" s="47">
        <v>0</v>
      </c>
      <c r="Q116" s="47">
        <v>0</v>
      </c>
      <c r="R116" s="47">
        <v>0</v>
      </c>
      <c r="S116" s="47">
        <v>0</v>
      </c>
      <c r="T116" s="47">
        <v>0</v>
      </c>
      <c r="U116" s="47">
        <v>0</v>
      </c>
      <c r="V116" s="47">
        <v>0</v>
      </c>
      <c r="W116" s="47">
        <v>0</v>
      </c>
      <c r="X116" s="47">
        <v>0</v>
      </c>
      <c r="Y116" s="47">
        <v>0</v>
      </c>
      <c r="Z116" s="47">
        <v>0</v>
      </c>
      <c r="AA116" s="47">
        <v>0</v>
      </c>
      <c r="AB116" s="47">
        <v>0</v>
      </c>
      <c r="AC116" s="47">
        <v>0</v>
      </c>
      <c r="AD116" s="47">
        <v>0</v>
      </c>
      <c r="AE116" s="47">
        <v>0</v>
      </c>
      <c r="AF116" s="47">
        <v>0</v>
      </c>
      <c r="AG116" s="47">
        <v>0</v>
      </c>
      <c r="AH116" s="47">
        <v>0</v>
      </c>
      <c r="AI116" s="47">
        <v>0</v>
      </c>
      <c r="AJ116" s="50">
        <f t="shared" ref="AJ116:AJ191" si="4">SUM(B116:AI116)</f>
        <v>1</v>
      </c>
      <c r="AK116" s="135"/>
      <c r="AL116"/>
      <c r="AM116" s="115"/>
    </row>
    <row r="117" spans="1:39">
      <c r="A117" s="55" t="s">
        <v>343</v>
      </c>
      <c r="B117" s="47">
        <v>0</v>
      </c>
      <c r="C117" s="47">
        <v>0</v>
      </c>
      <c r="D117" s="47">
        <v>0</v>
      </c>
      <c r="E117" s="47">
        <v>0</v>
      </c>
      <c r="F117" s="47">
        <v>0</v>
      </c>
      <c r="G117" s="52">
        <v>1</v>
      </c>
      <c r="H117" s="52">
        <v>1</v>
      </c>
      <c r="I117" s="52">
        <v>1</v>
      </c>
      <c r="J117" s="52">
        <v>1</v>
      </c>
      <c r="K117" s="52">
        <v>1</v>
      </c>
      <c r="L117" s="47">
        <v>0</v>
      </c>
      <c r="M117" s="47">
        <v>0</v>
      </c>
      <c r="N117" s="47">
        <v>0</v>
      </c>
      <c r="O117" s="47">
        <v>0</v>
      </c>
      <c r="P117" s="47">
        <v>0</v>
      </c>
      <c r="Q117" s="47">
        <v>0</v>
      </c>
      <c r="R117" s="47">
        <v>0</v>
      </c>
      <c r="S117" s="47">
        <v>0</v>
      </c>
      <c r="T117" s="47">
        <v>0</v>
      </c>
      <c r="U117" s="47">
        <v>0</v>
      </c>
      <c r="V117" s="47">
        <v>0</v>
      </c>
      <c r="W117" s="47">
        <v>0</v>
      </c>
      <c r="X117" s="47">
        <v>0</v>
      </c>
      <c r="Y117" s="47">
        <v>0</v>
      </c>
      <c r="Z117" s="47">
        <v>0</v>
      </c>
      <c r="AA117" s="47">
        <v>0</v>
      </c>
      <c r="AB117" s="47">
        <v>0</v>
      </c>
      <c r="AC117" s="47">
        <v>0</v>
      </c>
      <c r="AD117" s="47">
        <v>0</v>
      </c>
      <c r="AE117" s="47">
        <v>0</v>
      </c>
      <c r="AF117" s="47">
        <v>0</v>
      </c>
      <c r="AG117" s="47">
        <v>0</v>
      </c>
      <c r="AH117" s="47">
        <v>0</v>
      </c>
      <c r="AI117" s="47">
        <v>0</v>
      </c>
      <c r="AJ117" s="51">
        <f t="shared" si="4"/>
        <v>5</v>
      </c>
      <c r="AK117" s="126" t="s">
        <v>3499</v>
      </c>
      <c r="AL117"/>
      <c r="AM117" s="115"/>
    </row>
    <row r="118" spans="1:39" ht="16.350000000000001" customHeight="1">
      <c r="A118" s="56" t="s">
        <v>3500</v>
      </c>
      <c r="B118" s="47">
        <v>0</v>
      </c>
      <c r="C118" s="47">
        <v>0</v>
      </c>
      <c r="D118" s="47">
        <v>0</v>
      </c>
      <c r="E118" s="47">
        <v>0</v>
      </c>
      <c r="F118" s="47">
        <v>0</v>
      </c>
      <c r="G118" s="52">
        <v>1</v>
      </c>
      <c r="H118" s="52">
        <v>1</v>
      </c>
      <c r="I118" s="52">
        <v>0</v>
      </c>
      <c r="J118" s="52">
        <v>1</v>
      </c>
      <c r="K118" s="52">
        <v>1</v>
      </c>
      <c r="L118" s="47">
        <v>0</v>
      </c>
      <c r="M118" s="47">
        <v>0</v>
      </c>
      <c r="N118" s="47">
        <v>0</v>
      </c>
      <c r="O118" s="47">
        <v>0</v>
      </c>
      <c r="P118" s="47">
        <v>0</v>
      </c>
      <c r="Q118" s="47">
        <v>0</v>
      </c>
      <c r="R118" s="47">
        <v>0</v>
      </c>
      <c r="S118" s="47">
        <v>0</v>
      </c>
      <c r="T118" s="47">
        <v>0</v>
      </c>
      <c r="U118" s="47">
        <v>0</v>
      </c>
      <c r="V118" s="47">
        <v>0</v>
      </c>
      <c r="W118" s="47">
        <v>0</v>
      </c>
      <c r="X118" s="47">
        <v>0</v>
      </c>
      <c r="Y118" s="47">
        <v>0</v>
      </c>
      <c r="Z118" s="47">
        <v>0</v>
      </c>
      <c r="AA118" s="47">
        <v>0</v>
      </c>
      <c r="AB118" s="47">
        <v>0</v>
      </c>
      <c r="AC118" s="47">
        <v>0</v>
      </c>
      <c r="AD118" s="47">
        <v>0</v>
      </c>
      <c r="AE118" s="47">
        <v>0</v>
      </c>
      <c r="AF118" s="47">
        <v>0</v>
      </c>
      <c r="AG118" s="47">
        <v>0</v>
      </c>
      <c r="AH118" s="47">
        <v>0</v>
      </c>
      <c r="AI118" s="47">
        <v>0</v>
      </c>
      <c r="AJ118" s="50">
        <f t="shared" si="4"/>
        <v>4</v>
      </c>
      <c r="AK118" s="127"/>
      <c r="AL118" s="115"/>
      <c r="AM118" s="115"/>
    </row>
    <row r="119" spans="1:39" ht="16.350000000000001" customHeight="1">
      <c r="A119" s="56" t="s">
        <v>3501</v>
      </c>
      <c r="B119" s="47"/>
      <c r="C119" s="47"/>
      <c r="D119" s="47"/>
      <c r="E119" s="47"/>
      <c r="F119" s="47"/>
      <c r="G119" s="52">
        <v>1</v>
      </c>
      <c r="H119" s="52">
        <v>1</v>
      </c>
      <c r="I119" s="52">
        <v>1</v>
      </c>
      <c r="J119" s="52">
        <v>0</v>
      </c>
      <c r="K119" s="52">
        <v>1</v>
      </c>
      <c r="L119" s="47"/>
      <c r="M119" s="47"/>
      <c r="N119" s="47"/>
      <c r="O119" s="47"/>
      <c r="P119" s="47"/>
      <c r="Q119" s="47"/>
      <c r="R119" s="47"/>
      <c r="S119" s="47"/>
      <c r="T119" s="47"/>
      <c r="U119" s="47"/>
      <c r="V119" s="47"/>
      <c r="W119" s="47"/>
      <c r="X119" s="47"/>
      <c r="Y119" s="47"/>
      <c r="Z119" s="47"/>
      <c r="AA119" s="47"/>
      <c r="AB119" s="47"/>
      <c r="AC119" s="47"/>
      <c r="AD119" s="47"/>
      <c r="AE119" s="47"/>
      <c r="AF119" s="47"/>
      <c r="AG119" s="47"/>
      <c r="AH119" s="47"/>
      <c r="AI119" s="47"/>
      <c r="AJ119" s="50">
        <f t="shared" si="4"/>
        <v>4</v>
      </c>
      <c r="AK119" s="127"/>
      <c r="AL119"/>
      <c r="AM119" s="115"/>
    </row>
    <row r="120" spans="1:39" ht="16.350000000000001" customHeight="1">
      <c r="A120" s="56" t="s">
        <v>3502</v>
      </c>
      <c r="B120" s="47">
        <v>0</v>
      </c>
      <c r="C120" s="47">
        <v>0</v>
      </c>
      <c r="D120" s="47">
        <v>0</v>
      </c>
      <c r="E120" s="47">
        <v>0</v>
      </c>
      <c r="F120" s="47">
        <v>0</v>
      </c>
      <c r="G120" s="52">
        <v>0</v>
      </c>
      <c r="H120" s="52">
        <v>1</v>
      </c>
      <c r="I120" s="52">
        <v>1</v>
      </c>
      <c r="J120" s="52">
        <v>0</v>
      </c>
      <c r="K120" s="52">
        <v>1</v>
      </c>
      <c r="L120" s="47">
        <v>0</v>
      </c>
      <c r="M120" s="47">
        <v>0</v>
      </c>
      <c r="N120" s="47">
        <v>0</v>
      </c>
      <c r="O120" s="47">
        <v>0</v>
      </c>
      <c r="P120" s="47">
        <v>0</v>
      </c>
      <c r="Q120" s="47">
        <v>0</v>
      </c>
      <c r="R120" s="47">
        <v>0</v>
      </c>
      <c r="S120" s="47">
        <v>0</v>
      </c>
      <c r="T120" s="47">
        <v>0</v>
      </c>
      <c r="U120" s="47">
        <v>0</v>
      </c>
      <c r="V120" s="47">
        <v>0</v>
      </c>
      <c r="W120" s="47">
        <v>0</v>
      </c>
      <c r="X120" s="47">
        <v>0</v>
      </c>
      <c r="Y120" s="47">
        <v>0</v>
      </c>
      <c r="Z120" s="47">
        <v>0</v>
      </c>
      <c r="AA120" s="47">
        <v>0</v>
      </c>
      <c r="AB120" s="47">
        <v>0</v>
      </c>
      <c r="AC120" s="47">
        <v>0</v>
      </c>
      <c r="AD120" s="47">
        <v>0</v>
      </c>
      <c r="AE120" s="47">
        <v>0</v>
      </c>
      <c r="AF120" s="47">
        <v>0</v>
      </c>
      <c r="AG120" s="47">
        <v>0</v>
      </c>
      <c r="AH120" s="47">
        <v>0</v>
      </c>
      <c r="AI120" s="47">
        <v>0</v>
      </c>
      <c r="AJ120" s="50">
        <f t="shared" si="4"/>
        <v>3</v>
      </c>
      <c r="AK120" s="127"/>
      <c r="AL120"/>
      <c r="AM120" s="115"/>
    </row>
    <row r="121" spans="1:39" ht="16.350000000000001" customHeight="1">
      <c r="A121" s="56" t="s">
        <v>3503</v>
      </c>
      <c r="B121" s="47">
        <v>0</v>
      </c>
      <c r="C121" s="47">
        <v>0</v>
      </c>
      <c r="D121" s="47">
        <v>0</v>
      </c>
      <c r="E121" s="47">
        <v>0</v>
      </c>
      <c r="F121" s="47">
        <v>0</v>
      </c>
      <c r="G121" s="52">
        <v>0</v>
      </c>
      <c r="H121" s="52">
        <v>1</v>
      </c>
      <c r="I121" s="52">
        <v>0</v>
      </c>
      <c r="J121" s="52">
        <v>0</v>
      </c>
      <c r="K121" s="52">
        <v>1</v>
      </c>
      <c r="L121" s="47">
        <v>0</v>
      </c>
      <c r="M121" s="47">
        <v>0</v>
      </c>
      <c r="N121" s="47">
        <v>0</v>
      </c>
      <c r="O121" s="47">
        <v>0</v>
      </c>
      <c r="P121" s="47">
        <v>0</v>
      </c>
      <c r="Q121" s="47">
        <v>0</v>
      </c>
      <c r="R121" s="47">
        <v>0</v>
      </c>
      <c r="S121" s="47">
        <v>0</v>
      </c>
      <c r="T121" s="47">
        <v>0</v>
      </c>
      <c r="U121" s="47">
        <v>0</v>
      </c>
      <c r="V121" s="47">
        <v>0</v>
      </c>
      <c r="W121" s="47">
        <v>0</v>
      </c>
      <c r="X121" s="47">
        <v>0</v>
      </c>
      <c r="Y121" s="47">
        <v>0</v>
      </c>
      <c r="Z121" s="47">
        <v>0</v>
      </c>
      <c r="AA121" s="47">
        <v>0</v>
      </c>
      <c r="AB121" s="47">
        <v>0</v>
      </c>
      <c r="AC121" s="47">
        <v>0</v>
      </c>
      <c r="AD121" s="47">
        <v>0</v>
      </c>
      <c r="AE121" s="47">
        <v>0</v>
      </c>
      <c r="AF121" s="47">
        <v>0</v>
      </c>
      <c r="AG121" s="47">
        <v>0</v>
      </c>
      <c r="AH121" s="47">
        <v>0</v>
      </c>
      <c r="AI121" s="47">
        <v>0</v>
      </c>
      <c r="AJ121" s="50">
        <f t="shared" si="4"/>
        <v>2</v>
      </c>
      <c r="AK121" s="127"/>
      <c r="AL121"/>
      <c r="AM121" s="115"/>
    </row>
    <row r="122" spans="1:39" ht="16.350000000000001" customHeight="1">
      <c r="A122" s="56" t="s">
        <v>3504</v>
      </c>
      <c r="B122" s="47">
        <v>0</v>
      </c>
      <c r="C122" s="47">
        <v>0</v>
      </c>
      <c r="D122" s="47">
        <v>0</v>
      </c>
      <c r="E122" s="47">
        <v>0</v>
      </c>
      <c r="F122" s="47">
        <v>0</v>
      </c>
      <c r="G122" s="52">
        <v>0</v>
      </c>
      <c r="H122" s="52">
        <v>0</v>
      </c>
      <c r="I122" s="52">
        <v>0</v>
      </c>
      <c r="J122" s="52">
        <v>1</v>
      </c>
      <c r="K122" s="52">
        <v>1</v>
      </c>
      <c r="L122" s="47">
        <v>0</v>
      </c>
      <c r="M122" s="47">
        <v>0</v>
      </c>
      <c r="N122" s="47">
        <v>0</v>
      </c>
      <c r="O122" s="47">
        <v>0</v>
      </c>
      <c r="P122" s="47">
        <v>0</v>
      </c>
      <c r="Q122" s="47">
        <v>0</v>
      </c>
      <c r="R122" s="47">
        <v>0</v>
      </c>
      <c r="S122" s="47">
        <v>0</v>
      </c>
      <c r="T122" s="47">
        <v>0</v>
      </c>
      <c r="U122" s="47">
        <v>0</v>
      </c>
      <c r="V122" s="47">
        <v>0</v>
      </c>
      <c r="W122" s="47">
        <v>0</v>
      </c>
      <c r="X122" s="47">
        <v>0</v>
      </c>
      <c r="Y122" s="47">
        <v>0</v>
      </c>
      <c r="Z122" s="47">
        <v>0</v>
      </c>
      <c r="AA122" s="47">
        <v>0</v>
      </c>
      <c r="AB122" s="47">
        <v>0</v>
      </c>
      <c r="AC122" s="47">
        <v>0</v>
      </c>
      <c r="AD122" s="47">
        <v>0</v>
      </c>
      <c r="AE122" s="47">
        <v>0</v>
      </c>
      <c r="AF122" s="47">
        <v>0</v>
      </c>
      <c r="AG122" s="47">
        <v>0</v>
      </c>
      <c r="AH122" s="47">
        <v>0</v>
      </c>
      <c r="AI122" s="47">
        <v>0</v>
      </c>
      <c r="AJ122" s="50">
        <f t="shared" si="4"/>
        <v>2</v>
      </c>
      <c r="AK122" s="127"/>
      <c r="AL122"/>
      <c r="AM122" s="115"/>
    </row>
    <row r="123" spans="1:39" ht="16.350000000000001" customHeight="1">
      <c r="A123" s="56" t="s">
        <v>3505</v>
      </c>
      <c r="B123" s="47">
        <v>0</v>
      </c>
      <c r="C123" s="47">
        <v>0</v>
      </c>
      <c r="D123" s="47">
        <v>0</v>
      </c>
      <c r="E123" s="47">
        <v>0</v>
      </c>
      <c r="F123" s="47">
        <v>0</v>
      </c>
      <c r="G123" s="52">
        <v>0</v>
      </c>
      <c r="H123" s="52">
        <v>0</v>
      </c>
      <c r="I123" s="52">
        <v>0</v>
      </c>
      <c r="J123" s="52">
        <v>0</v>
      </c>
      <c r="K123" s="52">
        <v>1</v>
      </c>
      <c r="L123" s="47">
        <v>0</v>
      </c>
      <c r="M123" s="47">
        <v>0</v>
      </c>
      <c r="N123" s="47">
        <v>0</v>
      </c>
      <c r="O123" s="47">
        <v>0</v>
      </c>
      <c r="P123" s="47">
        <v>0</v>
      </c>
      <c r="Q123" s="47">
        <v>0</v>
      </c>
      <c r="R123" s="47">
        <v>0</v>
      </c>
      <c r="S123" s="47">
        <v>0</v>
      </c>
      <c r="T123" s="47">
        <v>0</v>
      </c>
      <c r="U123" s="47">
        <v>0</v>
      </c>
      <c r="V123" s="47">
        <v>0</v>
      </c>
      <c r="W123" s="47">
        <v>0</v>
      </c>
      <c r="X123" s="47">
        <v>0</v>
      </c>
      <c r="Y123" s="47">
        <v>0</v>
      </c>
      <c r="Z123" s="47">
        <v>0</v>
      </c>
      <c r="AA123" s="47">
        <v>0</v>
      </c>
      <c r="AB123" s="47">
        <v>0</v>
      </c>
      <c r="AC123" s="47">
        <v>0</v>
      </c>
      <c r="AD123" s="47">
        <v>0</v>
      </c>
      <c r="AE123" s="47">
        <v>0</v>
      </c>
      <c r="AF123" s="47">
        <v>0</v>
      </c>
      <c r="AG123" s="47">
        <v>0</v>
      </c>
      <c r="AH123" s="47">
        <v>0</v>
      </c>
      <c r="AI123" s="47">
        <v>0</v>
      </c>
      <c r="AJ123" s="50">
        <f t="shared" si="4"/>
        <v>1</v>
      </c>
      <c r="AK123" s="127"/>
      <c r="AL123"/>
      <c r="AM123" s="115"/>
    </row>
    <row r="124" spans="1:39">
      <c r="A124" s="56" t="s">
        <v>3506</v>
      </c>
      <c r="B124" s="47">
        <v>0</v>
      </c>
      <c r="C124" s="47">
        <v>0</v>
      </c>
      <c r="D124" s="47">
        <v>0</v>
      </c>
      <c r="E124" s="47">
        <v>0</v>
      </c>
      <c r="F124" s="47">
        <v>0</v>
      </c>
      <c r="G124" s="52">
        <v>0</v>
      </c>
      <c r="H124" s="52">
        <v>0</v>
      </c>
      <c r="I124" s="52">
        <v>0</v>
      </c>
      <c r="J124" s="52">
        <v>0</v>
      </c>
      <c r="K124" s="52">
        <v>1</v>
      </c>
      <c r="L124" s="47">
        <v>0</v>
      </c>
      <c r="M124" s="47">
        <v>0</v>
      </c>
      <c r="N124" s="47">
        <v>0</v>
      </c>
      <c r="O124" s="47">
        <v>0</v>
      </c>
      <c r="P124" s="47">
        <v>0</v>
      </c>
      <c r="Q124" s="47">
        <v>0</v>
      </c>
      <c r="R124" s="47">
        <v>0</v>
      </c>
      <c r="S124" s="47">
        <v>0</v>
      </c>
      <c r="T124" s="47">
        <v>0</v>
      </c>
      <c r="U124" s="47">
        <v>0</v>
      </c>
      <c r="V124" s="47">
        <v>0</v>
      </c>
      <c r="W124" s="47">
        <v>0</v>
      </c>
      <c r="X124" s="47">
        <v>0</v>
      </c>
      <c r="Y124" s="47">
        <v>0</v>
      </c>
      <c r="Z124" s="47">
        <v>0</v>
      </c>
      <c r="AA124" s="47">
        <v>0</v>
      </c>
      <c r="AB124" s="47">
        <v>0</v>
      </c>
      <c r="AC124" s="47">
        <v>0</v>
      </c>
      <c r="AD124" s="47">
        <v>0</v>
      </c>
      <c r="AE124" s="47">
        <v>0</v>
      </c>
      <c r="AF124" s="47">
        <v>0</v>
      </c>
      <c r="AG124" s="47">
        <v>0</v>
      </c>
      <c r="AH124" s="47">
        <v>0</v>
      </c>
      <c r="AI124" s="47">
        <v>0</v>
      </c>
      <c r="AJ124" s="50">
        <f t="shared" si="4"/>
        <v>1</v>
      </c>
      <c r="AK124" s="127"/>
      <c r="AL124"/>
      <c r="AM124" s="115"/>
    </row>
    <row r="125" spans="1:39">
      <c r="A125" s="56" t="s">
        <v>3507</v>
      </c>
      <c r="B125" s="47">
        <v>0</v>
      </c>
      <c r="C125" s="47">
        <v>0</v>
      </c>
      <c r="D125" s="47">
        <v>0</v>
      </c>
      <c r="E125" s="47">
        <v>0</v>
      </c>
      <c r="F125" s="47">
        <v>0</v>
      </c>
      <c r="G125" s="52">
        <v>0</v>
      </c>
      <c r="H125" s="52">
        <v>0</v>
      </c>
      <c r="I125" s="52">
        <v>0</v>
      </c>
      <c r="J125" s="52">
        <v>0</v>
      </c>
      <c r="K125" s="52">
        <v>1</v>
      </c>
      <c r="L125" s="47">
        <v>0</v>
      </c>
      <c r="M125" s="47">
        <v>0</v>
      </c>
      <c r="N125" s="47">
        <v>0</v>
      </c>
      <c r="O125" s="47">
        <v>0</v>
      </c>
      <c r="P125" s="47">
        <v>0</v>
      </c>
      <c r="Q125" s="47">
        <v>0</v>
      </c>
      <c r="R125" s="47">
        <v>0</v>
      </c>
      <c r="S125" s="47">
        <v>0</v>
      </c>
      <c r="T125" s="47">
        <v>0</v>
      </c>
      <c r="U125" s="47">
        <v>0</v>
      </c>
      <c r="V125" s="47">
        <v>0</v>
      </c>
      <c r="W125" s="47">
        <v>0</v>
      </c>
      <c r="X125" s="47">
        <v>0</v>
      </c>
      <c r="Y125" s="47">
        <v>0</v>
      </c>
      <c r="Z125" s="47">
        <v>0</v>
      </c>
      <c r="AA125" s="47">
        <v>0</v>
      </c>
      <c r="AB125" s="47">
        <v>0</v>
      </c>
      <c r="AC125" s="47">
        <v>0</v>
      </c>
      <c r="AD125" s="47">
        <v>0</v>
      </c>
      <c r="AE125" s="47">
        <v>0</v>
      </c>
      <c r="AF125" s="47">
        <v>0</v>
      </c>
      <c r="AG125" s="47">
        <v>0</v>
      </c>
      <c r="AH125" s="47">
        <v>0</v>
      </c>
      <c r="AI125" s="47">
        <v>0</v>
      </c>
      <c r="AJ125" s="50">
        <f t="shared" si="4"/>
        <v>1</v>
      </c>
      <c r="AK125" s="127"/>
      <c r="AL125"/>
      <c r="AM125" s="115"/>
    </row>
    <row r="126" spans="1:39">
      <c r="A126" s="55" t="s">
        <v>344</v>
      </c>
      <c r="B126" s="47">
        <v>0</v>
      </c>
      <c r="C126" s="47">
        <v>0</v>
      </c>
      <c r="D126" s="47">
        <v>0</v>
      </c>
      <c r="E126" s="47">
        <v>0</v>
      </c>
      <c r="F126" s="47">
        <v>0</v>
      </c>
      <c r="G126" s="52">
        <v>1</v>
      </c>
      <c r="H126" s="52">
        <v>1</v>
      </c>
      <c r="I126" s="52">
        <v>1</v>
      </c>
      <c r="J126" s="52">
        <v>1</v>
      </c>
      <c r="K126" s="52">
        <v>1</v>
      </c>
      <c r="L126" s="47">
        <v>0</v>
      </c>
      <c r="M126" s="47">
        <v>0</v>
      </c>
      <c r="N126" s="47">
        <v>0</v>
      </c>
      <c r="O126" s="47">
        <v>0</v>
      </c>
      <c r="P126" s="47">
        <v>0</v>
      </c>
      <c r="Q126" s="47">
        <v>0</v>
      </c>
      <c r="R126" s="47">
        <v>0</v>
      </c>
      <c r="S126" s="47">
        <v>0</v>
      </c>
      <c r="T126" s="47">
        <v>0</v>
      </c>
      <c r="U126" s="47">
        <v>0</v>
      </c>
      <c r="V126" s="47">
        <v>0</v>
      </c>
      <c r="W126" s="47">
        <v>0</v>
      </c>
      <c r="X126" s="47">
        <v>0</v>
      </c>
      <c r="Y126" s="47">
        <v>0</v>
      </c>
      <c r="Z126" s="47">
        <v>0</v>
      </c>
      <c r="AA126" s="47">
        <v>0</v>
      </c>
      <c r="AB126" s="47">
        <v>0</v>
      </c>
      <c r="AC126" s="47">
        <v>0</v>
      </c>
      <c r="AD126" s="47">
        <v>0</v>
      </c>
      <c r="AE126" s="47">
        <v>0</v>
      </c>
      <c r="AF126" s="47">
        <v>0</v>
      </c>
      <c r="AG126" s="47">
        <v>0</v>
      </c>
      <c r="AH126" s="47">
        <v>0</v>
      </c>
      <c r="AI126" s="47">
        <v>0</v>
      </c>
      <c r="AJ126" s="51">
        <f t="shared" si="4"/>
        <v>5</v>
      </c>
      <c r="AK126" s="126" t="s">
        <v>3508</v>
      </c>
      <c r="AL126"/>
      <c r="AM126" s="115"/>
    </row>
    <row r="127" spans="1:39">
      <c r="A127" s="56" t="s">
        <v>3509</v>
      </c>
      <c r="B127" s="47">
        <v>0</v>
      </c>
      <c r="C127" s="47">
        <v>0</v>
      </c>
      <c r="D127" s="47">
        <v>0</v>
      </c>
      <c r="E127" s="47">
        <v>0</v>
      </c>
      <c r="F127" s="47">
        <v>0</v>
      </c>
      <c r="G127" s="52">
        <v>1</v>
      </c>
      <c r="H127" s="52">
        <v>1</v>
      </c>
      <c r="I127" s="52">
        <v>1</v>
      </c>
      <c r="J127" s="52">
        <v>1</v>
      </c>
      <c r="K127" s="52">
        <v>1</v>
      </c>
      <c r="L127" s="47">
        <v>0</v>
      </c>
      <c r="M127" s="47">
        <v>0</v>
      </c>
      <c r="N127" s="47">
        <v>0</v>
      </c>
      <c r="O127" s="47">
        <v>0</v>
      </c>
      <c r="P127" s="47">
        <v>0</v>
      </c>
      <c r="Q127" s="47">
        <v>0</v>
      </c>
      <c r="R127" s="47">
        <v>0</v>
      </c>
      <c r="S127" s="47">
        <v>0</v>
      </c>
      <c r="T127" s="47">
        <v>0</v>
      </c>
      <c r="U127" s="47">
        <v>0</v>
      </c>
      <c r="V127" s="47">
        <v>0</v>
      </c>
      <c r="W127" s="47">
        <v>0</v>
      </c>
      <c r="X127" s="47">
        <v>0</v>
      </c>
      <c r="Y127" s="47">
        <v>0</v>
      </c>
      <c r="Z127" s="47">
        <v>0</v>
      </c>
      <c r="AA127" s="47">
        <v>0</v>
      </c>
      <c r="AB127" s="47">
        <v>0</v>
      </c>
      <c r="AC127" s="47">
        <v>0</v>
      </c>
      <c r="AD127" s="47">
        <v>0</v>
      </c>
      <c r="AE127" s="47">
        <v>0</v>
      </c>
      <c r="AF127" s="47">
        <v>0</v>
      </c>
      <c r="AG127" s="47">
        <v>0</v>
      </c>
      <c r="AH127" s="47">
        <v>0</v>
      </c>
      <c r="AI127" s="47">
        <v>0</v>
      </c>
      <c r="AJ127" s="50">
        <f t="shared" si="4"/>
        <v>5</v>
      </c>
      <c r="AK127" s="127"/>
      <c r="AL127" s="115"/>
      <c r="AM127" s="115"/>
    </row>
    <row r="128" spans="1:39">
      <c r="A128" s="56" t="s">
        <v>3510</v>
      </c>
      <c r="B128" s="47"/>
      <c r="C128" s="47"/>
      <c r="D128" s="47"/>
      <c r="E128" s="47"/>
      <c r="F128" s="47"/>
      <c r="G128" s="52">
        <v>1</v>
      </c>
      <c r="H128" s="52">
        <v>1</v>
      </c>
      <c r="I128" s="52">
        <v>1</v>
      </c>
      <c r="J128" s="52">
        <v>0</v>
      </c>
      <c r="K128" s="52">
        <v>1</v>
      </c>
      <c r="L128" s="47"/>
      <c r="M128" s="47"/>
      <c r="N128" s="47"/>
      <c r="O128" s="47"/>
      <c r="P128" s="47"/>
      <c r="Q128" s="47"/>
      <c r="R128" s="47"/>
      <c r="S128" s="47"/>
      <c r="T128" s="47"/>
      <c r="U128" s="47"/>
      <c r="V128" s="47"/>
      <c r="W128" s="47"/>
      <c r="X128" s="47"/>
      <c r="Y128" s="47"/>
      <c r="Z128" s="47"/>
      <c r="AA128" s="47"/>
      <c r="AB128" s="47"/>
      <c r="AC128" s="47"/>
      <c r="AD128" s="47"/>
      <c r="AE128" s="47"/>
      <c r="AF128" s="47"/>
      <c r="AG128" s="47"/>
      <c r="AH128" s="47"/>
      <c r="AI128" s="47"/>
      <c r="AJ128" s="50">
        <f t="shared" si="4"/>
        <v>4</v>
      </c>
      <c r="AK128" s="127"/>
      <c r="AL128"/>
      <c r="AM128" s="115"/>
    </row>
    <row r="129" spans="1:39">
      <c r="A129" s="56" t="s">
        <v>3511</v>
      </c>
      <c r="B129" s="47">
        <v>0</v>
      </c>
      <c r="C129" s="47">
        <v>0</v>
      </c>
      <c r="D129" s="47">
        <v>0</v>
      </c>
      <c r="E129" s="47">
        <v>0</v>
      </c>
      <c r="F129" s="47">
        <v>0</v>
      </c>
      <c r="G129" s="52">
        <v>0</v>
      </c>
      <c r="H129" s="52">
        <v>1</v>
      </c>
      <c r="I129" s="52">
        <v>1</v>
      </c>
      <c r="J129" s="52">
        <v>0</v>
      </c>
      <c r="K129" s="52">
        <v>1</v>
      </c>
      <c r="L129" s="47">
        <v>0</v>
      </c>
      <c r="M129" s="47">
        <v>0</v>
      </c>
      <c r="N129" s="47">
        <v>0</v>
      </c>
      <c r="O129" s="47">
        <v>0</v>
      </c>
      <c r="P129" s="47">
        <v>0</v>
      </c>
      <c r="Q129" s="47">
        <v>0</v>
      </c>
      <c r="R129" s="47">
        <v>0</v>
      </c>
      <c r="S129" s="47">
        <v>0</v>
      </c>
      <c r="T129" s="47">
        <v>0</v>
      </c>
      <c r="U129" s="47">
        <v>0</v>
      </c>
      <c r="V129" s="47">
        <v>0</v>
      </c>
      <c r="W129" s="47">
        <v>0</v>
      </c>
      <c r="X129" s="47">
        <v>0</v>
      </c>
      <c r="Y129" s="47">
        <v>0</v>
      </c>
      <c r="Z129" s="47">
        <v>0</v>
      </c>
      <c r="AA129" s="47">
        <v>0</v>
      </c>
      <c r="AB129" s="47">
        <v>0</v>
      </c>
      <c r="AC129" s="47">
        <v>0</v>
      </c>
      <c r="AD129" s="47">
        <v>0</v>
      </c>
      <c r="AE129" s="47">
        <v>0</v>
      </c>
      <c r="AF129" s="47">
        <v>0</v>
      </c>
      <c r="AG129" s="47">
        <v>0</v>
      </c>
      <c r="AH129" s="47">
        <v>0</v>
      </c>
      <c r="AI129" s="47">
        <v>0</v>
      </c>
      <c r="AJ129" s="50">
        <f t="shared" si="4"/>
        <v>3</v>
      </c>
      <c r="AK129" s="127"/>
      <c r="AL129"/>
      <c r="AM129" s="115"/>
    </row>
    <row r="130" spans="1:39">
      <c r="A130" s="56" t="s">
        <v>3512</v>
      </c>
      <c r="B130" s="47">
        <v>0</v>
      </c>
      <c r="C130" s="47">
        <v>0</v>
      </c>
      <c r="D130" s="47">
        <v>0</v>
      </c>
      <c r="E130" s="47">
        <v>0</v>
      </c>
      <c r="F130" s="47">
        <v>0</v>
      </c>
      <c r="G130" s="52">
        <v>0</v>
      </c>
      <c r="H130" s="52">
        <v>1</v>
      </c>
      <c r="I130" s="52">
        <v>1</v>
      </c>
      <c r="J130" s="52">
        <v>0</v>
      </c>
      <c r="K130" s="52">
        <v>1</v>
      </c>
      <c r="L130" s="47">
        <v>0</v>
      </c>
      <c r="M130" s="47">
        <v>0</v>
      </c>
      <c r="N130" s="47">
        <v>0</v>
      </c>
      <c r="O130" s="47">
        <v>0</v>
      </c>
      <c r="P130" s="47">
        <v>0</v>
      </c>
      <c r="Q130" s="47">
        <v>0</v>
      </c>
      <c r="R130" s="47">
        <v>0</v>
      </c>
      <c r="S130" s="47">
        <v>0</v>
      </c>
      <c r="T130" s="47">
        <v>0</v>
      </c>
      <c r="U130" s="47">
        <v>0</v>
      </c>
      <c r="V130" s="47">
        <v>0</v>
      </c>
      <c r="W130" s="47">
        <v>0</v>
      </c>
      <c r="X130" s="47">
        <v>0</v>
      </c>
      <c r="Y130" s="47">
        <v>0</v>
      </c>
      <c r="Z130" s="47">
        <v>0</v>
      </c>
      <c r="AA130" s="47">
        <v>0</v>
      </c>
      <c r="AB130" s="47">
        <v>0</v>
      </c>
      <c r="AC130" s="47">
        <v>0</v>
      </c>
      <c r="AD130" s="47">
        <v>0</v>
      </c>
      <c r="AE130" s="47">
        <v>0</v>
      </c>
      <c r="AF130" s="47">
        <v>0</v>
      </c>
      <c r="AG130" s="47">
        <v>0</v>
      </c>
      <c r="AH130" s="47">
        <v>0</v>
      </c>
      <c r="AI130" s="47">
        <v>0</v>
      </c>
      <c r="AJ130" s="50">
        <f t="shared" si="4"/>
        <v>3</v>
      </c>
      <c r="AK130" s="127"/>
      <c r="AL130"/>
      <c r="AM130" s="115"/>
    </row>
    <row r="131" spans="1:39">
      <c r="A131" s="56" t="s">
        <v>3513</v>
      </c>
      <c r="B131" s="47">
        <v>0</v>
      </c>
      <c r="C131" s="47">
        <v>0</v>
      </c>
      <c r="D131" s="47">
        <v>0</v>
      </c>
      <c r="E131" s="47">
        <v>0</v>
      </c>
      <c r="F131" s="47">
        <v>0</v>
      </c>
      <c r="G131" s="52">
        <v>0</v>
      </c>
      <c r="H131" s="52">
        <v>0</v>
      </c>
      <c r="I131" s="52">
        <v>1</v>
      </c>
      <c r="J131" s="52">
        <v>0</v>
      </c>
      <c r="K131" s="52">
        <v>1</v>
      </c>
      <c r="L131" s="47">
        <v>0</v>
      </c>
      <c r="M131" s="47">
        <v>0</v>
      </c>
      <c r="N131" s="47">
        <v>0</v>
      </c>
      <c r="O131" s="47">
        <v>0</v>
      </c>
      <c r="P131" s="47">
        <v>0</v>
      </c>
      <c r="Q131" s="47">
        <v>0</v>
      </c>
      <c r="R131" s="47">
        <v>0</v>
      </c>
      <c r="S131" s="47">
        <v>0</v>
      </c>
      <c r="T131" s="47">
        <v>0</v>
      </c>
      <c r="U131" s="47">
        <v>0</v>
      </c>
      <c r="V131" s="47">
        <v>0</v>
      </c>
      <c r="W131" s="47">
        <v>0</v>
      </c>
      <c r="X131" s="47">
        <v>0</v>
      </c>
      <c r="Y131" s="47">
        <v>0</v>
      </c>
      <c r="Z131" s="47">
        <v>0</v>
      </c>
      <c r="AA131" s="47">
        <v>0</v>
      </c>
      <c r="AB131" s="47">
        <v>0</v>
      </c>
      <c r="AC131" s="47">
        <v>0</v>
      </c>
      <c r="AD131" s="47">
        <v>0</v>
      </c>
      <c r="AE131" s="47">
        <v>0</v>
      </c>
      <c r="AF131" s="47">
        <v>0</v>
      </c>
      <c r="AG131" s="47">
        <v>0</v>
      </c>
      <c r="AH131" s="47">
        <v>0</v>
      </c>
      <c r="AI131" s="47">
        <v>0</v>
      </c>
      <c r="AJ131" s="50">
        <f t="shared" si="4"/>
        <v>2</v>
      </c>
      <c r="AK131" s="127"/>
      <c r="AL131"/>
      <c r="AM131" s="115"/>
    </row>
    <row r="132" spans="1:39">
      <c r="A132" s="56" t="s">
        <v>3514</v>
      </c>
      <c r="B132" s="47">
        <v>0</v>
      </c>
      <c r="C132" s="47">
        <v>0</v>
      </c>
      <c r="D132" s="47">
        <v>0</v>
      </c>
      <c r="E132" s="47">
        <v>0</v>
      </c>
      <c r="F132" s="47">
        <v>0</v>
      </c>
      <c r="G132" s="52">
        <v>0</v>
      </c>
      <c r="H132" s="52">
        <v>0</v>
      </c>
      <c r="I132" s="52">
        <v>0</v>
      </c>
      <c r="J132" s="52">
        <v>1</v>
      </c>
      <c r="K132" s="52">
        <v>0</v>
      </c>
      <c r="L132" s="47">
        <v>0</v>
      </c>
      <c r="M132" s="47">
        <v>0</v>
      </c>
      <c r="N132" s="47">
        <v>0</v>
      </c>
      <c r="O132" s="47">
        <v>0</v>
      </c>
      <c r="P132" s="47">
        <v>0</v>
      </c>
      <c r="Q132" s="47">
        <v>0</v>
      </c>
      <c r="R132" s="47">
        <v>0</v>
      </c>
      <c r="S132" s="47">
        <v>0</v>
      </c>
      <c r="T132" s="47">
        <v>0</v>
      </c>
      <c r="U132" s="47">
        <v>0</v>
      </c>
      <c r="V132" s="47">
        <v>0</v>
      </c>
      <c r="W132" s="47">
        <v>0</v>
      </c>
      <c r="X132" s="47">
        <v>0</v>
      </c>
      <c r="Y132" s="47">
        <v>0</v>
      </c>
      <c r="Z132" s="47">
        <v>0</v>
      </c>
      <c r="AA132" s="47">
        <v>0</v>
      </c>
      <c r="AB132" s="47">
        <v>0</v>
      </c>
      <c r="AC132" s="47">
        <v>0</v>
      </c>
      <c r="AD132" s="47">
        <v>0</v>
      </c>
      <c r="AE132" s="47">
        <v>0</v>
      </c>
      <c r="AF132" s="47">
        <v>0</v>
      </c>
      <c r="AG132" s="47">
        <v>0</v>
      </c>
      <c r="AH132" s="47">
        <v>0</v>
      </c>
      <c r="AI132" s="47">
        <v>0</v>
      </c>
      <c r="AJ132" s="50">
        <f t="shared" si="4"/>
        <v>1</v>
      </c>
      <c r="AK132" s="127"/>
      <c r="AL132"/>
      <c r="AM132" s="115"/>
    </row>
    <row r="133" spans="1:39">
      <c r="A133" s="56" t="s">
        <v>3515</v>
      </c>
      <c r="B133" s="47">
        <v>0</v>
      </c>
      <c r="C133" s="47">
        <v>0</v>
      </c>
      <c r="D133" s="47">
        <v>0</v>
      </c>
      <c r="E133" s="47">
        <v>0</v>
      </c>
      <c r="F133" s="47">
        <v>0</v>
      </c>
      <c r="G133" s="52">
        <v>0</v>
      </c>
      <c r="H133" s="52">
        <v>0</v>
      </c>
      <c r="I133" s="52">
        <v>0</v>
      </c>
      <c r="J133" s="52">
        <v>0</v>
      </c>
      <c r="K133" s="52">
        <v>1</v>
      </c>
      <c r="L133" s="47">
        <v>0</v>
      </c>
      <c r="M133" s="47">
        <v>0</v>
      </c>
      <c r="N133" s="47">
        <v>0</v>
      </c>
      <c r="O133" s="47">
        <v>0</v>
      </c>
      <c r="P133" s="47">
        <v>0</v>
      </c>
      <c r="Q133" s="47">
        <v>0</v>
      </c>
      <c r="R133" s="47">
        <v>0</v>
      </c>
      <c r="S133" s="47">
        <v>0</v>
      </c>
      <c r="T133" s="47">
        <v>0</v>
      </c>
      <c r="U133" s="47">
        <v>0</v>
      </c>
      <c r="V133" s="47">
        <v>0</v>
      </c>
      <c r="W133" s="47">
        <v>0</v>
      </c>
      <c r="X133" s="47">
        <v>0</v>
      </c>
      <c r="Y133" s="47">
        <v>0</v>
      </c>
      <c r="Z133" s="47">
        <v>0</v>
      </c>
      <c r="AA133" s="47">
        <v>0</v>
      </c>
      <c r="AB133" s="47">
        <v>0</v>
      </c>
      <c r="AC133" s="47">
        <v>0</v>
      </c>
      <c r="AD133" s="47">
        <v>0</v>
      </c>
      <c r="AE133" s="47">
        <v>0</v>
      </c>
      <c r="AF133" s="47">
        <v>0</v>
      </c>
      <c r="AG133" s="47">
        <v>0</v>
      </c>
      <c r="AH133" s="47">
        <v>0</v>
      </c>
      <c r="AI133" s="47">
        <v>0</v>
      </c>
      <c r="AJ133" s="50">
        <f t="shared" si="4"/>
        <v>1</v>
      </c>
      <c r="AK133" s="135"/>
      <c r="AL133"/>
      <c r="AM133" s="115"/>
    </row>
    <row r="134" spans="1:39">
      <c r="A134" s="55" t="s">
        <v>346</v>
      </c>
      <c r="B134" s="47">
        <v>0</v>
      </c>
      <c r="C134" s="47">
        <v>0</v>
      </c>
      <c r="D134" s="47">
        <v>0</v>
      </c>
      <c r="E134" s="47">
        <v>0</v>
      </c>
      <c r="F134" s="47">
        <v>0</v>
      </c>
      <c r="G134" s="52">
        <v>1</v>
      </c>
      <c r="H134" s="52">
        <v>1</v>
      </c>
      <c r="I134" s="52">
        <v>1</v>
      </c>
      <c r="J134" s="52">
        <v>1</v>
      </c>
      <c r="K134" s="52">
        <v>1</v>
      </c>
      <c r="L134" s="47">
        <v>0</v>
      </c>
      <c r="M134" s="47">
        <v>0</v>
      </c>
      <c r="N134" s="47">
        <v>0</v>
      </c>
      <c r="O134" s="47">
        <v>0</v>
      </c>
      <c r="P134" s="47">
        <v>0</v>
      </c>
      <c r="Q134" s="47">
        <v>0</v>
      </c>
      <c r="R134" s="47">
        <v>0</v>
      </c>
      <c r="S134" s="47">
        <v>0</v>
      </c>
      <c r="T134" s="47">
        <v>0</v>
      </c>
      <c r="U134" s="47">
        <v>0</v>
      </c>
      <c r="V134" s="47">
        <v>0</v>
      </c>
      <c r="W134" s="47">
        <v>0</v>
      </c>
      <c r="X134" s="47">
        <v>0</v>
      </c>
      <c r="Y134" s="47">
        <v>0</v>
      </c>
      <c r="Z134" s="47">
        <v>0</v>
      </c>
      <c r="AA134" s="47">
        <v>0</v>
      </c>
      <c r="AB134" s="47">
        <v>0</v>
      </c>
      <c r="AC134" s="47">
        <v>0</v>
      </c>
      <c r="AD134" s="47">
        <v>0</v>
      </c>
      <c r="AE134" s="47">
        <v>0</v>
      </c>
      <c r="AF134" s="47">
        <v>0</v>
      </c>
      <c r="AG134" s="47">
        <v>0</v>
      </c>
      <c r="AH134" s="47">
        <v>0</v>
      </c>
      <c r="AI134" s="47">
        <v>0</v>
      </c>
      <c r="AJ134" s="51">
        <f t="shared" si="4"/>
        <v>5</v>
      </c>
      <c r="AK134" s="126" t="s">
        <v>3516</v>
      </c>
      <c r="AL134"/>
      <c r="AM134" s="115"/>
    </row>
    <row r="135" spans="1:39">
      <c r="A135" s="56" t="s">
        <v>3517</v>
      </c>
      <c r="B135" s="47">
        <v>0</v>
      </c>
      <c r="C135" s="47">
        <v>0</v>
      </c>
      <c r="D135" s="47">
        <v>0</v>
      </c>
      <c r="E135" s="47">
        <v>0</v>
      </c>
      <c r="F135" s="47">
        <v>0</v>
      </c>
      <c r="G135" s="52">
        <v>1</v>
      </c>
      <c r="H135" s="52">
        <v>1</v>
      </c>
      <c r="I135" s="52">
        <v>0</v>
      </c>
      <c r="J135" s="52">
        <v>0</v>
      </c>
      <c r="K135" s="52">
        <v>1</v>
      </c>
      <c r="L135" s="47">
        <v>0</v>
      </c>
      <c r="M135" s="47">
        <v>0</v>
      </c>
      <c r="N135" s="47">
        <v>0</v>
      </c>
      <c r="O135" s="47">
        <v>0</v>
      </c>
      <c r="P135" s="47">
        <v>0</v>
      </c>
      <c r="Q135" s="47">
        <v>0</v>
      </c>
      <c r="R135" s="47">
        <v>0</v>
      </c>
      <c r="S135" s="47">
        <v>0</v>
      </c>
      <c r="T135" s="47">
        <v>0</v>
      </c>
      <c r="U135" s="47">
        <v>0</v>
      </c>
      <c r="V135" s="47">
        <v>0</v>
      </c>
      <c r="W135" s="47">
        <v>0</v>
      </c>
      <c r="X135" s="47">
        <v>0</v>
      </c>
      <c r="Y135" s="47">
        <v>0</v>
      </c>
      <c r="Z135" s="47">
        <v>0</v>
      </c>
      <c r="AA135" s="47">
        <v>0</v>
      </c>
      <c r="AB135" s="47">
        <v>0</v>
      </c>
      <c r="AC135" s="47">
        <v>0</v>
      </c>
      <c r="AD135" s="47">
        <v>0</v>
      </c>
      <c r="AE135" s="47">
        <v>0</v>
      </c>
      <c r="AF135" s="47">
        <v>0</v>
      </c>
      <c r="AG135" s="47">
        <v>0</v>
      </c>
      <c r="AH135" s="47">
        <v>0</v>
      </c>
      <c r="AI135" s="47">
        <v>0</v>
      </c>
      <c r="AJ135" s="50">
        <f t="shared" si="4"/>
        <v>3</v>
      </c>
      <c r="AK135" s="127"/>
      <c r="AL135" s="123"/>
      <c r="AM135" s="124"/>
    </row>
    <row r="136" spans="1:39">
      <c r="A136" s="56" t="s">
        <v>3518</v>
      </c>
      <c r="B136" s="47"/>
      <c r="C136" s="47"/>
      <c r="D136" s="47"/>
      <c r="E136" s="47"/>
      <c r="F136" s="47"/>
      <c r="G136" s="52">
        <v>0</v>
      </c>
      <c r="H136" s="52">
        <v>0</v>
      </c>
      <c r="I136" s="52">
        <v>1</v>
      </c>
      <c r="J136" s="52">
        <v>1</v>
      </c>
      <c r="K136" s="52">
        <v>1</v>
      </c>
      <c r="L136" s="47"/>
      <c r="M136" s="47"/>
      <c r="N136" s="47"/>
      <c r="O136" s="47"/>
      <c r="P136" s="47"/>
      <c r="Q136" s="47"/>
      <c r="R136" s="47"/>
      <c r="S136" s="47"/>
      <c r="T136" s="47"/>
      <c r="U136" s="47"/>
      <c r="V136" s="47"/>
      <c r="W136" s="47"/>
      <c r="X136" s="47"/>
      <c r="Y136" s="47"/>
      <c r="Z136" s="47"/>
      <c r="AA136" s="47"/>
      <c r="AB136" s="47"/>
      <c r="AC136" s="47"/>
      <c r="AD136" s="47"/>
      <c r="AE136" s="47"/>
      <c r="AF136" s="47"/>
      <c r="AG136" s="47"/>
      <c r="AH136" s="47"/>
      <c r="AI136" s="47"/>
      <c r="AJ136" s="50">
        <f t="shared" si="4"/>
        <v>3</v>
      </c>
      <c r="AK136" s="127"/>
      <c r="AL136" s="123"/>
      <c r="AM136" s="124"/>
    </row>
    <row r="137" spans="1:39">
      <c r="A137" s="56" t="s">
        <v>3519</v>
      </c>
      <c r="B137" s="47">
        <v>0</v>
      </c>
      <c r="C137" s="47">
        <v>0</v>
      </c>
      <c r="D137" s="47">
        <v>0</v>
      </c>
      <c r="E137" s="47">
        <v>0</v>
      </c>
      <c r="F137" s="47">
        <v>0</v>
      </c>
      <c r="G137" s="52">
        <v>1</v>
      </c>
      <c r="H137" s="52">
        <v>1</v>
      </c>
      <c r="I137" s="52">
        <v>0</v>
      </c>
      <c r="J137" s="52">
        <v>0</v>
      </c>
      <c r="K137" s="52">
        <v>0</v>
      </c>
      <c r="L137" s="47">
        <v>0</v>
      </c>
      <c r="M137" s="47">
        <v>0</v>
      </c>
      <c r="N137" s="47">
        <v>0</v>
      </c>
      <c r="O137" s="47">
        <v>0</v>
      </c>
      <c r="P137" s="47">
        <v>0</v>
      </c>
      <c r="Q137" s="47">
        <v>0</v>
      </c>
      <c r="R137" s="47">
        <v>0</v>
      </c>
      <c r="S137" s="47">
        <v>0</v>
      </c>
      <c r="T137" s="47">
        <v>0</v>
      </c>
      <c r="U137" s="47">
        <v>0</v>
      </c>
      <c r="V137" s="47">
        <v>0</v>
      </c>
      <c r="W137" s="47">
        <v>0</v>
      </c>
      <c r="X137" s="47">
        <v>0</v>
      </c>
      <c r="Y137" s="47">
        <v>0</v>
      </c>
      <c r="Z137" s="47">
        <v>0</v>
      </c>
      <c r="AA137" s="47">
        <v>0</v>
      </c>
      <c r="AB137" s="47">
        <v>0</v>
      </c>
      <c r="AC137" s="47">
        <v>0</v>
      </c>
      <c r="AD137" s="47">
        <v>0</v>
      </c>
      <c r="AE137" s="47">
        <v>0</v>
      </c>
      <c r="AF137" s="47">
        <v>0</v>
      </c>
      <c r="AG137" s="47">
        <v>0</v>
      </c>
      <c r="AH137" s="47">
        <v>0</v>
      </c>
      <c r="AI137" s="47">
        <v>0</v>
      </c>
      <c r="AJ137" s="50">
        <f t="shared" si="4"/>
        <v>2</v>
      </c>
      <c r="AK137" s="127"/>
      <c r="AL137"/>
      <c r="AM137" s="115"/>
    </row>
    <row r="138" spans="1:39">
      <c r="A138" s="56" t="s">
        <v>3520</v>
      </c>
      <c r="B138" s="47">
        <v>0</v>
      </c>
      <c r="C138" s="47">
        <v>0</v>
      </c>
      <c r="D138" s="47">
        <v>0</v>
      </c>
      <c r="E138" s="47">
        <v>0</v>
      </c>
      <c r="F138" s="47">
        <v>0</v>
      </c>
      <c r="G138" s="52">
        <v>0</v>
      </c>
      <c r="H138" s="52">
        <v>1</v>
      </c>
      <c r="I138" s="52">
        <v>0</v>
      </c>
      <c r="J138" s="52">
        <v>0</v>
      </c>
      <c r="K138" s="52">
        <v>1</v>
      </c>
      <c r="L138" s="47">
        <v>0</v>
      </c>
      <c r="M138" s="47">
        <v>0</v>
      </c>
      <c r="N138" s="47">
        <v>0</v>
      </c>
      <c r="O138" s="47">
        <v>0</v>
      </c>
      <c r="P138" s="47">
        <v>0</v>
      </c>
      <c r="Q138" s="47">
        <v>0</v>
      </c>
      <c r="R138" s="47">
        <v>0</v>
      </c>
      <c r="S138" s="47">
        <v>0</v>
      </c>
      <c r="T138" s="47">
        <v>0</v>
      </c>
      <c r="U138" s="47">
        <v>0</v>
      </c>
      <c r="V138" s="47">
        <v>0</v>
      </c>
      <c r="W138" s="47">
        <v>0</v>
      </c>
      <c r="X138" s="47">
        <v>0</v>
      </c>
      <c r="Y138" s="47">
        <v>0</v>
      </c>
      <c r="Z138" s="47">
        <v>0</v>
      </c>
      <c r="AA138" s="47">
        <v>0</v>
      </c>
      <c r="AB138" s="47">
        <v>0</v>
      </c>
      <c r="AC138" s="47">
        <v>0</v>
      </c>
      <c r="AD138" s="47">
        <v>0</v>
      </c>
      <c r="AE138" s="47">
        <v>0</v>
      </c>
      <c r="AF138" s="47">
        <v>0</v>
      </c>
      <c r="AG138" s="47">
        <v>0</v>
      </c>
      <c r="AH138" s="47">
        <v>0</v>
      </c>
      <c r="AI138" s="47">
        <v>0</v>
      </c>
      <c r="AJ138" s="50">
        <f t="shared" si="4"/>
        <v>2</v>
      </c>
      <c r="AK138" s="127"/>
      <c r="AL138"/>
      <c r="AM138" s="115"/>
    </row>
    <row r="139" spans="1:39">
      <c r="A139" s="56" t="s">
        <v>3521</v>
      </c>
      <c r="B139" s="47">
        <v>0</v>
      </c>
      <c r="C139" s="47">
        <v>0</v>
      </c>
      <c r="D139" s="47">
        <v>0</v>
      </c>
      <c r="E139" s="47">
        <v>0</v>
      </c>
      <c r="F139" s="47">
        <v>0</v>
      </c>
      <c r="G139" s="52">
        <v>1</v>
      </c>
      <c r="H139" s="52">
        <v>0</v>
      </c>
      <c r="I139" s="52">
        <v>0</v>
      </c>
      <c r="J139" s="52">
        <v>0</v>
      </c>
      <c r="K139" s="52">
        <v>0</v>
      </c>
      <c r="L139" s="47">
        <v>0</v>
      </c>
      <c r="M139" s="47">
        <v>0</v>
      </c>
      <c r="N139" s="47">
        <v>0</v>
      </c>
      <c r="O139" s="47">
        <v>0</v>
      </c>
      <c r="P139" s="47">
        <v>0</v>
      </c>
      <c r="Q139" s="47">
        <v>0</v>
      </c>
      <c r="R139" s="47">
        <v>0</v>
      </c>
      <c r="S139" s="47">
        <v>0</v>
      </c>
      <c r="T139" s="47">
        <v>0</v>
      </c>
      <c r="U139" s="47">
        <v>0</v>
      </c>
      <c r="V139" s="47">
        <v>0</v>
      </c>
      <c r="W139" s="47">
        <v>0</v>
      </c>
      <c r="X139" s="47">
        <v>0</v>
      </c>
      <c r="Y139" s="47">
        <v>0</v>
      </c>
      <c r="Z139" s="47">
        <v>0</v>
      </c>
      <c r="AA139" s="47">
        <v>0</v>
      </c>
      <c r="AB139" s="47">
        <v>0</v>
      </c>
      <c r="AC139" s="47">
        <v>0</v>
      </c>
      <c r="AD139" s="47">
        <v>0</v>
      </c>
      <c r="AE139" s="47">
        <v>0</v>
      </c>
      <c r="AF139" s="47">
        <v>0</v>
      </c>
      <c r="AG139" s="47">
        <v>0</v>
      </c>
      <c r="AH139" s="47">
        <v>0</v>
      </c>
      <c r="AI139" s="47">
        <v>0</v>
      </c>
      <c r="AJ139" s="50">
        <f t="shared" si="4"/>
        <v>1</v>
      </c>
      <c r="AK139" s="127"/>
      <c r="AL139"/>
      <c r="AM139" s="115"/>
    </row>
    <row r="140" spans="1:39" ht="20.100000000000001" customHeight="1">
      <c r="A140" s="56" t="s">
        <v>3522</v>
      </c>
      <c r="B140" s="47">
        <v>0</v>
      </c>
      <c r="C140" s="47">
        <v>0</v>
      </c>
      <c r="D140" s="47">
        <v>0</v>
      </c>
      <c r="E140" s="47">
        <v>0</v>
      </c>
      <c r="F140" s="47">
        <v>0</v>
      </c>
      <c r="G140" s="52">
        <v>0</v>
      </c>
      <c r="H140" s="52">
        <v>0</v>
      </c>
      <c r="I140" s="52">
        <v>0</v>
      </c>
      <c r="J140" s="52">
        <v>1</v>
      </c>
      <c r="K140" s="52">
        <v>0</v>
      </c>
      <c r="L140" s="47">
        <v>0</v>
      </c>
      <c r="M140" s="47">
        <v>0</v>
      </c>
      <c r="N140" s="47">
        <v>0</v>
      </c>
      <c r="O140" s="47">
        <v>0</v>
      </c>
      <c r="P140" s="47">
        <v>0</v>
      </c>
      <c r="Q140" s="47">
        <v>0</v>
      </c>
      <c r="R140" s="47">
        <v>0</v>
      </c>
      <c r="S140" s="47">
        <v>0</v>
      </c>
      <c r="T140" s="47">
        <v>0</v>
      </c>
      <c r="U140" s="47">
        <v>0</v>
      </c>
      <c r="V140" s="47">
        <v>0</v>
      </c>
      <c r="W140" s="47">
        <v>0</v>
      </c>
      <c r="X140" s="47">
        <v>0</v>
      </c>
      <c r="Y140" s="47">
        <v>0</v>
      </c>
      <c r="Z140" s="47">
        <v>0</v>
      </c>
      <c r="AA140" s="47">
        <v>0</v>
      </c>
      <c r="AB140" s="47">
        <v>0</v>
      </c>
      <c r="AC140" s="47">
        <v>0</v>
      </c>
      <c r="AD140" s="47">
        <v>0</v>
      </c>
      <c r="AE140" s="47">
        <v>0</v>
      </c>
      <c r="AF140" s="47">
        <v>0</v>
      </c>
      <c r="AG140" s="47">
        <v>0</v>
      </c>
      <c r="AH140" s="47">
        <v>0</v>
      </c>
      <c r="AI140" s="47">
        <v>0</v>
      </c>
      <c r="AJ140" s="50">
        <f t="shared" si="4"/>
        <v>1</v>
      </c>
      <c r="AK140" s="127"/>
      <c r="AL140"/>
      <c r="AM140" s="115"/>
    </row>
    <row r="141" spans="1:39" ht="21.6" customHeight="1">
      <c r="A141" s="56" t="s">
        <v>3523</v>
      </c>
      <c r="B141" s="47">
        <v>0</v>
      </c>
      <c r="C141" s="47">
        <v>0</v>
      </c>
      <c r="D141" s="47">
        <v>0</v>
      </c>
      <c r="E141" s="47">
        <v>0</v>
      </c>
      <c r="F141" s="47">
        <v>0</v>
      </c>
      <c r="G141" s="52">
        <v>0</v>
      </c>
      <c r="H141" s="52">
        <v>0</v>
      </c>
      <c r="I141" s="52">
        <v>0</v>
      </c>
      <c r="J141" s="52">
        <v>1</v>
      </c>
      <c r="K141" s="52">
        <v>0</v>
      </c>
      <c r="L141" s="47">
        <v>0</v>
      </c>
      <c r="M141" s="47">
        <v>0</v>
      </c>
      <c r="N141" s="47">
        <v>0</v>
      </c>
      <c r="O141" s="47">
        <v>0</v>
      </c>
      <c r="P141" s="47">
        <v>0</v>
      </c>
      <c r="Q141" s="47">
        <v>0</v>
      </c>
      <c r="R141" s="47">
        <v>0</v>
      </c>
      <c r="S141" s="47">
        <v>0</v>
      </c>
      <c r="T141" s="47">
        <v>0</v>
      </c>
      <c r="U141" s="47">
        <v>0</v>
      </c>
      <c r="V141" s="47">
        <v>0</v>
      </c>
      <c r="W141" s="47">
        <v>0</v>
      </c>
      <c r="X141" s="47">
        <v>0</v>
      </c>
      <c r="Y141" s="47">
        <v>0</v>
      </c>
      <c r="Z141" s="47">
        <v>0</v>
      </c>
      <c r="AA141" s="47">
        <v>0</v>
      </c>
      <c r="AB141" s="47">
        <v>0</v>
      </c>
      <c r="AC141" s="47">
        <v>0</v>
      </c>
      <c r="AD141" s="47">
        <v>0</v>
      </c>
      <c r="AE141" s="47">
        <v>0</v>
      </c>
      <c r="AF141" s="47">
        <v>0</v>
      </c>
      <c r="AG141" s="47">
        <v>0</v>
      </c>
      <c r="AH141" s="47">
        <v>0</v>
      </c>
      <c r="AI141" s="47">
        <v>0</v>
      </c>
      <c r="AJ141" s="50">
        <f t="shared" si="4"/>
        <v>1</v>
      </c>
      <c r="AK141" s="127"/>
      <c r="AL141"/>
      <c r="AM141" s="115"/>
    </row>
    <row r="142" spans="1:39" ht="23.45" customHeight="1">
      <c r="A142" s="56" t="s">
        <v>3524</v>
      </c>
      <c r="B142" s="47">
        <v>0</v>
      </c>
      <c r="C142" s="47">
        <v>0</v>
      </c>
      <c r="D142" s="47">
        <v>0</v>
      </c>
      <c r="E142" s="47">
        <v>0</v>
      </c>
      <c r="F142" s="47">
        <v>0</v>
      </c>
      <c r="G142" s="52">
        <v>0</v>
      </c>
      <c r="H142" s="52">
        <v>0</v>
      </c>
      <c r="I142" s="52">
        <v>0</v>
      </c>
      <c r="J142" s="52">
        <v>1</v>
      </c>
      <c r="K142" s="52">
        <v>0</v>
      </c>
      <c r="L142" s="47">
        <v>0</v>
      </c>
      <c r="M142" s="47">
        <v>0</v>
      </c>
      <c r="N142" s="47">
        <v>0</v>
      </c>
      <c r="O142" s="47">
        <v>0</v>
      </c>
      <c r="P142" s="47">
        <v>0</v>
      </c>
      <c r="Q142" s="47">
        <v>0</v>
      </c>
      <c r="R142" s="47">
        <v>0</v>
      </c>
      <c r="S142" s="47">
        <v>0</v>
      </c>
      <c r="T142" s="47">
        <v>0</v>
      </c>
      <c r="U142" s="47">
        <v>0</v>
      </c>
      <c r="V142" s="47">
        <v>0</v>
      </c>
      <c r="W142" s="47">
        <v>0</v>
      </c>
      <c r="X142" s="47">
        <v>0</v>
      </c>
      <c r="Y142" s="47">
        <v>0</v>
      </c>
      <c r="Z142" s="47">
        <v>0</v>
      </c>
      <c r="AA142" s="47">
        <v>0</v>
      </c>
      <c r="AB142" s="47">
        <v>0</v>
      </c>
      <c r="AC142" s="47">
        <v>0</v>
      </c>
      <c r="AD142" s="47">
        <v>0</v>
      </c>
      <c r="AE142" s="47">
        <v>0</v>
      </c>
      <c r="AF142" s="47">
        <v>0</v>
      </c>
      <c r="AG142" s="47">
        <v>0</v>
      </c>
      <c r="AH142" s="47">
        <v>0</v>
      </c>
      <c r="AI142" s="47">
        <v>0</v>
      </c>
      <c r="AJ142" s="50">
        <f t="shared" si="4"/>
        <v>1</v>
      </c>
      <c r="AK142" s="127"/>
      <c r="AL142"/>
      <c r="AM142" s="115"/>
    </row>
    <row r="143" spans="1:39" ht="18.600000000000001" customHeight="1">
      <c r="A143" s="56" t="s">
        <v>3525</v>
      </c>
      <c r="B143" s="47">
        <v>0</v>
      </c>
      <c r="C143" s="47">
        <v>0</v>
      </c>
      <c r="D143" s="47">
        <v>0</v>
      </c>
      <c r="E143" s="47">
        <v>0</v>
      </c>
      <c r="F143" s="47">
        <v>0</v>
      </c>
      <c r="G143" s="52">
        <v>0</v>
      </c>
      <c r="H143" s="52">
        <v>0</v>
      </c>
      <c r="I143" s="52">
        <v>0</v>
      </c>
      <c r="J143" s="52">
        <v>1</v>
      </c>
      <c r="K143" s="52">
        <v>0</v>
      </c>
      <c r="L143" s="47">
        <v>0</v>
      </c>
      <c r="M143" s="47">
        <v>0</v>
      </c>
      <c r="N143" s="47">
        <v>0</v>
      </c>
      <c r="O143" s="47">
        <v>0</v>
      </c>
      <c r="P143" s="47">
        <v>0</v>
      </c>
      <c r="Q143" s="47">
        <v>0</v>
      </c>
      <c r="R143" s="47">
        <v>0</v>
      </c>
      <c r="S143" s="47">
        <v>0</v>
      </c>
      <c r="T143" s="47">
        <v>0</v>
      </c>
      <c r="U143" s="47">
        <v>0</v>
      </c>
      <c r="V143" s="47">
        <v>0</v>
      </c>
      <c r="W143" s="47">
        <v>0</v>
      </c>
      <c r="X143" s="47">
        <v>0</v>
      </c>
      <c r="Y143" s="47">
        <v>0</v>
      </c>
      <c r="Z143" s="47">
        <v>0</v>
      </c>
      <c r="AA143" s="47">
        <v>0</v>
      </c>
      <c r="AB143" s="47">
        <v>0</v>
      </c>
      <c r="AC143" s="47">
        <v>0</v>
      </c>
      <c r="AD143" s="47">
        <v>0</v>
      </c>
      <c r="AE143" s="47">
        <v>0</v>
      </c>
      <c r="AF143" s="47">
        <v>0</v>
      </c>
      <c r="AG143" s="47">
        <v>0</v>
      </c>
      <c r="AH143" s="47">
        <v>0</v>
      </c>
      <c r="AI143" s="47">
        <v>0</v>
      </c>
      <c r="AJ143" s="50">
        <f t="shared" si="4"/>
        <v>1</v>
      </c>
      <c r="AK143" s="127"/>
      <c r="AL143"/>
      <c r="AM143" s="115"/>
    </row>
    <row r="144" spans="1:39" ht="19.5" customHeight="1">
      <c r="A144" s="56" t="s">
        <v>3526</v>
      </c>
      <c r="B144" s="47">
        <v>0</v>
      </c>
      <c r="C144" s="47">
        <v>0</v>
      </c>
      <c r="D144" s="47">
        <v>0</v>
      </c>
      <c r="E144" s="47">
        <v>0</v>
      </c>
      <c r="F144" s="47">
        <v>0</v>
      </c>
      <c r="G144" s="52">
        <v>0</v>
      </c>
      <c r="H144" s="52">
        <v>0</v>
      </c>
      <c r="I144" s="52">
        <v>0</v>
      </c>
      <c r="J144" s="52">
        <v>1</v>
      </c>
      <c r="K144" s="52">
        <v>0</v>
      </c>
      <c r="L144" s="47">
        <v>0</v>
      </c>
      <c r="M144" s="47">
        <v>0</v>
      </c>
      <c r="N144" s="47">
        <v>0</v>
      </c>
      <c r="O144" s="47">
        <v>0</v>
      </c>
      <c r="P144" s="47">
        <v>0</v>
      </c>
      <c r="Q144" s="47">
        <v>0</v>
      </c>
      <c r="R144" s="47">
        <v>0</v>
      </c>
      <c r="S144" s="47">
        <v>0</v>
      </c>
      <c r="T144" s="47">
        <v>0</v>
      </c>
      <c r="U144" s="47">
        <v>0</v>
      </c>
      <c r="V144" s="47">
        <v>0</v>
      </c>
      <c r="W144" s="47">
        <v>0</v>
      </c>
      <c r="X144" s="47">
        <v>0</v>
      </c>
      <c r="Y144" s="47">
        <v>0</v>
      </c>
      <c r="Z144" s="47">
        <v>0</v>
      </c>
      <c r="AA144" s="47">
        <v>0</v>
      </c>
      <c r="AB144" s="47">
        <v>0</v>
      </c>
      <c r="AC144" s="47">
        <v>0</v>
      </c>
      <c r="AD144" s="47">
        <v>0</v>
      </c>
      <c r="AE144" s="47">
        <v>0</v>
      </c>
      <c r="AF144" s="47">
        <v>0</v>
      </c>
      <c r="AG144" s="47">
        <v>0</v>
      </c>
      <c r="AH144" s="47">
        <v>0</v>
      </c>
      <c r="AI144" s="47">
        <v>0</v>
      </c>
      <c r="AJ144" s="50">
        <f t="shared" si="4"/>
        <v>1</v>
      </c>
      <c r="AK144" s="127"/>
      <c r="AL144"/>
      <c r="AM144" s="115"/>
    </row>
    <row r="145" spans="1:39" ht="16.350000000000001" customHeight="1">
      <c r="A145" s="55" t="s">
        <v>347</v>
      </c>
      <c r="B145" s="47">
        <v>0</v>
      </c>
      <c r="C145" s="47">
        <v>0</v>
      </c>
      <c r="D145" s="47">
        <v>0</v>
      </c>
      <c r="E145" s="47">
        <v>0</v>
      </c>
      <c r="F145" s="47">
        <v>0</v>
      </c>
      <c r="G145" s="52">
        <v>1</v>
      </c>
      <c r="H145" s="52">
        <v>1</v>
      </c>
      <c r="I145" s="52">
        <v>1</v>
      </c>
      <c r="J145" s="52">
        <v>1</v>
      </c>
      <c r="K145" s="52">
        <v>1</v>
      </c>
      <c r="L145" s="47">
        <v>0</v>
      </c>
      <c r="M145" s="47">
        <v>0</v>
      </c>
      <c r="N145" s="47">
        <v>0</v>
      </c>
      <c r="O145" s="47">
        <v>0</v>
      </c>
      <c r="P145" s="47">
        <v>0</v>
      </c>
      <c r="Q145" s="47">
        <v>0</v>
      </c>
      <c r="R145" s="47">
        <v>0</v>
      </c>
      <c r="S145" s="47">
        <v>0</v>
      </c>
      <c r="T145" s="47">
        <v>0</v>
      </c>
      <c r="U145" s="47">
        <v>0</v>
      </c>
      <c r="V145" s="47">
        <v>0</v>
      </c>
      <c r="W145" s="47">
        <v>0</v>
      </c>
      <c r="X145" s="47">
        <v>0</v>
      </c>
      <c r="Y145" s="47">
        <v>0</v>
      </c>
      <c r="Z145" s="47">
        <v>0</v>
      </c>
      <c r="AA145" s="47">
        <v>0</v>
      </c>
      <c r="AB145" s="47">
        <v>0</v>
      </c>
      <c r="AC145" s="47">
        <v>0</v>
      </c>
      <c r="AD145" s="47">
        <v>0</v>
      </c>
      <c r="AE145" s="47">
        <v>0</v>
      </c>
      <c r="AF145" s="47">
        <v>0</v>
      </c>
      <c r="AG145" s="47">
        <v>0</v>
      </c>
      <c r="AH145" s="47">
        <v>0</v>
      </c>
      <c r="AI145" s="47">
        <v>0</v>
      </c>
      <c r="AJ145" s="51">
        <f t="shared" si="4"/>
        <v>5</v>
      </c>
      <c r="AK145" s="126" t="s">
        <v>3527</v>
      </c>
      <c r="AL145"/>
      <c r="AM145" s="115"/>
    </row>
    <row r="146" spans="1:39">
      <c r="A146" s="56" t="s">
        <v>3528</v>
      </c>
      <c r="B146" s="47">
        <v>0</v>
      </c>
      <c r="C146" s="47">
        <v>0</v>
      </c>
      <c r="D146" s="47">
        <v>0</v>
      </c>
      <c r="E146" s="47">
        <v>0</v>
      </c>
      <c r="F146" s="47">
        <v>0</v>
      </c>
      <c r="G146" s="52">
        <v>1</v>
      </c>
      <c r="H146" s="52">
        <v>1</v>
      </c>
      <c r="I146" s="52">
        <v>1</v>
      </c>
      <c r="J146" s="52">
        <v>1</v>
      </c>
      <c r="K146" s="52">
        <v>1</v>
      </c>
      <c r="L146" s="47">
        <v>0</v>
      </c>
      <c r="M146" s="47">
        <v>0</v>
      </c>
      <c r="N146" s="47">
        <v>0</v>
      </c>
      <c r="O146" s="47">
        <v>0</v>
      </c>
      <c r="P146" s="47">
        <v>0</v>
      </c>
      <c r="Q146" s="47">
        <v>0</v>
      </c>
      <c r="R146" s="47">
        <v>0</v>
      </c>
      <c r="S146" s="47">
        <v>0</v>
      </c>
      <c r="T146" s="47">
        <v>0</v>
      </c>
      <c r="U146" s="47">
        <v>0</v>
      </c>
      <c r="V146" s="47">
        <v>0</v>
      </c>
      <c r="W146" s="47">
        <v>0</v>
      </c>
      <c r="X146" s="47">
        <v>0</v>
      </c>
      <c r="Y146" s="47">
        <v>0</v>
      </c>
      <c r="Z146" s="47">
        <v>0</v>
      </c>
      <c r="AA146" s="47">
        <v>0</v>
      </c>
      <c r="AB146" s="47">
        <v>0</v>
      </c>
      <c r="AC146" s="47">
        <v>0</v>
      </c>
      <c r="AD146" s="47">
        <v>0</v>
      </c>
      <c r="AE146" s="47">
        <v>0</v>
      </c>
      <c r="AF146" s="47">
        <v>0</v>
      </c>
      <c r="AG146" s="47">
        <v>0</v>
      </c>
      <c r="AH146" s="47">
        <v>0</v>
      </c>
      <c r="AI146" s="47">
        <v>0</v>
      </c>
      <c r="AJ146" s="50">
        <f t="shared" si="4"/>
        <v>5</v>
      </c>
      <c r="AK146" s="127"/>
      <c r="AL146"/>
      <c r="AM146" s="115"/>
    </row>
    <row r="147" spans="1:39">
      <c r="A147" s="56" t="s">
        <v>3529</v>
      </c>
      <c r="B147" s="47"/>
      <c r="C147" s="47"/>
      <c r="D147" s="47"/>
      <c r="E147" s="47"/>
      <c r="F147" s="47"/>
      <c r="G147" s="52">
        <v>1</v>
      </c>
      <c r="H147" s="52">
        <v>1</v>
      </c>
      <c r="I147" s="52">
        <v>1</v>
      </c>
      <c r="J147" s="52">
        <v>0</v>
      </c>
      <c r="K147" s="52">
        <v>0</v>
      </c>
      <c r="L147" s="47"/>
      <c r="M147" s="47"/>
      <c r="N147" s="47"/>
      <c r="O147" s="47"/>
      <c r="P147" s="47"/>
      <c r="Q147" s="47"/>
      <c r="R147" s="47"/>
      <c r="S147" s="47"/>
      <c r="T147" s="47"/>
      <c r="U147" s="47"/>
      <c r="V147" s="47"/>
      <c r="W147" s="47"/>
      <c r="X147" s="47"/>
      <c r="Y147" s="47"/>
      <c r="Z147" s="47"/>
      <c r="AA147" s="47"/>
      <c r="AB147" s="47"/>
      <c r="AC147" s="47"/>
      <c r="AD147" s="47"/>
      <c r="AE147" s="47"/>
      <c r="AF147" s="47"/>
      <c r="AG147" s="47"/>
      <c r="AH147" s="47"/>
      <c r="AI147" s="47"/>
      <c r="AJ147" s="50">
        <f t="shared" si="4"/>
        <v>3</v>
      </c>
      <c r="AK147" s="127"/>
      <c r="AL147" s="123"/>
      <c r="AM147" s="124"/>
    </row>
    <row r="148" spans="1:39">
      <c r="A148" s="56" t="s">
        <v>3530</v>
      </c>
      <c r="B148" s="47">
        <v>0</v>
      </c>
      <c r="C148" s="47">
        <v>0</v>
      </c>
      <c r="D148" s="47">
        <v>0</v>
      </c>
      <c r="E148" s="47">
        <v>0</v>
      </c>
      <c r="F148" s="47">
        <v>0</v>
      </c>
      <c r="G148" s="52">
        <v>0</v>
      </c>
      <c r="H148" s="52">
        <v>1</v>
      </c>
      <c r="I148" s="52">
        <v>1</v>
      </c>
      <c r="J148" s="52">
        <v>0</v>
      </c>
      <c r="K148" s="52">
        <v>0</v>
      </c>
      <c r="L148" s="47">
        <v>0</v>
      </c>
      <c r="M148" s="47">
        <v>0</v>
      </c>
      <c r="N148" s="47">
        <v>0</v>
      </c>
      <c r="O148" s="47">
        <v>0</v>
      </c>
      <c r="P148" s="47">
        <v>0</v>
      </c>
      <c r="Q148" s="47">
        <v>0</v>
      </c>
      <c r="R148" s="47">
        <v>0</v>
      </c>
      <c r="S148" s="47">
        <v>0</v>
      </c>
      <c r="T148" s="47">
        <v>0</v>
      </c>
      <c r="U148" s="47">
        <v>0</v>
      </c>
      <c r="V148" s="47">
        <v>0</v>
      </c>
      <c r="W148" s="47">
        <v>0</v>
      </c>
      <c r="X148" s="47">
        <v>0</v>
      </c>
      <c r="Y148" s="47">
        <v>0</v>
      </c>
      <c r="Z148" s="47">
        <v>0</v>
      </c>
      <c r="AA148" s="47">
        <v>0</v>
      </c>
      <c r="AB148" s="47">
        <v>0</v>
      </c>
      <c r="AC148" s="47">
        <v>0</v>
      </c>
      <c r="AD148" s="47">
        <v>0</v>
      </c>
      <c r="AE148" s="47">
        <v>0</v>
      </c>
      <c r="AF148" s="47">
        <v>0</v>
      </c>
      <c r="AG148" s="47">
        <v>0</v>
      </c>
      <c r="AH148" s="47">
        <v>0</v>
      </c>
      <c r="AI148" s="47">
        <v>0</v>
      </c>
      <c r="AJ148" s="50">
        <f t="shared" si="4"/>
        <v>2</v>
      </c>
      <c r="AK148" s="127"/>
      <c r="AL148" s="123"/>
      <c r="AM148" s="124"/>
    </row>
    <row r="149" spans="1:39">
      <c r="A149" s="56" t="s">
        <v>3531</v>
      </c>
      <c r="B149" s="47">
        <v>0</v>
      </c>
      <c r="C149" s="47">
        <v>0</v>
      </c>
      <c r="D149" s="47">
        <v>0</v>
      </c>
      <c r="E149" s="47">
        <v>0</v>
      </c>
      <c r="F149" s="47">
        <v>0</v>
      </c>
      <c r="G149" s="52">
        <v>0</v>
      </c>
      <c r="H149" s="52">
        <v>1</v>
      </c>
      <c r="I149" s="52">
        <v>1</v>
      </c>
      <c r="J149" s="52">
        <v>0</v>
      </c>
      <c r="K149" s="52">
        <v>0</v>
      </c>
      <c r="L149" s="47">
        <v>0</v>
      </c>
      <c r="M149" s="47">
        <v>0</v>
      </c>
      <c r="N149" s="47">
        <v>0</v>
      </c>
      <c r="O149" s="47">
        <v>0</v>
      </c>
      <c r="P149" s="47">
        <v>0</v>
      </c>
      <c r="Q149" s="47">
        <v>0</v>
      </c>
      <c r="R149" s="47">
        <v>0</v>
      </c>
      <c r="S149" s="47">
        <v>0</v>
      </c>
      <c r="T149" s="47">
        <v>0</v>
      </c>
      <c r="U149" s="47">
        <v>0</v>
      </c>
      <c r="V149" s="47">
        <v>0</v>
      </c>
      <c r="W149" s="47">
        <v>0</v>
      </c>
      <c r="X149" s="47">
        <v>0</v>
      </c>
      <c r="Y149" s="47">
        <v>0</v>
      </c>
      <c r="Z149" s="47">
        <v>0</v>
      </c>
      <c r="AA149" s="47">
        <v>0</v>
      </c>
      <c r="AB149" s="47">
        <v>0</v>
      </c>
      <c r="AC149" s="47">
        <v>0</v>
      </c>
      <c r="AD149" s="47">
        <v>0</v>
      </c>
      <c r="AE149" s="47">
        <v>0</v>
      </c>
      <c r="AF149" s="47">
        <v>0</v>
      </c>
      <c r="AG149" s="47">
        <v>0</v>
      </c>
      <c r="AH149" s="47">
        <v>0</v>
      </c>
      <c r="AI149" s="47">
        <v>0</v>
      </c>
      <c r="AJ149" s="50">
        <f t="shared" si="4"/>
        <v>2</v>
      </c>
      <c r="AK149" s="127"/>
      <c r="AL149"/>
      <c r="AM149" s="115"/>
    </row>
    <row r="150" spans="1:39">
      <c r="A150" s="56" t="s">
        <v>3532</v>
      </c>
      <c r="B150" s="47">
        <v>0</v>
      </c>
      <c r="C150" s="47">
        <v>0</v>
      </c>
      <c r="D150" s="47">
        <v>0</v>
      </c>
      <c r="E150" s="47">
        <v>0</v>
      </c>
      <c r="F150" s="47">
        <v>0</v>
      </c>
      <c r="G150" s="52">
        <v>0</v>
      </c>
      <c r="H150" s="52">
        <v>1</v>
      </c>
      <c r="I150" s="52">
        <v>1</v>
      </c>
      <c r="J150" s="52">
        <v>0</v>
      </c>
      <c r="K150" s="52">
        <v>0</v>
      </c>
      <c r="L150" s="47">
        <v>0</v>
      </c>
      <c r="M150" s="47">
        <v>0</v>
      </c>
      <c r="N150" s="47">
        <v>0</v>
      </c>
      <c r="O150" s="47">
        <v>0</v>
      </c>
      <c r="P150" s="47">
        <v>0</v>
      </c>
      <c r="Q150" s="47">
        <v>0</v>
      </c>
      <c r="R150" s="47">
        <v>0</v>
      </c>
      <c r="S150" s="47">
        <v>0</v>
      </c>
      <c r="T150" s="47">
        <v>0</v>
      </c>
      <c r="U150" s="47">
        <v>0</v>
      </c>
      <c r="V150" s="47">
        <v>0</v>
      </c>
      <c r="W150" s="47">
        <v>0</v>
      </c>
      <c r="X150" s="47">
        <v>0</v>
      </c>
      <c r="Y150" s="47">
        <v>0</v>
      </c>
      <c r="Z150" s="47">
        <v>0</v>
      </c>
      <c r="AA150" s="47">
        <v>0</v>
      </c>
      <c r="AB150" s="47">
        <v>0</v>
      </c>
      <c r="AC150" s="47">
        <v>0</v>
      </c>
      <c r="AD150" s="47">
        <v>0</v>
      </c>
      <c r="AE150" s="47">
        <v>0</v>
      </c>
      <c r="AF150" s="47">
        <v>0</v>
      </c>
      <c r="AG150" s="47">
        <v>0</v>
      </c>
      <c r="AH150" s="47">
        <v>0</v>
      </c>
      <c r="AI150" s="47">
        <v>0</v>
      </c>
      <c r="AJ150" s="50">
        <f t="shared" si="4"/>
        <v>2</v>
      </c>
      <c r="AK150" s="127"/>
      <c r="AL150"/>
      <c r="AM150" s="115"/>
    </row>
    <row r="151" spans="1:39" ht="21" customHeight="1">
      <c r="A151" s="56" t="s">
        <v>3533</v>
      </c>
      <c r="B151" s="47">
        <v>0</v>
      </c>
      <c r="C151" s="47">
        <v>0</v>
      </c>
      <c r="D151" s="47">
        <v>0</v>
      </c>
      <c r="E151" s="47">
        <v>0</v>
      </c>
      <c r="F151" s="47">
        <v>0</v>
      </c>
      <c r="G151" s="52">
        <v>1</v>
      </c>
      <c r="H151" s="52">
        <v>0</v>
      </c>
      <c r="I151" s="52">
        <v>0</v>
      </c>
      <c r="J151" s="52">
        <v>0</v>
      </c>
      <c r="K151" s="52">
        <v>0</v>
      </c>
      <c r="L151" s="47">
        <v>0</v>
      </c>
      <c r="M151" s="47">
        <v>0</v>
      </c>
      <c r="N151" s="47">
        <v>0</v>
      </c>
      <c r="O151" s="47">
        <v>0</v>
      </c>
      <c r="P151" s="47">
        <v>0</v>
      </c>
      <c r="Q151" s="47">
        <v>0</v>
      </c>
      <c r="R151" s="47">
        <v>0</v>
      </c>
      <c r="S151" s="47">
        <v>0</v>
      </c>
      <c r="T151" s="47">
        <v>0</v>
      </c>
      <c r="U151" s="47">
        <v>0</v>
      </c>
      <c r="V151" s="47">
        <v>0</v>
      </c>
      <c r="W151" s="47">
        <v>0</v>
      </c>
      <c r="X151" s="47">
        <v>0</v>
      </c>
      <c r="Y151" s="47">
        <v>0</v>
      </c>
      <c r="Z151" s="47">
        <v>0</v>
      </c>
      <c r="AA151" s="47">
        <v>0</v>
      </c>
      <c r="AB151" s="47">
        <v>0</v>
      </c>
      <c r="AC151" s="47">
        <v>0</v>
      </c>
      <c r="AD151" s="47">
        <v>0</v>
      </c>
      <c r="AE151" s="47">
        <v>0</v>
      </c>
      <c r="AF151" s="47">
        <v>0</v>
      </c>
      <c r="AG151" s="47">
        <v>0</v>
      </c>
      <c r="AH151" s="47">
        <v>0</v>
      </c>
      <c r="AI151" s="47">
        <v>0</v>
      </c>
      <c r="AJ151" s="50">
        <f t="shared" si="4"/>
        <v>1</v>
      </c>
      <c r="AK151" s="127"/>
      <c r="AL151"/>
      <c r="AM151" s="115"/>
    </row>
    <row r="152" spans="1:39" ht="18.600000000000001" customHeight="1">
      <c r="A152" s="56" t="s">
        <v>3534</v>
      </c>
      <c r="B152" s="47">
        <v>0</v>
      </c>
      <c r="C152" s="47">
        <v>0</v>
      </c>
      <c r="D152" s="47">
        <v>0</v>
      </c>
      <c r="E152" s="47">
        <v>0</v>
      </c>
      <c r="F152" s="47">
        <v>0</v>
      </c>
      <c r="G152" s="52">
        <v>0</v>
      </c>
      <c r="H152" s="52">
        <v>0</v>
      </c>
      <c r="I152" s="52">
        <v>0</v>
      </c>
      <c r="J152" s="52">
        <v>0</v>
      </c>
      <c r="K152" s="52">
        <v>1</v>
      </c>
      <c r="L152" s="47">
        <v>0</v>
      </c>
      <c r="M152" s="47">
        <v>0</v>
      </c>
      <c r="N152" s="47">
        <v>0</v>
      </c>
      <c r="O152" s="47">
        <v>0</v>
      </c>
      <c r="P152" s="47">
        <v>0</v>
      </c>
      <c r="Q152" s="47">
        <v>0</v>
      </c>
      <c r="R152" s="47">
        <v>0</v>
      </c>
      <c r="S152" s="47">
        <v>0</v>
      </c>
      <c r="T152" s="47">
        <v>0</v>
      </c>
      <c r="U152" s="47">
        <v>0</v>
      </c>
      <c r="V152" s="47">
        <v>0</v>
      </c>
      <c r="W152" s="47">
        <v>0</v>
      </c>
      <c r="X152" s="47">
        <v>0</v>
      </c>
      <c r="Y152" s="47">
        <v>0</v>
      </c>
      <c r="Z152" s="47">
        <v>0</v>
      </c>
      <c r="AA152" s="47">
        <v>0</v>
      </c>
      <c r="AB152" s="47">
        <v>0</v>
      </c>
      <c r="AC152" s="47">
        <v>0</v>
      </c>
      <c r="AD152" s="47">
        <v>0</v>
      </c>
      <c r="AE152" s="47">
        <v>0</v>
      </c>
      <c r="AF152" s="47">
        <v>0</v>
      </c>
      <c r="AG152" s="47">
        <v>0</v>
      </c>
      <c r="AH152" s="47">
        <v>0</v>
      </c>
      <c r="AI152" s="47">
        <v>0</v>
      </c>
      <c r="AJ152" s="50">
        <f t="shared" si="4"/>
        <v>1</v>
      </c>
      <c r="AK152" s="135"/>
      <c r="AL152"/>
      <c r="AM152" s="115"/>
    </row>
    <row r="153" spans="1:39">
      <c r="A153" s="55" t="s">
        <v>358</v>
      </c>
      <c r="B153" s="47">
        <v>0</v>
      </c>
      <c r="C153" s="47">
        <v>0</v>
      </c>
      <c r="D153" s="47">
        <v>0</v>
      </c>
      <c r="E153" s="47">
        <v>0</v>
      </c>
      <c r="F153" s="47">
        <v>0</v>
      </c>
      <c r="G153" s="52">
        <v>1</v>
      </c>
      <c r="H153" s="52">
        <v>1</v>
      </c>
      <c r="I153" s="52">
        <v>1</v>
      </c>
      <c r="J153" s="52">
        <v>1</v>
      </c>
      <c r="K153" s="52">
        <v>1</v>
      </c>
      <c r="L153" s="47">
        <v>0</v>
      </c>
      <c r="M153" s="47">
        <v>0</v>
      </c>
      <c r="N153" s="47">
        <v>0</v>
      </c>
      <c r="O153" s="47">
        <v>0</v>
      </c>
      <c r="P153" s="47">
        <v>0</v>
      </c>
      <c r="Q153" s="47">
        <v>0</v>
      </c>
      <c r="R153" s="47">
        <v>0</v>
      </c>
      <c r="S153" s="47">
        <v>0</v>
      </c>
      <c r="T153" s="47">
        <v>0</v>
      </c>
      <c r="U153" s="47">
        <v>0</v>
      </c>
      <c r="V153" s="47">
        <v>0</v>
      </c>
      <c r="W153" s="47">
        <v>0</v>
      </c>
      <c r="X153" s="47">
        <v>0</v>
      </c>
      <c r="Y153" s="47">
        <v>0</v>
      </c>
      <c r="Z153" s="47">
        <v>0</v>
      </c>
      <c r="AA153" s="47">
        <v>0</v>
      </c>
      <c r="AB153" s="47">
        <v>0</v>
      </c>
      <c r="AC153" s="47">
        <v>0</v>
      </c>
      <c r="AD153" s="47">
        <v>0</v>
      </c>
      <c r="AE153" s="47">
        <v>0</v>
      </c>
      <c r="AF153" s="47">
        <v>0</v>
      </c>
      <c r="AG153" s="47">
        <v>0</v>
      </c>
      <c r="AH153" s="47">
        <v>0</v>
      </c>
      <c r="AI153" s="47">
        <v>0</v>
      </c>
      <c r="AJ153" s="51">
        <f t="shared" si="4"/>
        <v>5</v>
      </c>
      <c r="AK153" s="134" t="s">
        <v>3535</v>
      </c>
      <c r="AL153"/>
      <c r="AM153" s="115"/>
    </row>
    <row r="154" spans="1:39">
      <c r="A154" s="56" t="s">
        <v>3536</v>
      </c>
      <c r="B154" s="47">
        <v>0</v>
      </c>
      <c r="C154" s="47">
        <v>0</v>
      </c>
      <c r="D154" s="47">
        <v>0</v>
      </c>
      <c r="E154" s="47">
        <v>0</v>
      </c>
      <c r="F154" s="47">
        <v>0</v>
      </c>
      <c r="G154" s="52">
        <v>1</v>
      </c>
      <c r="H154" s="52">
        <v>1</v>
      </c>
      <c r="I154" s="52">
        <v>1</v>
      </c>
      <c r="J154" s="52">
        <v>0</v>
      </c>
      <c r="K154" s="52">
        <v>1</v>
      </c>
      <c r="L154" s="47">
        <v>0</v>
      </c>
      <c r="M154" s="47">
        <v>0</v>
      </c>
      <c r="N154" s="47">
        <v>0</v>
      </c>
      <c r="O154" s="47">
        <v>0</v>
      </c>
      <c r="P154" s="47">
        <v>0</v>
      </c>
      <c r="Q154" s="47">
        <v>0</v>
      </c>
      <c r="R154" s="47">
        <v>0</v>
      </c>
      <c r="S154" s="47">
        <v>0</v>
      </c>
      <c r="T154" s="47">
        <v>0</v>
      </c>
      <c r="U154" s="47">
        <v>0</v>
      </c>
      <c r="V154" s="47">
        <v>0</v>
      </c>
      <c r="W154" s="47">
        <v>0</v>
      </c>
      <c r="X154" s="47">
        <v>0</v>
      </c>
      <c r="Y154" s="47">
        <v>0</v>
      </c>
      <c r="Z154" s="47">
        <v>0</v>
      </c>
      <c r="AA154" s="47">
        <v>0</v>
      </c>
      <c r="AB154" s="47">
        <v>0</v>
      </c>
      <c r="AC154" s="47">
        <v>0</v>
      </c>
      <c r="AD154" s="47">
        <v>0</v>
      </c>
      <c r="AE154" s="47">
        <v>0</v>
      </c>
      <c r="AF154" s="47">
        <v>0</v>
      </c>
      <c r="AG154" s="47">
        <v>0</v>
      </c>
      <c r="AH154" s="47">
        <v>0</v>
      </c>
      <c r="AI154" s="47">
        <v>0</v>
      </c>
      <c r="AJ154" s="50">
        <f t="shared" si="4"/>
        <v>4</v>
      </c>
      <c r="AK154" s="127"/>
      <c r="AL154"/>
      <c r="AM154" s="115"/>
    </row>
    <row r="155" spans="1:39">
      <c r="A155" s="56" t="s">
        <v>3537</v>
      </c>
      <c r="B155" s="47"/>
      <c r="C155" s="47"/>
      <c r="D155" s="47"/>
      <c r="E155" s="47"/>
      <c r="F155" s="47"/>
      <c r="G155" s="52">
        <v>1</v>
      </c>
      <c r="H155" s="52">
        <v>1</v>
      </c>
      <c r="I155" s="52">
        <v>0</v>
      </c>
      <c r="J155" s="52">
        <v>1</v>
      </c>
      <c r="K155" s="52">
        <v>0</v>
      </c>
      <c r="L155" s="47"/>
      <c r="M155" s="47"/>
      <c r="N155" s="47"/>
      <c r="O155" s="47"/>
      <c r="P155" s="47"/>
      <c r="Q155" s="47"/>
      <c r="R155" s="47"/>
      <c r="S155" s="47"/>
      <c r="T155" s="47"/>
      <c r="U155" s="47"/>
      <c r="V155" s="47"/>
      <c r="W155" s="47"/>
      <c r="X155" s="47"/>
      <c r="Y155" s="47"/>
      <c r="Z155" s="47"/>
      <c r="AA155" s="47"/>
      <c r="AB155" s="47"/>
      <c r="AC155" s="47"/>
      <c r="AD155" s="47"/>
      <c r="AE155" s="47"/>
      <c r="AF155" s="47"/>
      <c r="AG155" s="47"/>
      <c r="AH155" s="47"/>
      <c r="AI155" s="47"/>
      <c r="AJ155" s="50">
        <f t="shared" si="4"/>
        <v>3</v>
      </c>
      <c r="AK155" s="127"/>
      <c r="AL155"/>
      <c r="AM155" s="115"/>
    </row>
    <row r="156" spans="1:39">
      <c r="A156" s="56" t="s">
        <v>3538</v>
      </c>
      <c r="B156" s="47">
        <v>0</v>
      </c>
      <c r="C156" s="47">
        <v>0</v>
      </c>
      <c r="D156" s="47">
        <v>0</v>
      </c>
      <c r="E156" s="47">
        <v>0</v>
      </c>
      <c r="F156" s="47">
        <v>0</v>
      </c>
      <c r="G156" s="52">
        <v>1</v>
      </c>
      <c r="H156" s="52">
        <v>1</v>
      </c>
      <c r="I156" s="52">
        <v>0</v>
      </c>
      <c r="J156" s="52">
        <v>0</v>
      </c>
      <c r="K156" s="52">
        <v>0</v>
      </c>
      <c r="L156" s="47">
        <v>0</v>
      </c>
      <c r="M156" s="47">
        <v>0</v>
      </c>
      <c r="N156" s="47">
        <v>0</v>
      </c>
      <c r="O156" s="47">
        <v>0</v>
      </c>
      <c r="P156" s="47">
        <v>0</v>
      </c>
      <c r="Q156" s="47">
        <v>0</v>
      </c>
      <c r="R156" s="47">
        <v>0</v>
      </c>
      <c r="S156" s="47">
        <v>0</v>
      </c>
      <c r="T156" s="47">
        <v>0</v>
      </c>
      <c r="U156" s="47">
        <v>0</v>
      </c>
      <c r="V156" s="47">
        <v>0</v>
      </c>
      <c r="W156" s="47">
        <v>0</v>
      </c>
      <c r="X156" s="47">
        <v>0</v>
      </c>
      <c r="Y156" s="47">
        <v>0</v>
      </c>
      <c r="Z156" s="47">
        <v>0</v>
      </c>
      <c r="AA156" s="47">
        <v>0</v>
      </c>
      <c r="AB156" s="47">
        <v>0</v>
      </c>
      <c r="AC156" s="47">
        <v>0</v>
      </c>
      <c r="AD156" s="47">
        <v>0</v>
      </c>
      <c r="AE156" s="47">
        <v>0</v>
      </c>
      <c r="AF156" s="47">
        <v>0</v>
      </c>
      <c r="AG156" s="47">
        <v>0</v>
      </c>
      <c r="AH156" s="47">
        <v>0</v>
      </c>
      <c r="AI156" s="47">
        <v>0</v>
      </c>
      <c r="AJ156" s="50">
        <f t="shared" si="4"/>
        <v>2</v>
      </c>
      <c r="AK156" s="127"/>
      <c r="AL156" s="115"/>
      <c r="AM156" s="115"/>
    </row>
    <row r="157" spans="1:39" ht="16.350000000000001" customHeight="1">
      <c r="A157" s="56" t="s">
        <v>3539</v>
      </c>
      <c r="B157" s="47">
        <v>0</v>
      </c>
      <c r="C157" s="47">
        <v>0</v>
      </c>
      <c r="D157" s="47">
        <v>0</v>
      </c>
      <c r="E157" s="47">
        <v>0</v>
      </c>
      <c r="F157" s="47">
        <v>0</v>
      </c>
      <c r="G157" s="52">
        <v>0</v>
      </c>
      <c r="H157" s="52">
        <v>0</v>
      </c>
      <c r="I157" s="52">
        <v>1</v>
      </c>
      <c r="J157" s="52">
        <v>1</v>
      </c>
      <c r="K157" s="52">
        <v>0</v>
      </c>
      <c r="L157" s="47">
        <v>0</v>
      </c>
      <c r="M157" s="47">
        <v>0</v>
      </c>
      <c r="N157" s="47">
        <v>0</v>
      </c>
      <c r="O157" s="47">
        <v>0</v>
      </c>
      <c r="P157" s="47">
        <v>0</v>
      </c>
      <c r="Q157" s="47">
        <v>0</v>
      </c>
      <c r="R157" s="47">
        <v>0</v>
      </c>
      <c r="S157" s="47">
        <v>0</v>
      </c>
      <c r="T157" s="47">
        <v>0</v>
      </c>
      <c r="U157" s="47">
        <v>0</v>
      </c>
      <c r="V157" s="47">
        <v>0</v>
      </c>
      <c r="W157" s="47">
        <v>0</v>
      </c>
      <c r="X157" s="47">
        <v>0</v>
      </c>
      <c r="Y157" s="47">
        <v>0</v>
      </c>
      <c r="Z157" s="47">
        <v>0</v>
      </c>
      <c r="AA157" s="47">
        <v>0</v>
      </c>
      <c r="AB157" s="47">
        <v>0</v>
      </c>
      <c r="AC157" s="47">
        <v>0</v>
      </c>
      <c r="AD157" s="47">
        <v>0</v>
      </c>
      <c r="AE157" s="47">
        <v>0</v>
      </c>
      <c r="AF157" s="47">
        <v>0</v>
      </c>
      <c r="AG157" s="47">
        <v>0</v>
      </c>
      <c r="AH157" s="47">
        <v>0</v>
      </c>
      <c r="AI157" s="47">
        <v>0</v>
      </c>
      <c r="AJ157" s="50">
        <f t="shared" si="4"/>
        <v>2</v>
      </c>
      <c r="AK157" s="127"/>
      <c r="AL157"/>
      <c r="AM157" s="115"/>
    </row>
    <row r="158" spans="1:39">
      <c r="A158" s="56" t="s">
        <v>3540</v>
      </c>
      <c r="B158" s="47">
        <v>0</v>
      </c>
      <c r="C158" s="47">
        <v>0</v>
      </c>
      <c r="D158" s="47">
        <v>0</v>
      </c>
      <c r="E158" s="47">
        <v>0</v>
      </c>
      <c r="F158" s="47">
        <v>0</v>
      </c>
      <c r="G158" s="52">
        <v>0</v>
      </c>
      <c r="H158" s="52">
        <v>0</v>
      </c>
      <c r="I158" s="52">
        <v>1</v>
      </c>
      <c r="J158" s="52">
        <v>0</v>
      </c>
      <c r="K158" s="52">
        <v>1</v>
      </c>
      <c r="L158" s="47">
        <v>0</v>
      </c>
      <c r="M158" s="47">
        <v>0</v>
      </c>
      <c r="N158" s="47">
        <v>0</v>
      </c>
      <c r="O158" s="47">
        <v>0</v>
      </c>
      <c r="P158" s="47">
        <v>0</v>
      </c>
      <c r="Q158" s="47">
        <v>0</v>
      </c>
      <c r="R158" s="47">
        <v>0</v>
      </c>
      <c r="S158" s="47">
        <v>0</v>
      </c>
      <c r="T158" s="47">
        <v>0</v>
      </c>
      <c r="U158" s="47">
        <v>0</v>
      </c>
      <c r="V158" s="47">
        <v>0</v>
      </c>
      <c r="W158" s="47">
        <v>0</v>
      </c>
      <c r="X158" s="47">
        <v>0</v>
      </c>
      <c r="Y158" s="47">
        <v>0</v>
      </c>
      <c r="Z158" s="47">
        <v>0</v>
      </c>
      <c r="AA158" s="47">
        <v>0</v>
      </c>
      <c r="AB158" s="47">
        <v>0</v>
      </c>
      <c r="AC158" s="47">
        <v>0</v>
      </c>
      <c r="AD158" s="47">
        <v>0</v>
      </c>
      <c r="AE158" s="47">
        <v>0</v>
      </c>
      <c r="AF158" s="47">
        <v>0</v>
      </c>
      <c r="AG158" s="47">
        <v>0</v>
      </c>
      <c r="AH158" s="47">
        <v>0</v>
      </c>
      <c r="AI158" s="47">
        <v>0</v>
      </c>
      <c r="AJ158" s="50">
        <f t="shared" si="4"/>
        <v>2</v>
      </c>
      <c r="AK158" s="127"/>
      <c r="AL158"/>
      <c r="AM158" s="115"/>
    </row>
    <row r="159" spans="1:39">
      <c r="A159" s="56" t="s">
        <v>3541</v>
      </c>
      <c r="B159" s="47">
        <v>0</v>
      </c>
      <c r="C159" s="47">
        <v>0</v>
      </c>
      <c r="D159" s="47">
        <v>0</v>
      </c>
      <c r="E159" s="47">
        <v>0</v>
      </c>
      <c r="F159" s="47">
        <v>0</v>
      </c>
      <c r="G159" s="52">
        <v>0</v>
      </c>
      <c r="H159" s="52">
        <v>1</v>
      </c>
      <c r="I159" s="52">
        <v>0</v>
      </c>
      <c r="J159" s="52">
        <v>0</v>
      </c>
      <c r="K159" s="52">
        <v>0</v>
      </c>
      <c r="L159" s="47">
        <v>0</v>
      </c>
      <c r="M159" s="47">
        <v>0</v>
      </c>
      <c r="N159" s="47">
        <v>0</v>
      </c>
      <c r="O159" s="47">
        <v>0</v>
      </c>
      <c r="P159" s="47">
        <v>0</v>
      </c>
      <c r="Q159" s="47">
        <v>0</v>
      </c>
      <c r="R159" s="47">
        <v>0</v>
      </c>
      <c r="S159" s="47">
        <v>0</v>
      </c>
      <c r="T159" s="47">
        <v>0</v>
      </c>
      <c r="U159" s="47">
        <v>0</v>
      </c>
      <c r="V159" s="47">
        <v>0</v>
      </c>
      <c r="W159" s="47">
        <v>0</v>
      </c>
      <c r="X159" s="47">
        <v>0</v>
      </c>
      <c r="Y159" s="47">
        <v>0</v>
      </c>
      <c r="Z159" s="47">
        <v>0</v>
      </c>
      <c r="AA159" s="47">
        <v>0</v>
      </c>
      <c r="AB159" s="47">
        <v>0</v>
      </c>
      <c r="AC159" s="47">
        <v>0</v>
      </c>
      <c r="AD159" s="47">
        <v>0</v>
      </c>
      <c r="AE159" s="47">
        <v>0</v>
      </c>
      <c r="AF159" s="47">
        <v>0</v>
      </c>
      <c r="AG159" s="47">
        <v>0</v>
      </c>
      <c r="AH159" s="47">
        <v>0</v>
      </c>
      <c r="AI159" s="47">
        <v>0</v>
      </c>
      <c r="AJ159" s="50">
        <f t="shared" si="4"/>
        <v>1</v>
      </c>
      <c r="AK159" s="127"/>
      <c r="AL159"/>
      <c r="AM159" s="115"/>
    </row>
    <row r="160" spans="1:39" ht="16.350000000000001" customHeight="1">
      <c r="A160" s="56" t="s">
        <v>3542</v>
      </c>
      <c r="B160" s="47">
        <v>0</v>
      </c>
      <c r="C160" s="47">
        <v>0</v>
      </c>
      <c r="D160" s="47">
        <v>0</v>
      </c>
      <c r="E160" s="47">
        <v>0</v>
      </c>
      <c r="F160" s="47">
        <v>0</v>
      </c>
      <c r="G160" s="52">
        <v>0</v>
      </c>
      <c r="H160" s="52">
        <v>0</v>
      </c>
      <c r="I160" s="52">
        <v>0</v>
      </c>
      <c r="J160" s="52">
        <v>0</v>
      </c>
      <c r="K160" s="52">
        <v>1</v>
      </c>
      <c r="L160" s="47">
        <v>0</v>
      </c>
      <c r="M160" s="47">
        <v>0</v>
      </c>
      <c r="N160" s="47">
        <v>0</v>
      </c>
      <c r="O160" s="47">
        <v>0</v>
      </c>
      <c r="P160" s="47">
        <v>0</v>
      </c>
      <c r="Q160" s="47">
        <v>0</v>
      </c>
      <c r="R160" s="47">
        <v>0</v>
      </c>
      <c r="S160" s="47">
        <v>0</v>
      </c>
      <c r="T160" s="47">
        <v>0</v>
      </c>
      <c r="U160" s="47">
        <v>0</v>
      </c>
      <c r="V160" s="47">
        <v>0</v>
      </c>
      <c r="W160" s="47">
        <v>0</v>
      </c>
      <c r="X160" s="47">
        <v>0</v>
      </c>
      <c r="Y160" s="47">
        <v>0</v>
      </c>
      <c r="Z160" s="47">
        <v>0</v>
      </c>
      <c r="AA160" s="47">
        <v>0</v>
      </c>
      <c r="AB160" s="47">
        <v>0</v>
      </c>
      <c r="AC160" s="47">
        <v>0</v>
      </c>
      <c r="AD160" s="47">
        <v>0</v>
      </c>
      <c r="AE160" s="47">
        <v>0</v>
      </c>
      <c r="AF160" s="47">
        <v>0</v>
      </c>
      <c r="AG160" s="47">
        <v>0</v>
      </c>
      <c r="AH160" s="47">
        <v>0</v>
      </c>
      <c r="AI160" s="47">
        <v>0</v>
      </c>
      <c r="AJ160" s="50">
        <f t="shared" si="4"/>
        <v>1</v>
      </c>
      <c r="AK160" s="127"/>
      <c r="AL160"/>
      <c r="AM160" s="115"/>
    </row>
    <row r="161" spans="1:39">
      <c r="A161" s="56" t="s">
        <v>3543</v>
      </c>
      <c r="B161" s="47">
        <v>0</v>
      </c>
      <c r="C161" s="47">
        <v>0</v>
      </c>
      <c r="D161" s="47">
        <v>0</v>
      </c>
      <c r="E161" s="47">
        <v>0</v>
      </c>
      <c r="F161" s="47">
        <v>0</v>
      </c>
      <c r="G161" s="52">
        <v>0</v>
      </c>
      <c r="H161" s="52">
        <v>0</v>
      </c>
      <c r="I161" s="52">
        <v>0</v>
      </c>
      <c r="J161" s="52">
        <v>1</v>
      </c>
      <c r="K161" s="52">
        <v>0</v>
      </c>
      <c r="L161" s="47">
        <v>0</v>
      </c>
      <c r="M161" s="47">
        <v>0</v>
      </c>
      <c r="N161" s="47">
        <v>0</v>
      </c>
      <c r="O161" s="47">
        <v>0</v>
      </c>
      <c r="P161" s="47">
        <v>0</v>
      </c>
      <c r="Q161" s="47">
        <v>0</v>
      </c>
      <c r="R161" s="47">
        <v>0</v>
      </c>
      <c r="S161" s="47">
        <v>0</v>
      </c>
      <c r="T161" s="47">
        <v>0</v>
      </c>
      <c r="U161" s="47">
        <v>0</v>
      </c>
      <c r="V161" s="47">
        <v>0</v>
      </c>
      <c r="W161" s="47">
        <v>0</v>
      </c>
      <c r="X161" s="47">
        <v>0</v>
      </c>
      <c r="Y161" s="47">
        <v>0</v>
      </c>
      <c r="Z161" s="47">
        <v>0</v>
      </c>
      <c r="AA161" s="47">
        <v>0</v>
      </c>
      <c r="AB161" s="47">
        <v>0</v>
      </c>
      <c r="AC161" s="47">
        <v>0</v>
      </c>
      <c r="AD161" s="47">
        <v>0</v>
      </c>
      <c r="AE161" s="47">
        <v>0</v>
      </c>
      <c r="AF161" s="47">
        <v>0</v>
      </c>
      <c r="AG161" s="47">
        <v>0</v>
      </c>
      <c r="AH161" s="47">
        <v>0</v>
      </c>
      <c r="AI161" s="47">
        <v>0</v>
      </c>
      <c r="AJ161" s="50">
        <f t="shared" si="4"/>
        <v>1</v>
      </c>
      <c r="AK161" s="135"/>
      <c r="AL161"/>
      <c r="AM161" s="115"/>
    </row>
    <row r="162" spans="1:39" ht="16.350000000000001" customHeight="1">
      <c r="A162" s="55" t="s">
        <v>442</v>
      </c>
      <c r="B162" s="47">
        <v>0</v>
      </c>
      <c r="C162" s="47">
        <v>0</v>
      </c>
      <c r="D162" s="47">
        <v>0</v>
      </c>
      <c r="E162" s="47">
        <v>0</v>
      </c>
      <c r="F162" s="47">
        <v>0</v>
      </c>
      <c r="G162" s="52">
        <v>0</v>
      </c>
      <c r="H162" s="52">
        <v>1</v>
      </c>
      <c r="I162" s="52">
        <v>0</v>
      </c>
      <c r="J162" s="52">
        <v>0</v>
      </c>
      <c r="K162" s="52">
        <v>0</v>
      </c>
      <c r="L162" s="47">
        <v>0</v>
      </c>
      <c r="M162" s="47">
        <v>0</v>
      </c>
      <c r="N162" s="47">
        <v>0</v>
      </c>
      <c r="O162" s="47">
        <v>0</v>
      </c>
      <c r="P162" s="47">
        <v>0</v>
      </c>
      <c r="Q162" s="47">
        <v>0</v>
      </c>
      <c r="R162" s="47">
        <v>0</v>
      </c>
      <c r="S162" s="47">
        <v>0</v>
      </c>
      <c r="T162" s="47">
        <v>0</v>
      </c>
      <c r="U162" s="47">
        <v>0</v>
      </c>
      <c r="V162" s="47">
        <v>0</v>
      </c>
      <c r="W162" s="47">
        <v>0</v>
      </c>
      <c r="X162" s="47">
        <v>0</v>
      </c>
      <c r="Y162" s="47">
        <v>0</v>
      </c>
      <c r="Z162" s="47">
        <v>0</v>
      </c>
      <c r="AA162" s="47">
        <v>0</v>
      </c>
      <c r="AB162" s="47">
        <v>0</v>
      </c>
      <c r="AC162" s="47">
        <v>0</v>
      </c>
      <c r="AD162" s="47">
        <v>0</v>
      </c>
      <c r="AE162" s="47">
        <v>0</v>
      </c>
      <c r="AF162" s="47">
        <v>0</v>
      </c>
      <c r="AG162" s="47">
        <v>0</v>
      </c>
      <c r="AH162" s="47">
        <v>0</v>
      </c>
      <c r="AI162" s="47">
        <v>0</v>
      </c>
      <c r="AJ162" s="51">
        <f t="shared" si="4"/>
        <v>1</v>
      </c>
      <c r="AK162" s="126" t="s">
        <v>3544</v>
      </c>
      <c r="AL162"/>
      <c r="AM162" s="115"/>
    </row>
    <row r="163" spans="1:39" ht="18.600000000000001" customHeight="1">
      <c r="A163" s="56" t="s">
        <v>3545</v>
      </c>
      <c r="B163" s="47">
        <v>0</v>
      </c>
      <c r="C163" s="47">
        <v>0</v>
      </c>
      <c r="D163" s="47">
        <v>0</v>
      </c>
      <c r="E163" s="47">
        <v>0</v>
      </c>
      <c r="F163" s="47">
        <v>0</v>
      </c>
      <c r="G163" s="52">
        <v>0</v>
      </c>
      <c r="H163" s="52">
        <v>1</v>
      </c>
      <c r="I163" s="52">
        <v>0</v>
      </c>
      <c r="J163" s="52">
        <v>0</v>
      </c>
      <c r="K163" s="52">
        <v>0</v>
      </c>
      <c r="L163" s="47">
        <v>0</v>
      </c>
      <c r="M163" s="47">
        <v>0</v>
      </c>
      <c r="N163" s="47">
        <v>0</v>
      </c>
      <c r="O163" s="47">
        <v>0</v>
      </c>
      <c r="P163" s="47">
        <v>0</v>
      </c>
      <c r="Q163" s="47">
        <v>0</v>
      </c>
      <c r="R163" s="47">
        <v>0</v>
      </c>
      <c r="S163" s="47">
        <v>0</v>
      </c>
      <c r="T163" s="47">
        <v>0</v>
      </c>
      <c r="U163" s="47">
        <v>0</v>
      </c>
      <c r="V163" s="47">
        <v>0</v>
      </c>
      <c r="W163" s="47">
        <v>0</v>
      </c>
      <c r="X163" s="47">
        <v>0</v>
      </c>
      <c r="Y163" s="47">
        <v>0</v>
      </c>
      <c r="Z163" s="47">
        <v>0</v>
      </c>
      <c r="AA163" s="47">
        <v>0</v>
      </c>
      <c r="AB163" s="47">
        <v>0</v>
      </c>
      <c r="AC163" s="47">
        <v>0</v>
      </c>
      <c r="AD163" s="47">
        <v>0</v>
      </c>
      <c r="AE163" s="47">
        <v>0</v>
      </c>
      <c r="AF163" s="47">
        <v>0</v>
      </c>
      <c r="AG163" s="47">
        <v>0</v>
      </c>
      <c r="AH163" s="47">
        <v>0</v>
      </c>
      <c r="AI163" s="47">
        <v>0</v>
      </c>
      <c r="AJ163" s="50">
        <f t="shared" si="4"/>
        <v>1</v>
      </c>
      <c r="AK163" s="127"/>
      <c r="AL163"/>
      <c r="AM163" s="115"/>
    </row>
    <row r="164" spans="1:39" ht="20.45" customHeight="1">
      <c r="A164" s="56" t="s">
        <v>3546</v>
      </c>
      <c r="B164" s="47">
        <v>0</v>
      </c>
      <c r="C164" s="47">
        <v>0</v>
      </c>
      <c r="D164" s="47">
        <v>0</v>
      </c>
      <c r="E164" s="47">
        <v>0</v>
      </c>
      <c r="F164" s="47">
        <v>0</v>
      </c>
      <c r="G164" s="52">
        <v>0</v>
      </c>
      <c r="H164" s="52">
        <v>1</v>
      </c>
      <c r="I164" s="52">
        <v>0</v>
      </c>
      <c r="J164" s="52">
        <v>0</v>
      </c>
      <c r="K164" s="52">
        <v>0</v>
      </c>
      <c r="L164" s="47">
        <v>0</v>
      </c>
      <c r="M164" s="47">
        <v>0</v>
      </c>
      <c r="N164" s="47">
        <v>0</v>
      </c>
      <c r="O164" s="47">
        <v>0</v>
      </c>
      <c r="P164" s="47">
        <v>0</v>
      </c>
      <c r="Q164" s="47">
        <v>0</v>
      </c>
      <c r="R164" s="47">
        <v>0</v>
      </c>
      <c r="S164" s="47">
        <v>0</v>
      </c>
      <c r="T164" s="47">
        <v>0</v>
      </c>
      <c r="U164" s="47">
        <v>0</v>
      </c>
      <c r="V164" s="47">
        <v>0</v>
      </c>
      <c r="W164" s="47">
        <v>0</v>
      </c>
      <c r="X164" s="47">
        <v>0</v>
      </c>
      <c r="Y164" s="47">
        <v>0</v>
      </c>
      <c r="Z164" s="47">
        <v>0</v>
      </c>
      <c r="AA164" s="47">
        <v>0</v>
      </c>
      <c r="AB164" s="47">
        <v>0</v>
      </c>
      <c r="AC164" s="47">
        <v>0</v>
      </c>
      <c r="AD164" s="47">
        <v>0</v>
      </c>
      <c r="AE164" s="47">
        <v>0</v>
      </c>
      <c r="AF164" s="47">
        <v>0</v>
      </c>
      <c r="AG164" s="47">
        <v>0</v>
      </c>
      <c r="AH164" s="47">
        <v>0</v>
      </c>
      <c r="AI164" s="47">
        <v>0</v>
      </c>
      <c r="AJ164" s="50">
        <f t="shared" si="4"/>
        <v>1</v>
      </c>
      <c r="AK164" s="127"/>
      <c r="AL164"/>
      <c r="AM164" s="115"/>
    </row>
    <row r="165" spans="1:39" ht="16.350000000000001" customHeight="1">
      <c r="A165" s="55" t="s">
        <v>443</v>
      </c>
      <c r="B165" s="47">
        <v>0</v>
      </c>
      <c r="C165" s="47">
        <v>0</v>
      </c>
      <c r="D165" s="47">
        <v>0</v>
      </c>
      <c r="E165" s="47">
        <v>0</v>
      </c>
      <c r="F165" s="47">
        <v>0</v>
      </c>
      <c r="G165" s="52">
        <v>1</v>
      </c>
      <c r="H165" s="52">
        <v>1</v>
      </c>
      <c r="I165" s="52">
        <v>1</v>
      </c>
      <c r="J165" s="52">
        <v>1</v>
      </c>
      <c r="K165" s="52">
        <v>1</v>
      </c>
      <c r="L165" s="47">
        <v>0</v>
      </c>
      <c r="M165" s="47">
        <v>0</v>
      </c>
      <c r="N165" s="47">
        <v>0</v>
      </c>
      <c r="O165" s="47">
        <v>0</v>
      </c>
      <c r="P165" s="47">
        <v>0</v>
      </c>
      <c r="Q165" s="47">
        <v>0</v>
      </c>
      <c r="R165" s="47">
        <v>0</v>
      </c>
      <c r="S165" s="47">
        <v>0</v>
      </c>
      <c r="T165" s="47">
        <v>0</v>
      </c>
      <c r="U165" s="47">
        <v>0</v>
      </c>
      <c r="V165" s="47">
        <v>0</v>
      </c>
      <c r="W165" s="47">
        <v>0</v>
      </c>
      <c r="X165" s="47">
        <v>0</v>
      </c>
      <c r="Y165" s="47">
        <v>0</v>
      </c>
      <c r="Z165" s="47">
        <v>0</v>
      </c>
      <c r="AA165" s="47">
        <v>0</v>
      </c>
      <c r="AB165" s="47">
        <v>0</v>
      </c>
      <c r="AC165" s="47">
        <v>0</v>
      </c>
      <c r="AD165" s="47">
        <v>0</v>
      </c>
      <c r="AE165" s="47">
        <v>0</v>
      </c>
      <c r="AF165" s="47">
        <v>0</v>
      </c>
      <c r="AG165" s="47">
        <v>0</v>
      </c>
      <c r="AH165" s="47">
        <v>0</v>
      </c>
      <c r="AI165" s="47">
        <v>0</v>
      </c>
      <c r="AJ165" s="51">
        <f t="shared" si="4"/>
        <v>5</v>
      </c>
      <c r="AK165" s="126" t="s">
        <v>3547</v>
      </c>
      <c r="AL165" s="115"/>
      <c r="AM165" s="115"/>
    </row>
    <row r="166" spans="1:39">
      <c r="A166" s="56" t="s">
        <v>3548</v>
      </c>
      <c r="B166" s="47">
        <v>0</v>
      </c>
      <c r="C166" s="47">
        <v>0</v>
      </c>
      <c r="D166" s="47">
        <v>0</v>
      </c>
      <c r="E166" s="47">
        <v>0</v>
      </c>
      <c r="F166" s="47">
        <v>0</v>
      </c>
      <c r="G166" s="52">
        <v>1</v>
      </c>
      <c r="H166" s="52">
        <v>1</v>
      </c>
      <c r="I166" s="52">
        <v>1</v>
      </c>
      <c r="J166" s="52">
        <v>1</v>
      </c>
      <c r="K166" s="52">
        <v>1</v>
      </c>
      <c r="L166" s="47">
        <v>0</v>
      </c>
      <c r="M166" s="47">
        <v>0</v>
      </c>
      <c r="N166" s="47">
        <v>0</v>
      </c>
      <c r="O166" s="47">
        <v>0</v>
      </c>
      <c r="P166" s="47">
        <v>0</v>
      </c>
      <c r="Q166" s="47">
        <v>0</v>
      </c>
      <c r="R166" s="47">
        <v>0</v>
      </c>
      <c r="S166" s="47">
        <v>0</v>
      </c>
      <c r="T166" s="47">
        <v>0</v>
      </c>
      <c r="U166" s="47">
        <v>0</v>
      </c>
      <c r="V166" s="47">
        <v>0</v>
      </c>
      <c r="W166" s="47">
        <v>0</v>
      </c>
      <c r="X166" s="47">
        <v>0</v>
      </c>
      <c r="Y166" s="47">
        <v>0</v>
      </c>
      <c r="Z166" s="47">
        <v>0</v>
      </c>
      <c r="AA166" s="47">
        <v>0</v>
      </c>
      <c r="AB166" s="47">
        <v>0</v>
      </c>
      <c r="AC166" s="47">
        <v>0</v>
      </c>
      <c r="AD166" s="47">
        <v>0</v>
      </c>
      <c r="AE166" s="47">
        <v>0</v>
      </c>
      <c r="AF166" s="47">
        <v>0</v>
      </c>
      <c r="AG166" s="47">
        <v>0</v>
      </c>
      <c r="AH166" s="47">
        <v>0</v>
      </c>
      <c r="AI166" s="47">
        <v>0</v>
      </c>
      <c r="AJ166" s="50">
        <f t="shared" si="4"/>
        <v>5</v>
      </c>
      <c r="AK166" s="127"/>
      <c r="AL166"/>
      <c r="AM166" s="115"/>
    </row>
    <row r="167" spans="1:39">
      <c r="A167" s="56" t="s">
        <v>3549</v>
      </c>
      <c r="B167" s="47"/>
      <c r="C167" s="47"/>
      <c r="D167" s="47"/>
      <c r="E167" s="47"/>
      <c r="F167" s="47"/>
      <c r="G167" s="52">
        <v>1</v>
      </c>
      <c r="H167" s="52">
        <v>1</v>
      </c>
      <c r="I167" s="52">
        <v>1</v>
      </c>
      <c r="J167" s="52">
        <v>1</v>
      </c>
      <c r="K167" s="52">
        <v>1</v>
      </c>
      <c r="L167" s="47"/>
      <c r="M167" s="47"/>
      <c r="N167" s="47"/>
      <c r="O167" s="47"/>
      <c r="P167" s="47"/>
      <c r="Q167" s="47"/>
      <c r="R167" s="47"/>
      <c r="S167" s="47"/>
      <c r="T167" s="47"/>
      <c r="U167" s="47"/>
      <c r="V167" s="47"/>
      <c r="W167" s="47"/>
      <c r="X167" s="47"/>
      <c r="Y167" s="47"/>
      <c r="Z167" s="47"/>
      <c r="AA167" s="47"/>
      <c r="AB167" s="47"/>
      <c r="AC167" s="47"/>
      <c r="AD167" s="47"/>
      <c r="AE167" s="47"/>
      <c r="AF167" s="47"/>
      <c r="AG167" s="47"/>
      <c r="AH167" s="47"/>
      <c r="AI167" s="47"/>
      <c r="AJ167" s="50">
        <f t="shared" si="4"/>
        <v>5</v>
      </c>
      <c r="AK167" s="127"/>
      <c r="AL167"/>
      <c r="AM167" s="115"/>
    </row>
    <row r="168" spans="1:39">
      <c r="A168" s="56" t="s">
        <v>3550</v>
      </c>
      <c r="B168" s="47">
        <v>0</v>
      </c>
      <c r="C168" s="47">
        <v>0</v>
      </c>
      <c r="D168" s="47">
        <v>0</v>
      </c>
      <c r="E168" s="47">
        <v>0</v>
      </c>
      <c r="F168" s="47">
        <v>0</v>
      </c>
      <c r="G168" s="52">
        <v>0</v>
      </c>
      <c r="H168" s="52">
        <v>1</v>
      </c>
      <c r="I168" s="52">
        <v>1</v>
      </c>
      <c r="J168" s="52">
        <v>1</v>
      </c>
      <c r="K168" s="52">
        <v>0</v>
      </c>
      <c r="L168" s="47">
        <v>0</v>
      </c>
      <c r="M168" s="47">
        <v>0</v>
      </c>
      <c r="N168" s="47">
        <v>0</v>
      </c>
      <c r="O168" s="47">
        <v>0</v>
      </c>
      <c r="P168" s="47">
        <v>0</v>
      </c>
      <c r="Q168" s="47">
        <v>0</v>
      </c>
      <c r="R168" s="47">
        <v>0</v>
      </c>
      <c r="S168" s="47">
        <v>0</v>
      </c>
      <c r="T168" s="47">
        <v>0</v>
      </c>
      <c r="U168" s="47">
        <v>0</v>
      </c>
      <c r="V168" s="47">
        <v>0</v>
      </c>
      <c r="W168" s="47">
        <v>0</v>
      </c>
      <c r="X168" s="47">
        <v>0</v>
      </c>
      <c r="Y168" s="47">
        <v>0</v>
      </c>
      <c r="Z168" s="47">
        <v>0</v>
      </c>
      <c r="AA168" s="47">
        <v>0</v>
      </c>
      <c r="AB168" s="47">
        <v>0</v>
      </c>
      <c r="AC168" s="47">
        <v>0</v>
      </c>
      <c r="AD168" s="47">
        <v>0</v>
      </c>
      <c r="AE168" s="47">
        <v>0</v>
      </c>
      <c r="AF168" s="47">
        <v>0</v>
      </c>
      <c r="AG168" s="47">
        <v>0</v>
      </c>
      <c r="AH168" s="47">
        <v>0</v>
      </c>
      <c r="AI168" s="47">
        <v>0</v>
      </c>
      <c r="AJ168" s="50">
        <f t="shared" si="4"/>
        <v>3</v>
      </c>
      <c r="AK168" s="127"/>
      <c r="AL168" s="115"/>
      <c r="AM168" s="115"/>
    </row>
    <row r="169" spans="1:39" ht="16.350000000000001" customHeight="1">
      <c r="A169" s="56" t="s">
        <v>3551</v>
      </c>
      <c r="B169" s="47">
        <v>0</v>
      </c>
      <c r="C169" s="47">
        <v>0</v>
      </c>
      <c r="D169" s="47">
        <v>0</v>
      </c>
      <c r="E169" s="47">
        <v>0</v>
      </c>
      <c r="F169" s="47">
        <v>0</v>
      </c>
      <c r="G169" s="52">
        <v>0</v>
      </c>
      <c r="H169" s="52">
        <v>0</v>
      </c>
      <c r="I169" s="52">
        <v>0</v>
      </c>
      <c r="J169" s="52">
        <v>1</v>
      </c>
      <c r="K169" s="52">
        <v>1</v>
      </c>
      <c r="L169" s="47">
        <v>0</v>
      </c>
      <c r="M169" s="47">
        <v>0</v>
      </c>
      <c r="N169" s="47">
        <v>0</v>
      </c>
      <c r="O169" s="47">
        <v>0</v>
      </c>
      <c r="P169" s="47">
        <v>0</v>
      </c>
      <c r="Q169" s="47">
        <v>0</v>
      </c>
      <c r="R169" s="47">
        <v>0</v>
      </c>
      <c r="S169" s="47">
        <v>0</v>
      </c>
      <c r="T169" s="47">
        <v>0</v>
      </c>
      <c r="U169" s="47">
        <v>0</v>
      </c>
      <c r="V169" s="47">
        <v>0</v>
      </c>
      <c r="W169" s="47">
        <v>0</v>
      </c>
      <c r="X169" s="47">
        <v>0</v>
      </c>
      <c r="Y169" s="47">
        <v>0</v>
      </c>
      <c r="Z169" s="47">
        <v>0</v>
      </c>
      <c r="AA169" s="47">
        <v>0</v>
      </c>
      <c r="AB169" s="47">
        <v>0</v>
      </c>
      <c r="AC169" s="47">
        <v>0</v>
      </c>
      <c r="AD169" s="47">
        <v>0</v>
      </c>
      <c r="AE169" s="47">
        <v>0</v>
      </c>
      <c r="AF169" s="47">
        <v>0</v>
      </c>
      <c r="AG169" s="47">
        <v>0</v>
      </c>
      <c r="AH169" s="47">
        <v>0</v>
      </c>
      <c r="AI169" s="47">
        <v>0</v>
      </c>
      <c r="AJ169" s="50">
        <f t="shared" si="4"/>
        <v>2</v>
      </c>
      <c r="AK169" s="127"/>
      <c r="AL169"/>
      <c r="AM169" s="115"/>
    </row>
    <row r="170" spans="1:39">
      <c r="A170" s="56" t="s">
        <v>3552</v>
      </c>
      <c r="B170" s="47">
        <v>0</v>
      </c>
      <c r="C170" s="47">
        <v>0</v>
      </c>
      <c r="D170" s="47">
        <v>0</v>
      </c>
      <c r="E170" s="47">
        <v>0</v>
      </c>
      <c r="F170" s="47">
        <v>0</v>
      </c>
      <c r="G170" s="52">
        <v>1</v>
      </c>
      <c r="H170" s="52">
        <v>0</v>
      </c>
      <c r="I170" s="52">
        <v>1</v>
      </c>
      <c r="J170" s="52">
        <v>0</v>
      </c>
      <c r="K170" s="52">
        <v>0</v>
      </c>
      <c r="L170" s="47">
        <v>0</v>
      </c>
      <c r="M170" s="47">
        <v>0</v>
      </c>
      <c r="N170" s="47">
        <v>0</v>
      </c>
      <c r="O170" s="47">
        <v>0</v>
      </c>
      <c r="P170" s="47">
        <v>0</v>
      </c>
      <c r="Q170" s="47">
        <v>0</v>
      </c>
      <c r="R170" s="47">
        <v>0</v>
      </c>
      <c r="S170" s="47">
        <v>0</v>
      </c>
      <c r="T170" s="47">
        <v>0</v>
      </c>
      <c r="U170" s="47">
        <v>0</v>
      </c>
      <c r="V170" s="47">
        <v>0</v>
      </c>
      <c r="W170" s="47">
        <v>0</v>
      </c>
      <c r="X170" s="47">
        <v>0</v>
      </c>
      <c r="Y170" s="47">
        <v>0</v>
      </c>
      <c r="Z170" s="47">
        <v>0</v>
      </c>
      <c r="AA170" s="47">
        <v>0</v>
      </c>
      <c r="AB170" s="47">
        <v>0</v>
      </c>
      <c r="AC170" s="47">
        <v>0</v>
      </c>
      <c r="AD170" s="47">
        <v>0</v>
      </c>
      <c r="AE170" s="47">
        <v>0</v>
      </c>
      <c r="AF170" s="47">
        <v>0</v>
      </c>
      <c r="AG170" s="47">
        <v>0</v>
      </c>
      <c r="AH170" s="47">
        <v>0</v>
      </c>
      <c r="AI170" s="47">
        <v>0</v>
      </c>
      <c r="AJ170" s="50">
        <f t="shared" si="4"/>
        <v>2</v>
      </c>
      <c r="AK170" s="127"/>
      <c r="AL170"/>
      <c r="AM170" s="115"/>
    </row>
    <row r="171" spans="1:39">
      <c r="A171" s="56" t="s">
        <v>3553</v>
      </c>
      <c r="B171" s="47">
        <v>0</v>
      </c>
      <c r="C171" s="47">
        <v>0</v>
      </c>
      <c r="D171" s="47">
        <v>0</v>
      </c>
      <c r="E171" s="47">
        <v>0</v>
      </c>
      <c r="F171" s="47">
        <v>0</v>
      </c>
      <c r="G171" s="52">
        <v>0</v>
      </c>
      <c r="H171" s="52">
        <v>1</v>
      </c>
      <c r="I171" s="52">
        <v>0</v>
      </c>
      <c r="J171" s="52">
        <v>1</v>
      </c>
      <c r="K171" s="52">
        <v>0</v>
      </c>
      <c r="L171" s="47">
        <v>0</v>
      </c>
      <c r="M171" s="47">
        <v>0</v>
      </c>
      <c r="N171" s="47">
        <v>0</v>
      </c>
      <c r="O171" s="47">
        <v>0</v>
      </c>
      <c r="P171" s="47">
        <v>0</v>
      </c>
      <c r="Q171" s="47">
        <v>0</v>
      </c>
      <c r="R171" s="47">
        <v>0</v>
      </c>
      <c r="S171" s="47">
        <v>0</v>
      </c>
      <c r="T171" s="47">
        <v>0</v>
      </c>
      <c r="U171" s="47">
        <v>0</v>
      </c>
      <c r="V171" s="47">
        <v>0</v>
      </c>
      <c r="W171" s="47">
        <v>0</v>
      </c>
      <c r="X171" s="47">
        <v>0</v>
      </c>
      <c r="Y171" s="47">
        <v>0</v>
      </c>
      <c r="Z171" s="47">
        <v>0</v>
      </c>
      <c r="AA171" s="47">
        <v>0</v>
      </c>
      <c r="AB171" s="47">
        <v>0</v>
      </c>
      <c r="AC171" s="47">
        <v>0</v>
      </c>
      <c r="AD171" s="47">
        <v>0</v>
      </c>
      <c r="AE171" s="47">
        <v>0</v>
      </c>
      <c r="AF171" s="47">
        <v>0</v>
      </c>
      <c r="AG171" s="47">
        <v>0</v>
      </c>
      <c r="AH171" s="47">
        <v>0</v>
      </c>
      <c r="AI171" s="47">
        <v>0</v>
      </c>
      <c r="AJ171" s="50">
        <f t="shared" si="4"/>
        <v>2</v>
      </c>
      <c r="AK171" s="127"/>
      <c r="AL171"/>
      <c r="AM171" s="115"/>
    </row>
    <row r="172" spans="1:39" ht="16.350000000000001" customHeight="1">
      <c r="A172" s="56" t="s">
        <v>3554</v>
      </c>
      <c r="B172" s="47">
        <v>0</v>
      </c>
      <c r="C172" s="47">
        <v>0</v>
      </c>
      <c r="D172" s="47">
        <v>0</v>
      </c>
      <c r="E172" s="47">
        <v>0</v>
      </c>
      <c r="F172" s="47">
        <v>0</v>
      </c>
      <c r="G172" s="52">
        <v>0</v>
      </c>
      <c r="H172" s="52">
        <v>1</v>
      </c>
      <c r="I172" s="52">
        <v>1</v>
      </c>
      <c r="J172" s="52">
        <v>0</v>
      </c>
      <c r="K172" s="52">
        <v>0</v>
      </c>
      <c r="L172" s="47">
        <v>0</v>
      </c>
      <c r="M172" s="47">
        <v>0</v>
      </c>
      <c r="N172" s="47">
        <v>0</v>
      </c>
      <c r="O172" s="47">
        <v>0</v>
      </c>
      <c r="P172" s="47">
        <v>0</v>
      </c>
      <c r="Q172" s="47">
        <v>0</v>
      </c>
      <c r="R172" s="47">
        <v>0</v>
      </c>
      <c r="S172" s="47">
        <v>0</v>
      </c>
      <c r="T172" s="47">
        <v>0</v>
      </c>
      <c r="U172" s="47">
        <v>0</v>
      </c>
      <c r="V172" s="47">
        <v>0</v>
      </c>
      <c r="W172" s="47">
        <v>0</v>
      </c>
      <c r="X172" s="47">
        <v>0</v>
      </c>
      <c r="Y172" s="47">
        <v>0</v>
      </c>
      <c r="Z172" s="47">
        <v>0</v>
      </c>
      <c r="AA172" s="47">
        <v>0</v>
      </c>
      <c r="AB172" s="47">
        <v>0</v>
      </c>
      <c r="AC172" s="47">
        <v>0</v>
      </c>
      <c r="AD172" s="47">
        <v>0</v>
      </c>
      <c r="AE172" s="47">
        <v>0</v>
      </c>
      <c r="AF172" s="47">
        <v>0</v>
      </c>
      <c r="AG172" s="47">
        <v>0</v>
      </c>
      <c r="AH172" s="47">
        <v>0</v>
      </c>
      <c r="AI172" s="47">
        <v>0</v>
      </c>
      <c r="AJ172" s="50">
        <f t="shared" si="4"/>
        <v>2</v>
      </c>
      <c r="AK172" s="127"/>
      <c r="AL172"/>
      <c r="AM172" s="115"/>
    </row>
    <row r="173" spans="1:39">
      <c r="A173" s="56" t="s">
        <v>3555</v>
      </c>
      <c r="B173" s="47">
        <v>0</v>
      </c>
      <c r="C173" s="47">
        <v>0</v>
      </c>
      <c r="D173" s="47">
        <v>0</v>
      </c>
      <c r="E173" s="47">
        <v>0</v>
      </c>
      <c r="F173" s="47">
        <v>0</v>
      </c>
      <c r="G173" s="52">
        <v>0</v>
      </c>
      <c r="H173" s="52">
        <v>1</v>
      </c>
      <c r="I173" s="52">
        <v>0</v>
      </c>
      <c r="J173" s="52">
        <v>0</v>
      </c>
      <c r="K173" s="52">
        <v>0</v>
      </c>
      <c r="L173" s="47">
        <v>0</v>
      </c>
      <c r="M173" s="47">
        <v>0</v>
      </c>
      <c r="N173" s="47">
        <v>0</v>
      </c>
      <c r="O173" s="47">
        <v>0</v>
      </c>
      <c r="P173" s="47">
        <v>0</v>
      </c>
      <c r="Q173" s="47">
        <v>0</v>
      </c>
      <c r="R173" s="47">
        <v>0</v>
      </c>
      <c r="S173" s="47">
        <v>0</v>
      </c>
      <c r="T173" s="47">
        <v>0</v>
      </c>
      <c r="U173" s="47">
        <v>0</v>
      </c>
      <c r="V173" s="47">
        <v>0</v>
      </c>
      <c r="W173" s="47">
        <v>0</v>
      </c>
      <c r="X173" s="47">
        <v>0</v>
      </c>
      <c r="Y173" s="47">
        <v>0</v>
      </c>
      <c r="Z173" s="47">
        <v>0</v>
      </c>
      <c r="AA173" s="47">
        <v>0</v>
      </c>
      <c r="AB173" s="47">
        <v>0</v>
      </c>
      <c r="AC173" s="47">
        <v>0</v>
      </c>
      <c r="AD173" s="47">
        <v>0</v>
      </c>
      <c r="AE173" s="47">
        <v>0</v>
      </c>
      <c r="AF173" s="47">
        <v>0</v>
      </c>
      <c r="AG173" s="47">
        <v>0</v>
      </c>
      <c r="AH173" s="47">
        <v>0</v>
      </c>
      <c r="AI173" s="47">
        <v>0</v>
      </c>
      <c r="AJ173" s="50">
        <f t="shared" si="4"/>
        <v>1</v>
      </c>
      <c r="AK173" s="127"/>
      <c r="AL173"/>
      <c r="AM173" s="115"/>
    </row>
    <row r="174" spans="1:39">
      <c r="A174" s="56" t="s">
        <v>3556</v>
      </c>
      <c r="B174" s="47">
        <v>0</v>
      </c>
      <c r="C174" s="47">
        <v>0</v>
      </c>
      <c r="D174" s="47">
        <v>0</v>
      </c>
      <c r="E174" s="47">
        <v>0</v>
      </c>
      <c r="F174" s="47">
        <v>0</v>
      </c>
      <c r="G174" s="52">
        <v>1</v>
      </c>
      <c r="H174" s="52">
        <v>0</v>
      </c>
      <c r="I174" s="52">
        <v>0</v>
      </c>
      <c r="J174" s="52">
        <v>0</v>
      </c>
      <c r="K174" s="52">
        <v>0</v>
      </c>
      <c r="L174" s="47">
        <v>0</v>
      </c>
      <c r="M174" s="47">
        <v>0</v>
      </c>
      <c r="N174" s="47">
        <v>0</v>
      </c>
      <c r="O174" s="47">
        <v>0</v>
      </c>
      <c r="P174" s="47">
        <v>0</v>
      </c>
      <c r="Q174" s="47">
        <v>0</v>
      </c>
      <c r="R174" s="47">
        <v>0</v>
      </c>
      <c r="S174" s="47">
        <v>0</v>
      </c>
      <c r="T174" s="47">
        <v>0</v>
      </c>
      <c r="U174" s="47">
        <v>0</v>
      </c>
      <c r="V174" s="47">
        <v>0</v>
      </c>
      <c r="W174" s="47">
        <v>0</v>
      </c>
      <c r="X174" s="47">
        <v>0</v>
      </c>
      <c r="Y174" s="47">
        <v>0</v>
      </c>
      <c r="Z174" s="47">
        <v>0</v>
      </c>
      <c r="AA174" s="47">
        <v>0</v>
      </c>
      <c r="AB174" s="47">
        <v>0</v>
      </c>
      <c r="AC174" s="47">
        <v>0</v>
      </c>
      <c r="AD174" s="47">
        <v>0</v>
      </c>
      <c r="AE174" s="47">
        <v>0</v>
      </c>
      <c r="AF174" s="47">
        <v>0</v>
      </c>
      <c r="AG174" s="47">
        <v>0</v>
      </c>
      <c r="AH174" s="47">
        <v>0</v>
      </c>
      <c r="AI174" s="47">
        <v>0</v>
      </c>
      <c r="AJ174" s="50">
        <f t="shared" si="4"/>
        <v>1</v>
      </c>
      <c r="AK174" s="127"/>
      <c r="AL174"/>
      <c r="AM174" s="115"/>
    </row>
    <row r="175" spans="1:39">
      <c r="A175" s="56" t="s">
        <v>3557</v>
      </c>
      <c r="B175" s="47">
        <v>0</v>
      </c>
      <c r="C175" s="47">
        <v>0</v>
      </c>
      <c r="D175" s="47">
        <v>0</v>
      </c>
      <c r="E175" s="47">
        <v>0</v>
      </c>
      <c r="F175" s="47">
        <v>0</v>
      </c>
      <c r="G175" s="52">
        <v>0</v>
      </c>
      <c r="H175" s="52">
        <v>0</v>
      </c>
      <c r="I175" s="52">
        <v>0</v>
      </c>
      <c r="J175" s="52">
        <v>1</v>
      </c>
      <c r="K175" s="52">
        <v>0</v>
      </c>
      <c r="L175" s="47">
        <v>0</v>
      </c>
      <c r="M175" s="47">
        <v>0</v>
      </c>
      <c r="N175" s="47">
        <v>0</v>
      </c>
      <c r="O175" s="47">
        <v>0</v>
      </c>
      <c r="P175" s="47">
        <v>0</v>
      </c>
      <c r="Q175" s="47">
        <v>0</v>
      </c>
      <c r="R175" s="47">
        <v>0</v>
      </c>
      <c r="S175" s="47">
        <v>0</v>
      </c>
      <c r="T175" s="47">
        <v>0</v>
      </c>
      <c r="U175" s="47">
        <v>0</v>
      </c>
      <c r="V175" s="47">
        <v>0</v>
      </c>
      <c r="W175" s="47">
        <v>0</v>
      </c>
      <c r="X175" s="47">
        <v>0</v>
      </c>
      <c r="Y175" s="47">
        <v>0</v>
      </c>
      <c r="Z175" s="47">
        <v>0</v>
      </c>
      <c r="AA175" s="47">
        <v>0</v>
      </c>
      <c r="AB175" s="47">
        <v>0</v>
      </c>
      <c r="AC175" s="47">
        <v>0</v>
      </c>
      <c r="AD175" s="47">
        <v>0</v>
      </c>
      <c r="AE175" s="47">
        <v>0</v>
      </c>
      <c r="AF175" s="47">
        <v>0</v>
      </c>
      <c r="AG175" s="47">
        <v>0</v>
      </c>
      <c r="AH175" s="47">
        <v>0</v>
      </c>
      <c r="AI175" s="47">
        <v>0</v>
      </c>
      <c r="AJ175" s="50">
        <f>SUM(B175:AI175)</f>
        <v>1</v>
      </c>
      <c r="AK175" s="127"/>
      <c r="AL175"/>
      <c r="AM175" s="115"/>
    </row>
    <row r="176" spans="1:39">
      <c r="A176" s="56" t="s">
        <v>3558</v>
      </c>
      <c r="B176" s="47">
        <v>0</v>
      </c>
      <c r="C176" s="47">
        <v>0</v>
      </c>
      <c r="D176" s="47">
        <v>0</v>
      </c>
      <c r="E176" s="47">
        <v>0</v>
      </c>
      <c r="F176" s="47">
        <v>0</v>
      </c>
      <c r="G176" s="52">
        <v>0</v>
      </c>
      <c r="H176" s="52">
        <v>0</v>
      </c>
      <c r="I176" s="52">
        <v>0</v>
      </c>
      <c r="J176" s="52">
        <v>1</v>
      </c>
      <c r="K176" s="52">
        <v>0</v>
      </c>
      <c r="L176" s="47">
        <v>0</v>
      </c>
      <c r="M176" s="47">
        <v>0</v>
      </c>
      <c r="N176" s="47">
        <v>0</v>
      </c>
      <c r="O176" s="47">
        <v>0</v>
      </c>
      <c r="P176" s="47">
        <v>0</v>
      </c>
      <c r="Q176" s="47">
        <v>0</v>
      </c>
      <c r="R176" s="47">
        <v>0</v>
      </c>
      <c r="S176" s="47">
        <v>0</v>
      </c>
      <c r="T176" s="47">
        <v>0</v>
      </c>
      <c r="U176" s="47">
        <v>0</v>
      </c>
      <c r="V176" s="47">
        <v>0</v>
      </c>
      <c r="W176" s="47">
        <v>0</v>
      </c>
      <c r="X176" s="47">
        <v>0</v>
      </c>
      <c r="Y176" s="47">
        <v>0</v>
      </c>
      <c r="Z176" s="47">
        <v>0</v>
      </c>
      <c r="AA176" s="47">
        <v>0</v>
      </c>
      <c r="AB176" s="47">
        <v>0</v>
      </c>
      <c r="AC176" s="47">
        <v>0</v>
      </c>
      <c r="AD176" s="47">
        <v>0</v>
      </c>
      <c r="AE176" s="47">
        <v>0</v>
      </c>
      <c r="AF176" s="47">
        <v>0</v>
      </c>
      <c r="AG176" s="47">
        <v>0</v>
      </c>
      <c r="AH176" s="47">
        <v>0</v>
      </c>
      <c r="AI176" s="47">
        <v>0</v>
      </c>
      <c r="AJ176" s="50">
        <f t="shared" si="4"/>
        <v>1</v>
      </c>
      <c r="AK176" s="127"/>
      <c r="AL176"/>
      <c r="AM176" s="115"/>
    </row>
    <row r="177" spans="1:39">
      <c r="A177" s="56" t="s">
        <v>3559</v>
      </c>
      <c r="B177" s="47">
        <v>0</v>
      </c>
      <c r="C177" s="47">
        <v>0</v>
      </c>
      <c r="D177" s="47">
        <v>0</v>
      </c>
      <c r="E177" s="47">
        <v>0</v>
      </c>
      <c r="F177" s="47">
        <v>0</v>
      </c>
      <c r="G177" s="52">
        <v>0</v>
      </c>
      <c r="H177" s="52">
        <v>0</v>
      </c>
      <c r="I177" s="52">
        <v>0</v>
      </c>
      <c r="J177" s="52">
        <v>1</v>
      </c>
      <c r="K177" s="52">
        <v>0</v>
      </c>
      <c r="L177" s="47">
        <v>0</v>
      </c>
      <c r="M177" s="47">
        <v>0</v>
      </c>
      <c r="N177" s="47">
        <v>0</v>
      </c>
      <c r="O177" s="47">
        <v>0</v>
      </c>
      <c r="P177" s="47">
        <v>0</v>
      </c>
      <c r="Q177" s="47">
        <v>0</v>
      </c>
      <c r="R177" s="47">
        <v>0</v>
      </c>
      <c r="S177" s="47">
        <v>0</v>
      </c>
      <c r="T177" s="47">
        <v>0</v>
      </c>
      <c r="U177" s="47">
        <v>0</v>
      </c>
      <c r="V177" s="47">
        <v>0</v>
      </c>
      <c r="W177" s="47">
        <v>0</v>
      </c>
      <c r="X177" s="47">
        <v>0</v>
      </c>
      <c r="Y177" s="47">
        <v>0</v>
      </c>
      <c r="Z177" s="47">
        <v>0</v>
      </c>
      <c r="AA177" s="47">
        <v>0</v>
      </c>
      <c r="AB177" s="47">
        <v>0</v>
      </c>
      <c r="AC177" s="47">
        <v>0</v>
      </c>
      <c r="AD177" s="47">
        <v>0</v>
      </c>
      <c r="AE177" s="47">
        <v>0</v>
      </c>
      <c r="AF177" s="47">
        <v>0</v>
      </c>
      <c r="AG177" s="47">
        <v>0</v>
      </c>
      <c r="AH177" s="47">
        <v>0</v>
      </c>
      <c r="AI177" s="47">
        <v>0</v>
      </c>
      <c r="AJ177" s="50">
        <f t="shared" si="4"/>
        <v>1</v>
      </c>
      <c r="AK177" s="127"/>
      <c r="AL177"/>
      <c r="AM177" s="115"/>
    </row>
    <row r="178" spans="1:39">
      <c r="A178" s="56" t="s">
        <v>3560</v>
      </c>
      <c r="B178" s="47">
        <v>0</v>
      </c>
      <c r="C178" s="47">
        <v>0</v>
      </c>
      <c r="D178" s="47">
        <v>0</v>
      </c>
      <c r="E178" s="47">
        <v>0</v>
      </c>
      <c r="F178" s="47">
        <v>0</v>
      </c>
      <c r="G178" s="52">
        <v>0</v>
      </c>
      <c r="H178" s="52">
        <v>0</v>
      </c>
      <c r="I178" s="52">
        <v>0</v>
      </c>
      <c r="J178" s="52">
        <v>1</v>
      </c>
      <c r="K178" s="52">
        <v>0</v>
      </c>
      <c r="L178" s="47">
        <v>0</v>
      </c>
      <c r="M178" s="47">
        <v>0</v>
      </c>
      <c r="N178" s="47">
        <v>0</v>
      </c>
      <c r="O178" s="47">
        <v>0</v>
      </c>
      <c r="P178" s="47">
        <v>0</v>
      </c>
      <c r="Q178" s="47">
        <v>0</v>
      </c>
      <c r="R178" s="47">
        <v>0</v>
      </c>
      <c r="S178" s="47">
        <v>0</v>
      </c>
      <c r="T178" s="47">
        <v>0</v>
      </c>
      <c r="U178" s="47">
        <v>0</v>
      </c>
      <c r="V178" s="47">
        <v>0</v>
      </c>
      <c r="W178" s="47">
        <v>0</v>
      </c>
      <c r="X178" s="47">
        <v>0</v>
      </c>
      <c r="Y178" s="47">
        <v>0</v>
      </c>
      <c r="Z178" s="47">
        <v>0</v>
      </c>
      <c r="AA178" s="47">
        <v>0</v>
      </c>
      <c r="AB178" s="47">
        <v>0</v>
      </c>
      <c r="AC178" s="47">
        <v>0</v>
      </c>
      <c r="AD178" s="47">
        <v>0</v>
      </c>
      <c r="AE178" s="47">
        <v>0</v>
      </c>
      <c r="AF178" s="47">
        <v>0</v>
      </c>
      <c r="AG178" s="47">
        <v>0</v>
      </c>
      <c r="AH178" s="47">
        <v>0</v>
      </c>
      <c r="AI178" s="47">
        <v>0</v>
      </c>
      <c r="AJ178" s="50">
        <f t="shared" si="4"/>
        <v>1</v>
      </c>
      <c r="AK178" s="135"/>
      <c r="AL178"/>
      <c r="AM178" s="115"/>
    </row>
    <row r="179" spans="1:39" ht="20.100000000000001" customHeight="1">
      <c r="A179" s="55" t="s">
        <v>3561</v>
      </c>
      <c r="B179" s="43"/>
      <c r="C179" s="43"/>
      <c r="D179" s="43"/>
      <c r="E179" s="43"/>
      <c r="F179" s="43"/>
      <c r="G179" s="43"/>
      <c r="H179" s="43"/>
      <c r="I179" s="43"/>
      <c r="J179" s="43"/>
      <c r="K179" s="43"/>
      <c r="L179" s="43"/>
      <c r="M179" s="43"/>
      <c r="N179" s="43"/>
      <c r="O179" s="43"/>
      <c r="P179" s="43"/>
      <c r="Q179" s="43"/>
      <c r="R179" s="43"/>
      <c r="S179" s="43"/>
      <c r="T179" s="43"/>
      <c r="U179" s="43"/>
      <c r="V179" s="43"/>
      <c r="W179" s="43"/>
      <c r="X179" s="43"/>
      <c r="Y179" s="43"/>
      <c r="Z179" s="43"/>
      <c r="AA179" s="43"/>
      <c r="AB179" s="43"/>
      <c r="AC179" s="43"/>
      <c r="AD179" s="43"/>
      <c r="AE179" s="43"/>
      <c r="AF179" s="43"/>
      <c r="AG179" s="43"/>
      <c r="AH179" s="43"/>
      <c r="AI179" s="43"/>
      <c r="AJ179" s="49" t="s">
        <v>3562</v>
      </c>
      <c r="AK179" s="41" t="s">
        <v>3561</v>
      </c>
      <c r="AL179"/>
      <c r="AM179" s="115"/>
    </row>
    <row r="180" spans="1:39" ht="14.1" customHeight="1">
      <c r="A180" s="55" t="s">
        <v>247</v>
      </c>
      <c r="B180" s="47">
        <v>0</v>
      </c>
      <c r="C180" s="47">
        <v>0</v>
      </c>
      <c r="D180" s="47">
        <v>0</v>
      </c>
      <c r="E180" s="47">
        <v>0</v>
      </c>
      <c r="F180" s="47">
        <v>0</v>
      </c>
      <c r="G180" s="47">
        <v>0</v>
      </c>
      <c r="H180" s="47">
        <v>0</v>
      </c>
      <c r="I180" s="47">
        <v>0</v>
      </c>
      <c r="J180" s="47">
        <v>0</v>
      </c>
      <c r="K180" s="47">
        <v>0</v>
      </c>
      <c r="L180" s="52">
        <v>1</v>
      </c>
      <c r="M180" s="52">
        <v>1</v>
      </c>
      <c r="N180" s="52">
        <v>1</v>
      </c>
      <c r="O180" s="52">
        <v>1</v>
      </c>
      <c r="P180" s="52">
        <v>1</v>
      </c>
      <c r="Q180" s="47">
        <v>0</v>
      </c>
      <c r="R180" s="47">
        <v>0</v>
      </c>
      <c r="S180" s="47">
        <v>0</v>
      </c>
      <c r="T180" s="47">
        <v>0</v>
      </c>
      <c r="U180" s="47">
        <v>0</v>
      </c>
      <c r="V180" s="47">
        <v>0</v>
      </c>
      <c r="W180" s="47">
        <v>0</v>
      </c>
      <c r="X180" s="47">
        <v>0</v>
      </c>
      <c r="Y180" s="47">
        <v>0</v>
      </c>
      <c r="Z180" s="47">
        <v>0</v>
      </c>
      <c r="AA180" s="47">
        <v>0</v>
      </c>
      <c r="AB180" s="47">
        <v>0</v>
      </c>
      <c r="AC180" s="47">
        <v>0</v>
      </c>
      <c r="AD180" s="47">
        <v>0</v>
      </c>
      <c r="AE180" s="47">
        <v>0</v>
      </c>
      <c r="AF180" s="47">
        <v>0</v>
      </c>
      <c r="AG180" s="47">
        <v>0</v>
      </c>
      <c r="AH180" s="47">
        <v>0</v>
      </c>
      <c r="AI180" s="47">
        <v>0</v>
      </c>
      <c r="AJ180" s="51">
        <f t="shared" si="4"/>
        <v>5</v>
      </c>
      <c r="AK180" s="143" t="s">
        <v>3563</v>
      </c>
      <c r="AL180"/>
      <c r="AM180" s="115"/>
    </row>
    <row r="181" spans="1:39" ht="27.4" customHeight="1">
      <c r="A181" s="56" t="s">
        <v>3564</v>
      </c>
      <c r="B181" s="47">
        <v>0</v>
      </c>
      <c r="C181" s="47">
        <v>0</v>
      </c>
      <c r="D181" s="47">
        <v>0</v>
      </c>
      <c r="E181" s="47">
        <v>0</v>
      </c>
      <c r="F181" s="47">
        <v>0</v>
      </c>
      <c r="G181" s="47">
        <v>0</v>
      </c>
      <c r="H181" s="47">
        <v>0</v>
      </c>
      <c r="I181" s="47">
        <v>0</v>
      </c>
      <c r="J181" s="47">
        <v>0</v>
      </c>
      <c r="K181" s="47">
        <v>0</v>
      </c>
      <c r="L181" s="52">
        <v>0</v>
      </c>
      <c r="M181" s="52">
        <v>1</v>
      </c>
      <c r="N181" s="52">
        <v>1</v>
      </c>
      <c r="O181" s="52">
        <v>1</v>
      </c>
      <c r="P181" s="52">
        <v>1</v>
      </c>
      <c r="Q181" s="47">
        <v>0</v>
      </c>
      <c r="R181" s="47">
        <v>0</v>
      </c>
      <c r="S181" s="47">
        <v>0</v>
      </c>
      <c r="T181" s="47">
        <v>0</v>
      </c>
      <c r="U181" s="47">
        <v>0</v>
      </c>
      <c r="V181" s="47">
        <v>0</v>
      </c>
      <c r="W181" s="47">
        <v>0</v>
      </c>
      <c r="X181" s="47">
        <v>0</v>
      </c>
      <c r="Y181" s="47">
        <v>0</v>
      </c>
      <c r="Z181" s="47">
        <v>0</v>
      </c>
      <c r="AA181" s="47">
        <v>0</v>
      </c>
      <c r="AB181" s="47">
        <v>0</v>
      </c>
      <c r="AC181" s="47">
        <v>0</v>
      </c>
      <c r="AD181" s="47">
        <v>0</v>
      </c>
      <c r="AE181" s="47">
        <v>0</v>
      </c>
      <c r="AF181" s="47">
        <v>0</v>
      </c>
      <c r="AG181" s="47">
        <v>0</v>
      </c>
      <c r="AH181" s="47">
        <v>0</v>
      </c>
      <c r="AI181" s="47">
        <v>0</v>
      </c>
      <c r="AJ181" s="50">
        <f t="shared" si="4"/>
        <v>4</v>
      </c>
      <c r="AK181" s="144"/>
      <c r="AL181"/>
      <c r="AM181" s="115"/>
    </row>
    <row r="182" spans="1:39" ht="24.4" customHeight="1">
      <c r="A182" s="56" t="s">
        <v>3565</v>
      </c>
      <c r="B182" s="47"/>
      <c r="C182" s="47"/>
      <c r="D182" s="47"/>
      <c r="E182" s="47"/>
      <c r="F182" s="47"/>
      <c r="G182" s="47"/>
      <c r="H182" s="47"/>
      <c r="I182" s="47"/>
      <c r="J182" s="47"/>
      <c r="K182" s="47"/>
      <c r="L182" s="52">
        <v>1</v>
      </c>
      <c r="M182" s="52">
        <v>0</v>
      </c>
      <c r="N182" s="52">
        <v>0</v>
      </c>
      <c r="O182" s="52">
        <v>0</v>
      </c>
      <c r="P182" s="52">
        <v>0</v>
      </c>
      <c r="Q182" s="47"/>
      <c r="R182" s="47"/>
      <c r="S182" s="47"/>
      <c r="T182" s="47"/>
      <c r="U182" s="47"/>
      <c r="V182" s="47"/>
      <c r="W182" s="47"/>
      <c r="X182" s="47"/>
      <c r="Y182" s="47"/>
      <c r="Z182" s="47"/>
      <c r="AA182" s="47"/>
      <c r="AB182" s="47"/>
      <c r="AC182" s="47"/>
      <c r="AD182" s="47"/>
      <c r="AE182" s="47"/>
      <c r="AF182" s="47"/>
      <c r="AG182" s="47"/>
      <c r="AH182" s="47"/>
      <c r="AI182" s="47"/>
      <c r="AJ182" s="50">
        <f t="shared" si="4"/>
        <v>1</v>
      </c>
      <c r="AK182" s="145"/>
      <c r="AL182"/>
      <c r="AM182" s="115"/>
    </row>
    <row r="183" spans="1:39">
      <c r="A183" s="55" t="s">
        <v>249</v>
      </c>
      <c r="B183" s="47">
        <v>0</v>
      </c>
      <c r="C183" s="47">
        <v>0</v>
      </c>
      <c r="D183" s="47">
        <v>0</v>
      </c>
      <c r="E183" s="47">
        <v>0</v>
      </c>
      <c r="F183" s="47">
        <v>0</v>
      </c>
      <c r="G183" s="47">
        <v>0</v>
      </c>
      <c r="H183" s="47">
        <v>0</v>
      </c>
      <c r="I183" s="47">
        <v>0</v>
      </c>
      <c r="J183" s="47">
        <v>0</v>
      </c>
      <c r="K183" s="47">
        <v>0</v>
      </c>
      <c r="L183" s="52">
        <v>1</v>
      </c>
      <c r="M183" s="52">
        <v>1</v>
      </c>
      <c r="N183" s="52">
        <v>1</v>
      </c>
      <c r="O183" s="52">
        <v>1</v>
      </c>
      <c r="P183" s="52">
        <v>1</v>
      </c>
      <c r="Q183" s="47">
        <v>0</v>
      </c>
      <c r="R183" s="47">
        <v>0</v>
      </c>
      <c r="S183" s="47">
        <v>0</v>
      </c>
      <c r="T183" s="47">
        <v>0</v>
      </c>
      <c r="U183" s="47">
        <v>0</v>
      </c>
      <c r="V183" s="47">
        <v>0</v>
      </c>
      <c r="W183" s="47">
        <v>0</v>
      </c>
      <c r="X183" s="47">
        <v>0</v>
      </c>
      <c r="Y183" s="47">
        <v>0</v>
      </c>
      <c r="Z183" s="47">
        <v>0</v>
      </c>
      <c r="AA183" s="47">
        <v>0</v>
      </c>
      <c r="AB183" s="47">
        <v>0</v>
      </c>
      <c r="AC183" s="47">
        <v>0</v>
      </c>
      <c r="AD183" s="47">
        <v>0</v>
      </c>
      <c r="AE183" s="47">
        <v>0</v>
      </c>
      <c r="AF183" s="47">
        <v>0</v>
      </c>
      <c r="AG183" s="47">
        <v>0</v>
      </c>
      <c r="AH183" s="47">
        <v>0</v>
      </c>
      <c r="AI183" s="47">
        <v>0</v>
      </c>
      <c r="AJ183" s="51">
        <f t="shared" si="4"/>
        <v>5</v>
      </c>
      <c r="AK183" s="126" t="s">
        <v>3566</v>
      </c>
      <c r="AL183" s="115"/>
      <c r="AM183" s="115"/>
    </row>
    <row r="184" spans="1:39">
      <c r="A184" s="56" t="s">
        <v>3567</v>
      </c>
      <c r="B184" s="47">
        <v>0</v>
      </c>
      <c r="C184" s="47">
        <v>0</v>
      </c>
      <c r="D184" s="47">
        <v>0</v>
      </c>
      <c r="E184" s="47">
        <v>0</v>
      </c>
      <c r="F184" s="47">
        <v>0</v>
      </c>
      <c r="G184" s="47">
        <v>0</v>
      </c>
      <c r="H184" s="47">
        <v>0</v>
      </c>
      <c r="I184" s="47">
        <v>0</v>
      </c>
      <c r="J184" s="47">
        <v>0</v>
      </c>
      <c r="K184" s="47">
        <v>0</v>
      </c>
      <c r="L184" s="52">
        <v>1</v>
      </c>
      <c r="M184" s="52">
        <v>1</v>
      </c>
      <c r="N184" s="52">
        <v>1</v>
      </c>
      <c r="O184" s="52">
        <v>1</v>
      </c>
      <c r="P184" s="52">
        <v>1</v>
      </c>
      <c r="Q184" s="47">
        <v>0</v>
      </c>
      <c r="R184" s="47">
        <v>0</v>
      </c>
      <c r="S184" s="47">
        <v>0</v>
      </c>
      <c r="T184" s="47">
        <v>0</v>
      </c>
      <c r="U184" s="47">
        <v>0</v>
      </c>
      <c r="V184" s="47">
        <v>0</v>
      </c>
      <c r="W184" s="47">
        <v>0</v>
      </c>
      <c r="X184" s="47">
        <v>0</v>
      </c>
      <c r="Y184" s="47">
        <v>0</v>
      </c>
      <c r="Z184" s="47">
        <v>0</v>
      </c>
      <c r="AA184" s="47">
        <v>0</v>
      </c>
      <c r="AB184" s="47">
        <v>0</v>
      </c>
      <c r="AC184" s="47">
        <v>0</v>
      </c>
      <c r="AD184" s="47">
        <v>0</v>
      </c>
      <c r="AE184" s="47">
        <v>0</v>
      </c>
      <c r="AF184" s="47">
        <v>0</v>
      </c>
      <c r="AG184" s="47">
        <v>0</v>
      </c>
      <c r="AH184" s="47">
        <v>0</v>
      </c>
      <c r="AI184" s="47">
        <v>0</v>
      </c>
      <c r="AJ184" s="50">
        <f t="shared" si="4"/>
        <v>5</v>
      </c>
      <c r="AK184" s="142"/>
      <c r="AL184" s="115"/>
      <c r="AM184" s="115"/>
    </row>
    <row r="185" spans="1:39">
      <c r="A185" s="56" t="s">
        <v>3568</v>
      </c>
      <c r="B185" s="47">
        <v>0</v>
      </c>
      <c r="C185" s="47">
        <v>0</v>
      </c>
      <c r="D185" s="47">
        <v>0</v>
      </c>
      <c r="E185" s="47">
        <v>0</v>
      </c>
      <c r="F185" s="47">
        <v>0</v>
      </c>
      <c r="G185" s="47">
        <v>0</v>
      </c>
      <c r="H185" s="47">
        <v>0</v>
      </c>
      <c r="I185" s="47">
        <v>0</v>
      </c>
      <c r="J185" s="47">
        <v>0</v>
      </c>
      <c r="K185" s="47">
        <v>0</v>
      </c>
      <c r="L185" s="52">
        <v>0</v>
      </c>
      <c r="M185" s="52">
        <v>1</v>
      </c>
      <c r="N185" s="52">
        <v>1</v>
      </c>
      <c r="O185" s="52">
        <v>1</v>
      </c>
      <c r="P185" s="52">
        <v>1</v>
      </c>
      <c r="Q185" s="47">
        <v>0</v>
      </c>
      <c r="R185" s="47">
        <v>0</v>
      </c>
      <c r="S185" s="47">
        <v>0</v>
      </c>
      <c r="T185" s="47">
        <v>0</v>
      </c>
      <c r="U185" s="47">
        <v>0</v>
      </c>
      <c r="V185" s="47">
        <v>0</v>
      </c>
      <c r="W185" s="47">
        <v>0</v>
      </c>
      <c r="X185" s="47">
        <v>0</v>
      </c>
      <c r="Y185" s="47">
        <v>0</v>
      </c>
      <c r="Z185" s="47">
        <v>0</v>
      </c>
      <c r="AA185" s="47">
        <v>0</v>
      </c>
      <c r="AB185" s="47">
        <v>0</v>
      </c>
      <c r="AC185" s="47">
        <v>0</v>
      </c>
      <c r="AD185" s="47">
        <v>0</v>
      </c>
      <c r="AE185" s="47">
        <v>0</v>
      </c>
      <c r="AF185" s="47">
        <v>0</v>
      </c>
      <c r="AG185" s="47">
        <v>0</v>
      </c>
      <c r="AH185" s="47">
        <v>0</v>
      </c>
      <c r="AI185" s="47">
        <v>0</v>
      </c>
      <c r="AJ185" s="50">
        <f t="shared" si="4"/>
        <v>4</v>
      </c>
      <c r="AK185" s="142"/>
      <c r="AL185"/>
      <c r="AM185" s="115"/>
    </row>
    <row r="186" spans="1:39">
      <c r="A186" s="56" t="s">
        <v>3569</v>
      </c>
      <c r="B186" s="47"/>
      <c r="C186" s="47"/>
      <c r="D186" s="47"/>
      <c r="E186" s="47"/>
      <c r="F186" s="47"/>
      <c r="G186" s="47"/>
      <c r="H186" s="47"/>
      <c r="I186" s="47"/>
      <c r="J186" s="47"/>
      <c r="K186" s="47"/>
      <c r="L186" s="52">
        <v>1</v>
      </c>
      <c r="M186" s="52">
        <v>1</v>
      </c>
      <c r="N186" s="52">
        <v>0</v>
      </c>
      <c r="O186" s="52">
        <v>0</v>
      </c>
      <c r="P186" s="52">
        <v>1</v>
      </c>
      <c r="Q186" s="47"/>
      <c r="R186" s="47"/>
      <c r="S186" s="47"/>
      <c r="T186" s="47"/>
      <c r="U186" s="47"/>
      <c r="V186" s="47"/>
      <c r="W186" s="47"/>
      <c r="X186" s="47"/>
      <c r="Y186" s="47"/>
      <c r="Z186" s="47"/>
      <c r="AA186" s="47"/>
      <c r="AB186" s="47"/>
      <c r="AC186" s="47"/>
      <c r="AD186" s="47"/>
      <c r="AE186" s="47"/>
      <c r="AF186" s="47"/>
      <c r="AG186" s="47"/>
      <c r="AH186" s="47"/>
      <c r="AI186" s="47"/>
      <c r="AJ186" s="50">
        <f t="shared" si="4"/>
        <v>3</v>
      </c>
      <c r="AK186" s="142"/>
      <c r="AL186" s="115"/>
      <c r="AM186" s="115"/>
    </row>
    <row r="187" spans="1:39">
      <c r="A187" s="56" t="s">
        <v>3570</v>
      </c>
      <c r="B187" s="47">
        <v>0</v>
      </c>
      <c r="C187" s="47">
        <v>0</v>
      </c>
      <c r="D187" s="47">
        <v>0</v>
      </c>
      <c r="E187" s="47">
        <v>0</v>
      </c>
      <c r="F187" s="47">
        <v>0</v>
      </c>
      <c r="G187" s="47">
        <v>0</v>
      </c>
      <c r="H187" s="47">
        <v>0</v>
      </c>
      <c r="I187" s="47">
        <v>0</v>
      </c>
      <c r="J187" s="47">
        <v>0</v>
      </c>
      <c r="K187" s="47">
        <v>0</v>
      </c>
      <c r="L187" s="52">
        <v>1</v>
      </c>
      <c r="M187" s="52">
        <v>0</v>
      </c>
      <c r="N187" s="52">
        <v>1</v>
      </c>
      <c r="O187" s="52">
        <v>0</v>
      </c>
      <c r="P187" s="52">
        <v>0</v>
      </c>
      <c r="Q187" s="47">
        <v>0</v>
      </c>
      <c r="R187" s="47">
        <v>0</v>
      </c>
      <c r="S187" s="47">
        <v>0</v>
      </c>
      <c r="T187" s="47">
        <v>0</v>
      </c>
      <c r="U187" s="47">
        <v>0</v>
      </c>
      <c r="V187" s="47">
        <v>0</v>
      </c>
      <c r="W187" s="47">
        <v>0</v>
      </c>
      <c r="X187" s="47">
        <v>0</v>
      </c>
      <c r="Y187" s="47">
        <v>0</v>
      </c>
      <c r="Z187" s="47">
        <v>0</v>
      </c>
      <c r="AA187" s="47">
        <v>0</v>
      </c>
      <c r="AB187" s="47">
        <v>0</v>
      </c>
      <c r="AC187" s="47">
        <v>0</v>
      </c>
      <c r="AD187" s="47">
        <v>0</v>
      </c>
      <c r="AE187" s="47">
        <v>0</v>
      </c>
      <c r="AF187" s="47">
        <v>0</v>
      </c>
      <c r="AG187" s="47">
        <v>0</v>
      </c>
      <c r="AH187" s="47">
        <v>0</v>
      </c>
      <c r="AI187" s="47">
        <v>0</v>
      </c>
      <c r="AJ187" s="50">
        <f t="shared" si="4"/>
        <v>2</v>
      </c>
      <c r="AK187" s="142"/>
      <c r="AL187"/>
      <c r="AM187" s="115"/>
    </row>
    <row r="188" spans="1:39">
      <c r="A188" s="56" t="s">
        <v>3571</v>
      </c>
      <c r="B188" s="47">
        <v>0</v>
      </c>
      <c r="C188" s="47">
        <v>0</v>
      </c>
      <c r="D188" s="47">
        <v>0</v>
      </c>
      <c r="E188" s="47">
        <v>0</v>
      </c>
      <c r="F188" s="47">
        <v>0</v>
      </c>
      <c r="G188" s="47">
        <v>0</v>
      </c>
      <c r="H188" s="47">
        <v>0</v>
      </c>
      <c r="I188" s="47">
        <v>0</v>
      </c>
      <c r="J188" s="47">
        <v>0</v>
      </c>
      <c r="K188" s="47">
        <v>0</v>
      </c>
      <c r="L188" s="52">
        <v>0</v>
      </c>
      <c r="M188" s="52">
        <v>0</v>
      </c>
      <c r="N188" s="52">
        <v>0</v>
      </c>
      <c r="O188" s="52">
        <v>1</v>
      </c>
      <c r="P188" s="52">
        <v>1</v>
      </c>
      <c r="Q188" s="47">
        <v>0</v>
      </c>
      <c r="R188" s="47">
        <v>0</v>
      </c>
      <c r="S188" s="47">
        <v>0</v>
      </c>
      <c r="T188" s="47">
        <v>0</v>
      </c>
      <c r="U188" s="47">
        <v>0</v>
      </c>
      <c r="V188" s="47">
        <v>0</v>
      </c>
      <c r="W188" s="47">
        <v>0</v>
      </c>
      <c r="X188" s="47">
        <v>0</v>
      </c>
      <c r="Y188" s="47">
        <v>0</v>
      </c>
      <c r="Z188" s="47">
        <v>0</v>
      </c>
      <c r="AA188" s="47">
        <v>0</v>
      </c>
      <c r="AB188" s="47">
        <v>0</v>
      </c>
      <c r="AC188" s="47">
        <v>0</v>
      </c>
      <c r="AD188" s="47">
        <v>0</v>
      </c>
      <c r="AE188" s="47">
        <v>0</v>
      </c>
      <c r="AF188" s="47">
        <v>0</v>
      </c>
      <c r="AG188" s="47">
        <v>0</v>
      </c>
      <c r="AH188" s="47">
        <v>0</v>
      </c>
      <c r="AI188" s="47">
        <v>0</v>
      </c>
      <c r="AJ188" s="50">
        <f t="shared" si="4"/>
        <v>2</v>
      </c>
      <c r="AK188" s="142"/>
      <c r="AL188"/>
      <c r="AM188" s="115"/>
    </row>
    <row r="189" spans="1:39">
      <c r="A189" s="56" t="s">
        <v>3572</v>
      </c>
      <c r="B189" s="47">
        <v>0</v>
      </c>
      <c r="C189" s="47">
        <v>0</v>
      </c>
      <c r="D189" s="47">
        <v>0</v>
      </c>
      <c r="E189" s="47">
        <v>0</v>
      </c>
      <c r="F189" s="47">
        <v>0</v>
      </c>
      <c r="G189" s="47">
        <v>0</v>
      </c>
      <c r="H189" s="47">
        <v>0</v>
      </c>
      <c r="I189" s="47">
        <v>0</v>
      </c>
      <c r="J189" s="47">
        <v>0</v>
      </c>
      <c r="K189" s="47">
        <v>0</v>
      </c>
      <c r="L189" s="52">
        <v>0</v>
      </c>
      <c r="M189" s="52">
        <v>0</v>
      </c>
      <c r="N189" s="52">
        <v>0</v>
      </c>
      <c r="O189" s="52">
        <v>1</v>
      </c>
      <c r="P189" s="52">
        <v>1</v>
      </c>
      <c r="Q189" s="47">
        <v>0</v>
      </c>
      <c r="R189" s="47">
        <v>0</v>
      </c>
      <c r="S189" s="47">
        <v>0</v>
      </c>
      <c r="T189" s="47">
        <v>0</v>
      </c>
      <c r="U189" s="47">
        <v>0</v>
      </c>
      <c r="V189" s="47">
        <v>0</v>
      </c>
      <c r="W189" s="47">
        <v>0</v>
      </c>
      <c r="X189" s="47">
        <v>0</v>
      </c>
      <c r="Y189" s="47">
        <v>0</v>
      </c>
      <c r="Z189" s="47">
        <v>0</v>
      </c>
      <c r="AA189" s="47">
        <v>0</v>
      </c>
      <c r="AB189" s="47">
        <v>0</v>
      </c>
      <c r="AC189" s="47">
        <v>0</v>
      </c>
      <c r="AD189" s="47">
        <v>0</v>
      </c>
      <c r="AE189" s="47">
        <v>0</v>
      </c>
      <c r="AF189" s="47">
        <v>0</v>
      </c>
      <c r="AG189" s="47">
        <v>0</v>
      </c>
      <c r="AH189" s="47">
        <v>0</v>
      </c>
      <c r="AI189" s="47">
        <v>0</v>
      </c>
      <c r="AJ189" s="50">
        <f t="shared" si="4"/>
        <v>2</v>
      </c>
      <c r="AK189" s="142"/>
      <c r="AL189"/>
      <c r="AM189" s="115"/>
    </row>
    <row r="190" spans="1:39">
      <c r="A190" s="56" t="s">
        <v>3573</v>
      </c>
      <c r="B190" s="47">
        <v>0</v>
      </c>
      <c r="C190" s="47">
        <v>0</v>
      </c>
      <c r="D190" s="47">
        <v>0</v>
      </c>
      <c r="E190" s="47">
        <v>0</v>
      </c>
      <c r="F190" s="47">
        <v>0</v>
      </c>
      <c r="G190" s="47">
        <v>0</v>
      </c>
      <c r="H190" s="47">
        <v>0</v>
      </c>
      <c r="I190" s="47">
        <v>0</v>
      </c>
      <c r="J190" s="47">
        <v>0</v>
      </c>
      <c r="K190" s="47">
        <v>0</v>
      </c>
      <c r="L190" s="52">
        <v>0</v>
      </c>
      <c r="M190" s="52">
        <v>0</v>
      </c>
      <c r="N190" s="52">
        <v>0</v>
      </c>
      <c r="O190" s="52">
        <v>0</v>
      </c>
      <c r="P190" s="52">
        <v>1</v>
      </c>
      <c r="Q190" s="47">
        <v>0</v>
      </c>
      <c r="R190" s="47">
        <v>0</v>
      </c>
      <c r="S190" s="47">
        <v>0</v>
      </c>
      <c r="T190" s="47">
        <v>0</v>
      </c>
      <c r="U190" s="47">
        <v>0</v>
      </c>
      <c r="V190" s="47">
        <v>0</v>
      </c>
      <c r="W190" s="47">
        <v>0</v>
      </c>
      <c r="X190" s="47">
        <v>0</v>
      </c>
      <c r="Y190" s="47">
        <v>0</v>
      </c>
      <c r="Z190" s="47">
        <v>0</v>
      </c>
      <c r="AA190" s="47">
        <v>0</v>
      </c>
      <c r="AB190" s="47">
        <v>0</v>
      </c>
      <c r="AC190" s="47">
        <v>0</v>
      </c>
      <c r="AD190" s="47">
        <v>0</v>
      </c>
      <c r="AE190" s="47">
        <v>0</v>
      </c>
      <c r="AF190" s="47">
        <v>0</v>
      </c>
      <c r="AG190" s="47">
        <v>0</v>
      </c>
      <c r="AH190" s="47">
        <v>0</v>
      </c>
      <c r="AI190" s="47">
        <v>0</v>
      </c>
      <c r="AJ190" s="50">
        <f t="shared" si="4"/>
        <v>1</v>
      </c>
      <c r="AK190" s="146"/>
      <c r="AL190"/>
      <c r="AM190" s="115"/>
    </row>
    <row r="191" spans="1:39">
      <c r="A191" s="55" t="s">
        <v>250</v>
      </c>
      <c r="B191" s="47">
        <v>0</v>
      </c>
      <c r="C191" s="47">
        <v>0</v>
      </c>
      <c r="D191" s="47">
        <v>0</v>
      </c>
      <c r="E191" s="47">
        <v>0</v>
      </c>
      <c r="F191" s="47">
        <v>0</v>
      </c>
      <c r="G191" s="47">
        <v>0</v>
      </c>
      <c r="H191" s="47">
        <v>0</v>
      </c>
      <c r="I191" s="47">
        <v>0</v>
      </c>
      <c r="J191" s="47">
        <v>0</v>
      </c>
      <c r="K191" s="47">
        <v>0</v>
      </c>
      <c r="L191" s="52">
        <v>1</v>
      </c>
      <c r="M191" s="52">
        <v>1</v>
      </c>
      <c r="N191" s="52">
        <v>1</v>
      </c>
      <c r="O191" s="52">
        <v>1</v>
      </c>
      <c r="P191" s="52">
        <v>1</v>
      </c>
      <c r="Q191" s="47">
        <v>0</v>
      </c>
      <c r="R191" s="47">
        <v>0</v>
      </c>
      <c r="S191" s="47">
        <v>0</v>
      </c>
      <c r="T191" s="47">
        <v>0</v>
      </c>
      <c r="U191" s="47">
        <v>0</v>
      </c>
      <c r="V191" s="47">
        <v>0</v>
      </c>
      <c r="W191" s="47">
        <v>0</v>
      </c>
      <c r="X191" s="47">
        <v>0</v>
      </c>
      <c r="Y191" s="47">
        <v>0</v>
      </c>
      <c r="Z191" s="47">
        <v>0</v>
      </c>
      <c r="AA191" s="47">
        <v>0</v>
      </c>
      <c r="AB191" s="47">
        <v>0</v>
      </c>
      <c r="AC191" s="47">
        <v>0</v>
      </c>
      <c r="AD191" s="47">
        <v>0</v>
      </c>
      <c r="AE191" s="47">
        <v>0</v>
      </c>
      <c r="AF191" s="47">
        <v>0</v>
      </c>
      <c r="AG191" s="47">
        <v>0</v>
      </c>
      <c r="AH191" s="47">
        <v>0</v>
      </c>
      <c r="AI191" s="47">
        <v>0</v>
      </c>
      <c r="AJ191" s="51">
        <f t="shared" si="4"/>
        <v>5</v>
      </c>
      <c r="AK191" s="126" t="s">
        <v>3574</v>
      </c>
      <c r="AL191"/>
      <c r="AM191" s="115"/>
    </row>
    <row r="192" spans="1:39">
      <c r="A192" s="56" t="s">
        <v>3575</v>
      </c>
      <c r="B192" s="47">
        <v>0</v>
      </c>
      <c r="C192" s="47">
        <v>0</v>
      </c>
      <c r="D192" s="47">
        <v>0</v>
      </c>
      <c r="E192" s="47">
        <v>0</v>
      </c>
      <c r="F192" s="47">
        <v>0</v>
      </c>
      <c r="G192" s="47">
        <v>0</v>
      </c>
      <c r="H192" s="47">
        <v>0</v>
      </c>
      <c r="I192" s="47">
        <v>0</v>
      </c>
      <c r="J192" s="47">
        <v>0</v>
      </c>
      <c r="K192" s="47">
        <v>0</v>
      </c>
      <c r="L192" s="52">
        <v>1</v>
      </c>
      <c r="M192" s="52">
        <v>1</v>
      </c>
      <c r="N192" s="52">
        <v>1</v>
      </c>
      <c r="O192" s="52">
        <v>1</v>
      </c>
      <c r="P192" s="52">
        <v>1</v>
      </c>
      <c r="Q192" s="47">
        <v>0</v>
      </c>
      <c r="R192" s="47">
        <v>0</v>
      </c>
      <c r="S192" s="47">
        <v>0</v>
      </c>
      <c r="T192" s="47">
        <v>0</v>
      </c>
      <c r="U192" s="47">
        <v>0</v>
      </c>
      <c r="V192" s="47">
        <v>0</v>
      </c>
      <c r="W192" s="47">
        <v>0</v>
      </c>
      <c r="X192" s="47">
        <v>0</v>
      </c>
      <c r="Y192" s="47">
        <v>0</v>
      </c>
      <c r="Z192" s="47">
        <v>0</v>
      </c>
      <c r="AA192" s="47">
        <v>0</v>
      </c>
      <c r="AB192" s="47">
        <v>0</v>
      </c>
      <c r="AC192" s="47">
        <v>0</v>
      </c>
      <c r="AD192" s="47">
        <v>0</v>
      </c>
      <c r="AE192" s="47">
        <v>0</v>
      </c>
      <c r="AF192" s="47">
        <v>0</v>
      </c>
      <c r="AG192" s="47">
        <v>0</v>
      </c>
      <c r="AH192" s="47">
        <v>0</v>
      </c>
      <c r="AI192" s="47">
        <v>0</v>
      </c>
      <c r="AJ192" s="50">
        <f t="shared" ref="AJ192:AJ242" si="5">SUM(B192:AI192)</f>
        <v>5</v>
      </c>
      <c r="AK192" s="142"/>
      <c r="AL192"/>
      <c r="AM192" s="115"/>
    </row>
    <row r="193" spans="1:39" ht="23.1" customHeight="1">
      <c r="A193" s="56" t="s">
        <v>3576</v>
      </c>
      <c r="B193" s="47">
        <v>0</v>
      </c>
      <c r="C193" s="47">
        <v>0</v>
      </c>
      <c r="D193" s="47">
        <v>0</v>
      </c>
      <c r="E193" s="47">
        <v>0</v>
      </c>
      <c r="F193" s="47">
        <v>0</v>
      </c>
      <c r="G193" s="47">
        <v>0</v>
      </c>
      <c r="H193" s="47">
        <v>0</v>
      </c>
      <c r="I193" s="47">
        <v>0</v>
      </c>
      <c r="J193" s="47">
        <v>0</v>
      </c>
      <c r="K193" s="47">
        <v>0</v>
      </c>
      <c r="L193" s="52">
        <v>1</v>
      </c>
      <c r="M193" s="52">
        <v>1</v>
      </c>
      <c r="N193" s="52">
        <v>1</v>
      </c>
      <c r="O193" s="52">
        <v>0</v>
      </c>
      <c r="P193" s="52">
        <v>1</v>
      </c>
      <c r="Q193" s="47">
        <v>0</v>
      </c>
      <c r="R193" s="47">
        <v>0</v>
      </c>
      <c r="S193" s="47">
        <v>0</v>
      </c>
      <c r="T193" s="47">
        <v>0</v>
      </c>
      <c r="U193" s="47">
        <v>0</v>
      </c>
      <c r="V193" s="47">
        <v>0</v>
      </c>
      <c r="W193" s="47">
        <v>0</v>
      </c>
      <c r="X193" s="47">
        <v>0</v>
      </c>
      <c r="Y193" s="47">
        <v>0</v>
      </c>
      <c r="Z193" s="47">
        <v>0</v>
      </c>
      <c r="AA193" s="47">
        <v>0</v>
      </c>
      <c r="AB193" s="47">
        <v>0</v>
      </c>
      <c r="AC193" s="47">
        <v>0</v>
      </c>
      <c r="AD193" s="47">
        <v>0</v>
      </c>
      <c r="AE193" s="47">
        <v>0</v>
      </c>
      <c r="AF193" s="47">
        <v>0</v>
      </c>
      <c r="AG193" s="47">
        <v>0</v>
      </c>
      <c r="AH193" s="47">
        <v>0</v>
      </c>
      <c r="AI193" s="47">
        <v>0</v>
      </c>
      <c r="AJ193" s="50">
        <f t="shared" si="5"/>
        <v>4</v>
      </c>
      <c r="AK193" s="142"/>
      <c r="AL193"/>
      <c r="AM193" s="115"/>
    </row>
    <row r="194" spans="1:39" ht="25.5" customHeight="1">
      <c r="A194" s="56" t="s">
        <v>3577</v>
      </c>
      <c r="B194" s="47">
        <v>0</v>
      </c>
      <c r="C194" s="47">
        <v>0</v>
      </c>
      <c r="D194" s="47">
        <v>0</v>
      </c>
      <c r="E194" s="47">
        <v>0</v>
      </c>
      <c r="F194" s="47">
        <v>0</v>
      </c>
      <c r="G194" s="47">
        <v>0</v>
      </c>
      <c r="H194" s="47">
        <v>0</v>
      </c>
      <c r="I194" s="47">
        <v>0</v>
      </c>
      <c r="J194" s="47">
        <v>0</v>
      </c>
      <c r="K194" s="47">
        <v>0</v>
      </c>
      <c r="L194" s="52">
        <v>1</v>
      </c>
      <c r="M194" s="52">
        <v>1</v>
      </c>
      <c r="N194" s="52">
        <v>0</v>
      </c>
      <c r="O194" s="52">
        <v>1</v>
      </c>
      <c r="P194" s="52">
        <v>1</v>
      </c>
      <c r="Q194" s="47">
        <v>0</v>
      </c>
      <c r="R194" s="47">
        <v>0</v>
      </c>
      <c r="S194" s="47">
        <v>0</v>
      </c>
      <c r="T194" s="47">
        <v>0</v>
      </c>
      <c r="U194" s="47">
        <v>0</v>
      </c>
      <c r="V194" s="47">
        <v>0</v>
      </c>
      <c r="W194" s="47">
        <v>0</v>
      </c>
      <c r="X194" s="47">
        <v>0</v>
      </c>
      <c r="Y194" s="47">
        <v>0</v>
      </c>
      <c r="Z194" s="47">
        <v>0</v>
      </c>
      <c r="AA194" s="47">
        <v>0</v>
      </c>
      <c r="AB194" s="47">
        <v>0</v>
      </c>
      <c r="AC194" s="47">
        <v>0</v>
      </c>
      <c r="AD194" s="47">
        <v>0</v>
      </c>
      <c r="AE194" s="47">
        <v>0</v>
      </c>
      <c r="AF194" s="47">
        <v>0</v>
      </c>
      <c r="AG194" s="47">
        <v>0</v>
      </c>
      <c r="AH194" s="47">
        <v>0</v>
      </c>
      <c r="AI194" s="47">
        <v>0</v>
      </c>
      <c r="AJ194" s="50">
        <f t="shared" si="5"/>
        <v>4</v>
      </c>
      <c r="AK194" s="142"/>
      <c r="AL194" s="123"/>
      <c r="AM194" s="124"/>
    </row>
    <row r="195" spans="1:39">
      <c r="A195" s="55" t="s">
        <v>251</v>
      </c>
      <c r="B195" s="47">
        <v>0</v>
      </c>
      <c r="C195" s="47">
        <v>0</v>
      </c>
      <c r="D195" s="47">
        <v>0</v>
      </c>
      <c r="E195" s="47">
        <v>0</v>
      </c>
      <c r="F195" s="47">
        <v>0</v>
      </c>
      <c r="G195" s="47">
        <v>0</v>
      </c>
      <c r="H195" s="47">
        <v>0</v>
      </c>
      <c r="I195" s="47">
        <v>0</v>
      </c>
      <c r="J195" s="47">
        <v>0</v>
      </c>
      <c r="K195" s="47">
        <v>0</v>
      </c>
      <c r="L195" s="52">
        <v>1</v>
      </c>
      <c r="M195" s="52">
        <v>1</v>
      </c>
      <c r="N195" s="52">
        <v>1</v>
      </c>
      <c r="O195" s="52">
        <v>1</v>
      </c>
      <c r="P195" s="52">
        <v>1</v>
      </c>
      <c r="Q195" s="47">
        <v>0</v>
      </c>
      <c r="R195" s="47">
        <v>0</v>
      </c>
      <c r="S195" s="47">
        <v>0</v>
      </c>
      <c r="T195" s="47">
        <v>0</v>
      </c>
      <c r="U195" s="47">
        <v>0</v>
      </c>
      <c r="V195" s="47">
        <v>0</v>
      </c>
      <c r="W195" s="47">
        <v>0</v>
      </c>
      <c r="X195" s="47">
        <v>0</v>
      </c>
      <c r="Y195" s="47">
        <v>0</v>
      </c>
      <c r="Z195" s="47">
        <v>0</v>
      </c>
      <c r="AA195" s="47">
        <v>0</v>
      </c>
      <c r="AB195" s="47">
        <v>0</v>
      </c>
      <c r="AC195" s="47">
        <v>0</v>
      </c>
      <c r="AD195" s="47">
        <v>0</v>
      </c>
      <c r="AE195" s="47">
        <v>0</v>
      </c>
      <c r="AF195" s="47">
        <v>0</v>
      </c>
      <c r="AG195" s="47">
        <v>0</v>
      </c>
      <c r="AH195" s="47">
        <v>0</v>
      </c>
      <c r="AI195" s="47">
        <v>0</v>
      </c>
      <c r="AJ195" s="51">
        <f t="shared" si="5"/>
        <v>5</v>
      </c>
      <c r="AK195" s="126" t="s">
        <v>3578</v>
      </c>
      <c r="AL195" s="123"/>
      <c r="AM195" s="124"/>
    </row>
    <row r="196" spans="1:39">
      <c r="A196" s="56" t="s">
        <v>3579</v>
      </c>
      <c r="B196" s="47">
        <v>0</v>
      </c>
      <c r="C196" s="47">
        <v>0</v>
      </c>
      <c r="D196" s="47">
        <v>0</v>
      </c>
      <c r="E196" s="47">
        <v>0</v>
      </c>
      <c r="F196" s="47">
        <v>0</v>
      </c>
      <c r="G196" s="47">
        <v>0</v>
      </c>
      <c r="H196" s="47">
        <v>0</v>
      </c>
      <c r="I196" s="47">
        <v>0</v>
      </c>
      <c r="J196" s="47">
        <v>0</v>
      </c>
      <c r="K196" s="47">
        <v>0</v>
      </c>
      <c r="L196" s="52">
        <v>1</v>
      </c>
      <c r="M196" s="52">
        <v>1</v>
      </c>
      <c r="N196" s="52">
        <v>1</v>
      </c>
      <c r="O196" s="52">
        <v>1</v>
      </c>
      <c r="P196" s="52">
        <v>1</v>
      </c>
      <c r="Q196" s="47">
        <v>0</v>
      </c>
      <c r="R196" s="47">
        <v>0</v>
      </c>
      <c r="S196" s="47">
        <v>0</v>
      </c>
      <c r="T196" s="47">
        <v>0</v>
      </c>
      <c r="U196" s="47">
        <v>0</v>
      </c>
      <c r="V196" s="47">
        <v>0</v>
      </c>
      <c r="W196" s="47">
        <v>0</v>
      </c>
      <c r="X196" s="47">
        <v>0</v>
      </c>
      <c r="Y196" s="47">
        <v>0</v>
      </c>
      <c r="Z196" s="47">
        <v>0</v>
      </c>
      <c r="AA196" s="47">
        <v>0</v>
      </c>
      <c r="AB196" s="47">
        <v>0</v>
      </c>
      <c r="AC196" s="47">
        <v>0</v>
      </c>
      <c r="AD196" s="47">
        <v>0</v>
      </c>
      <c r="AE196" s="47">
        <v>0</v>
      </c>
      <c r="AF196" s="47">
        <v>0</v>
      </c>
      <c r="AG196" s="47">
        <v>0</v>
      </c>
      <c r="AH196" s="47">
        <v>0</v>
      </c>
      <c r="AI196" s="47">
        <v>0</v>
      </c>
      <c r="AJ196" s="50">
        <f t="shared" si="5"/>
        <v>5</v>
      </c>
      <c r="AK196" s="142"/>
      <c r="AL196"/>
      <c r="AM196" s="115"/>
    </row>
    <row r="197" spans="1:39">
      <c r="A197" s="56" t="s">
        <v>3580</v>
      </c>
      <c r="B197" s="47">
        <v>0</v>
      </c>
      <c r="C197" s="47">
        <v>0</v>
      </c>
      <c r="D197" s="47">
        <v>0</v>
      </c>
      <c r="E197" s="47">
        <v>0</v>
      </c>
      <c r="F197" s="47">
        <v>0</v>
      </c>
      <c r="G197" s="47">
        <v>0</v>
      </c>
      <c r="H197" s="47">
        <v>0</v>
      </c>
      <c r="I197" s="47">
        <v>0</v>
      </c>
      <c r="J197" s="47">
        <v>0</v>
      </c>
      <c r="K197" s="47">
        <v>0</v>
      </c>
      <c r="L197" s="52">
        <v>1</v>
      </c>
      <c r="M197" s="52">
        <v>1</v>
      </c>
      <c r="N197" s="52">
        <v>1</v>
      </c>
      <c r="O197" s="52">
        <v>0</v>
      </c>
      <c r="P197" s="52">
        <v>1</v>
      </c>
      <c r="Q197" s="47">
        <v>0</v>
      </c>
      <c r="R197" s="47">
        <v>0</v>
      </c>
      <c r="S197" s="47">
        <v>0</v>
      </c>
      <c r="T197" s="47">
        <v>0</v>
      </c>
      <c r="U197" s="47">
        <v>0</v>
      </c>
      <c r="V197" s="47">
        <v>0</v>
      </c>
      <c r="W197" s="47">
        <v>0</v>
      </c>
      <c r="X197" s="47">
        <v>0</v>
      </c>
      <c r="Y197" s="47">
        <v>0</v>
      </c>
      <c r="Z197" s="47">
        <v>0</v>
      </c>
      <c r="AA197" s="47">
        <v>0</v>
      </c>
      <c r="AB197" s="47">
        <v>0</v>
      </c>
      <c r="AC197" s="47">
        <v>0</v>
      </c>
      <c r="AD197" s="47">
        <v>0</v>
      </c>
      <c r="AE197" s="47">
        <v>0</v>
      </c>
      <c r="AF197" s="47">
        <v>0</v>
      </c>
      <c r="AG197" s="47">
        <v>0</v>
      </c>
      <c r="AH197" s="47">
        <v>0</v>
      </c>
      <c r="AI197" s="47">
        <v>0</v>
      </c>
      <c r="AJ197" s="50">
        <f t="shared" si="5"/>
        <v>4</v>
      </c>
      <c r="AK197" s="142"/>
      <c r="AL197"/>
      <c r="AM197" s="115"/>
    </row>
    <row r="198" spans="1:39">
      <c r="A198" s="56" t="s">
        <v>3581</v>
      </c>
      <c r="B198" s="47">
        <v>0</v>
      </c>
      <c r="C198" s="47">
        <v>0</v>
      </c>
      <c r="D198" s="47">
        <v>0</v>
      </c>
      <c r="E198" s="47">
        <v>0</v>
      </c>
      <c r="F198" s="47">
        <v>0</v>
      </c>
      <c r="G198" s="47">
        <v>0</v>
      </c>
      <c r="H198" s="47">
        <v>0</v>
      </c>
      <c r="I198" s="47">
        <v>0</v>
      </c>
      <c r="J198" s="47">
        <v>0</v>
      </c>
      <c r="K198" s="47">
        <v>0</v>
      </c>
      <c r="L198" s="52">
        <v>1</v>
      </c>
      <c r="M198" s="52">
        <v>1</v>
      </c>
      <c r="N198" s="52">
        <v>0</v>
      </c>
      <c r="O198" s="52">
        <v>1</v>
      </c>
      <c r="P198" s="52">
        <v>1</v>
      </c>
      <c r="Q198" s="47">
        <v>0</v>
      </c>
      <c r="R198" s="47">
        <v>0</v>
      </c>
      <c r="S198" s="47">
        <v>0</v>
      </c>
      <c r="T198" s="47">
        <v>0</v>
      </c>
      <c r="U198" s="47">
        <v>0</v>
      </c>
      <c r="V198" s="47">
        <v>0</v>
      </c>
      <c r="W198" s="47">
        <v>0</v>
      </c>
      <c r="X198" s="47">
        <v>0</v>
      </c>
      <c r="Y198" s="47">
        <v>0</v>
      </c>
      <c r="Z198" s="47">
        <v>0</v>
      </c>
      <c r="AA198" s="47">
        <v>0</v>
      </c>
      <c r="AB198" s="47">
        <v>0</v>
      </c>
      <c r="AC198" s="47">
        <v>0</v>
      </c>
      <c r="AD198" s="47">
        <v>0</v>
      </c>
      <c r="AE198" s="47">
        <v>0</v>
      </c>
      <c r="AF198" s="47">
        <v>0</v>
      </c>
      <c r="AG198" s="47">
        <v>0</v>
      </c>
      <c r="AH198" s="47">
        <v>0</v>
      </c>
      <c r="AI198" s="47">
        <v>0</v>
      </c>
      <c r="AJ198" s="50">
        <f t="shared" si="5"/>
        <v>4</v>
      </c>
      <c r="AK198" s="142"/>
      <c r="AL198"/>
      <c r="AM198" s="115"/>
    </row>
    <row r="199" spans="1:39">
      <c r="A199" s="55" t="s">
        <v>329</v>
      </c>
      <c r="B199" s="47">
        <v>0</v>
      </c>
      <c r="C199" s="47">
        <v>0</v>
      </c>
      <c r="D199" s="47">
        <v>0</v>
      </c>
      <c r="E199" s="47">
        <v>0</v>
      </c>
      <c r="F199" s="47">
        <v>0</v>
      </c>
      <c r="G199" s="47">
        <v>0</v>
      </c>
      <c r="H199" s="47">
        <v>0</v>
      </c>
      <c r="I199" s="47">
        <v>0</v>
      </c>
      <c r="J199" s="47">
        <v>0</v>
      </c>
      <c r="K199" s="47">
        <v>0</v>
      </c>
      <c r="L199" s="52">
        <v>1</v>
      </c>
      <c r="M199" s="52">
        <v>1</v>
      </c>
      <c r="N199" s="52">
        <v>1</v>
      </c>
      <c r="O199" s="52">
        <v>1</v>
      </c>
      <c r="P199" s="52">
        <v>1</v>
      </c>
      <c r="Q199" s="47">
        <v>0</v>
      </c>
      <c r="R199" s="47">
        <v>0</v>
      </c>
      <c r="S199" s="47">
        <v>0</v>
      </c>
      <c r="T199" s="47">
        <v>0</v>
      </c>
      <c r="U199" s="47">
        <v>0</v>
      </c>
      <c r="V199" s="47">
        <v>0</v>
      </c>
      <c r="W199" s="47">
        <v>0</v>
      </c>
      <c r="X199" s="47">
        <v>0</v>
      </c>
      <c r="Y199" s="47">
        <v>0</v>
      </c>
      <c r="Z199" s="47">
        <v>0</v>
      </c>
      <c r="AA199" s="47">
        <v>0</v>
      </c>
      <c r="AB199" s="47">
        <v>0</v>
      </c>
      <c r="AC199" s="47">
        <v>0</v>
      </c>
      <c r="AD199" s="47">
        <v>0</v>
      </c>
      <c r="AE199" s="47">
        <v>0</v>
      </c>
      <c r="AF199" s="47">
        <v>0</v>
      </c>
      <c r="AG199" s="47">
        <v>0</v>
      </c>
      <c r="AH199" s="47">
        <v>0</v>
      </c>
      <c r="AI199" s="47">
        <v>0</v>
      </c>
      <c r="AJ199" s="51">
        <f t="shared" si="5"/>
        <v>5</v>
      </c>
      <c r="AK199" s="126" t="s">
        <v>3582</v>
      </c>
      <c r="AL199" s="115"/>
      <c r="AM199" s="115"/>
    </row>
    <row r="200" spans="1:39">
      <c r="A200" s="56" t="s">
        <v>3583</v>
      </c>
      <c r="B200" s="47">
        <v>0</v>
      </c>
      <c r="C200" s="47">
        <v>0</v>
      </c>
      <c r="D200" s="47">
        <v>0</v>
      </c>
      <c r="E200" s="47">
        <v>0</v>
      </c>
      <c r="F200" s="47">
        <v>0</v>
      </c>
      <c r="G200" s="47">
        <v>0</v>
      </c>
      <c r="H200" s="47">
        <v>0</v>
      </c>
      <c r="I200" s="47">
        <v>0</v>
      </c>
      <c r="J200" s="47">
        <v>0</v>
      </c>
      <c r="K200" s="47">
        <v>0</v>
      </c>
      <c r="L200" s="52">
        <v>1</v>
      </c>
      <c r="M200" s="52">
        <v>1</v>
      </c>
      <c r="N200" s="52">
        <v>1</v>
      </c>
      <c r="O200" s="52">
        <v>1</v>
      </c>
      <c r="P200" s="52">
        <v>1</v>
      </c>
      <c r="Q200" s="47">
        <v>0</v>
      </c>
      <c r="R200" s="47">
        <v>0</v>
      </c>
      <c r="S200" s="47">
        <v>0</v>
      </c>
      <c r="T200" s="47">
        <v>0</v>
      </c>
      <c r="U200" s="47">
        <v>0</v>
      </c>
      <c r="V200" s="47">
        <v>0</v>
      </c>
      <c r="W200" s="47">
        <v>0</v>
      </c>
      <c r="X200" s="47">
        <v>0</v>
      </c>
      <c r="Y200" s="47">
        <v>0</v>
      </c>
      <c r="Z200" s="47">
        <v>0</v>
      </c>
      <c r="AA200" s="47">
        <v>0</v>
      </c>
      <c r="AB200" s="47">
        <v>0</v>
      </c>
      <c r="AC200" s="47">
        <v>0</v>
      </c>
      <c r="AD200" s="47">
        <v>0</v>
      </c>
      <c r="AE200" s="47">
        <v>0</v>
      </c>
      <c r="AF200" s="47">
        <v>0</v>
      </c>
      <c r="AG200" s="47">
        <v>0</v>
      </c>
      <c r="AH200" s="47">
        <v>0</v>
      </c>
      <c r="AI200" s="47">
        <v>0</v>
      </c>
      <c r="AJ200" s="50">
        <f t="shared" si="5"/>
        <v>5</v>
      </c>
      <c r="AK200" s="151"/>
      <c r="AL200"/>
      <c r="AM200" s="115"/>
    </row>
    <row r="201" spans="1:39">
      <c r="A201" s="56" t="s">
        <v>3584</v>
      </c>
      <c r="B201" s="47"/>
      <c r="C201" s="47"/>
      <c r="D201" s="47"/>
      <c r="E201" s="47"/>
      <c r="F201" s="47"/>
      <c r="G201" s="47"/>
      <c r="H201" s="47"/>
      <c r="I201" s="47"/>
      <c r="J201" s="47"/>
      <c r="K201" s="47"/>
      <c r="L201" s="52">
        <v>1</v>
      </c>
      <c r="M201" s="52">
        <v>1</v>
      </c>
      <c r="N201" s="52">
        <v>1</v>
      </c>
      <c r="O201" s="52">
        <v>0</v>
      </c>
      <c r="P201" s="52">
        <v>1</v>
      </c>
      <c r="Q201" s="47"/>
      <c r="R201" s="47"/>
      <c r="S201" s="47"/>
      <c r="T201" s="47"/>
      <c r="U201" s="47"/>
      <c r="V201" s="47"/>
      <c r="W201" s="47"/>
      <c r="X201" s="47"/>
      <c r="Y201" s="47"/>
      <c r="Z201" s="47"/>
      <c r="AA201" s="47"/>
      <c r="AB201" s="47"/>
      <c r="AC201" s="47"/>
      <c r="AD201" s="47"/>
      <c r="AE201" s="47"/>
      <c r="AF201" s="47"/>
      <c r="AG201" s="47"/>
      <c r="AH201" s="47"/>
      <c r="AI201" s="47"/>
      <c r="AJ201" s="50">
        <f>SUM(B201:AI201)</f>
        <v>4</v>
      </c>
      <c r="AK201" s="151"/>
      <c r="AL201"/>
      <c r="AM201" s="115"/>
    </row>
    <row r="202" spans="1:39">
      <c r="A202" s="56" t="s">
        <v>3585</v>
      </c>
      <c r="B202" s="47">
        <v>0</v>
      </c>
      <c r="C202" s="47">
        <v>0</v>
      </c>
      <c r="D202" s="47">
        <v>0</v>
      </c>
      <c r="E202" s="47">
        <v>0</v>
      </c>
      <c r="F202" s="47">
        <v>0</v>
      </c>
      <c r="G202" s="47">
        <v>0</v>
      </c>
      <c r="H202" s="47">
        <v>0</v>
      </c>
      <c r="I202" s="47">
        <v>0</v>
      </c>
      <c r="J202" s="47">
        <v>0</v>
      </c>
      <c r="K202" s="47">
        <v>0</v>
      </c>
      <c r="L202" s="52">
        <v>1</v>
      </c>
      <c r="M202" s="52">
        <v>0</v>
      </c>
      <c r="N202" s="52">
        <v>1</v>
      </c>
      <c r="O202" s="52">
        <v>0</v>
      </c>
      <c r="P202" s="52">
        <v>1</v>
      </c>
      <c r="Q202" s="47">
        <v>0</v>
      </c>
      <c r="R202" s="47">
        <v>0</v>
      </c>
      <c r="S202" s="47">
        <v>0</v>
      </c>
      <c r="T202" s="47">
        <v>0</v>
      </c>
      <c r="U202" s="47">
        <v>0</v>
      </c>
      <c r="V202" s="47">
        <v>0</v>
      </c>
      <c r="W202" s="47">
        <v>0</v>
      </c>
      <c r="X202" s="47">
        <v>0</v>
      </c>
      <c r="Y202" s="47">
        <v>0</v>
      </c>
      <c r="Z202" s="47">
        <v>0</v>
      </c>
      <c r="AA202" s="47">
        <v>0</v>
      </c>
      <c r="AB202" s="47">
        <v>0</v>
      </c>
      <c r="AC202" s="47">
        <v>0</v>
      </c>
      <c r="AD202" s="47">
        <v>0</v>
      </c>
      <c r="AE202" s="47">
        <v>0</v>
      </c>
      <c r="AF202" s="47">
        <v>0</v>
      </c>
      <c r="AG202" s="47">
        <v>0</v>
      </c>
      <c r="AH202" s="47">
        <v>0</v>
      </c>
      <c r="AI202" s="47">
        <v>0</v>
      </c>
      <c r="AJ202" s="50">
        <f>SUM(B202:AI202)</f>
        <v>3</v>
      </c>
      <c r="AK202" s="151"/>
      <c r="AL202"/>
      <c r="AM202" s="115"/>
    </row>
    <row r="203" spans="1:39">
      <c r="A203" s="56" t="s">
        <v>3586</v>
      </c>
      <c r="B203" s="47">
        <v>0</v>
      </c>
      <c r="C203" s="47">
        <v>0</v>
      </c>
      <c r="D203" s="47">
        <v>0</v>
      </c>
      <c r="E203" s="47">
        <v>0</v>
      </c>
      <c r="F203" s="47">
        <v>0</v>
      </c>
      <c r="G203" s="47">
        <v>0</v>
      </c>
      <c r="H203" s="47">
        <v>0</v>
      </c>
      <c r="I203" s="47">
        <v>0</v>
      </c>
      <c r="J203" s="47">
        <v>0</v>
      </c>
      <c r="K203" s="47">
        <v>0</v>
      </c>
      <c r="L203" s="52">
        <v>0</v>
      </c>
      <c r="M203" s="52">
        <v>1</v>
      </c>
      <c r="N203" s="52">
        <v>1</v>
      </c>
      <c r="O203" s="52">
        <v>0</v>
      </c>
      <c r="P203" s="52">
        <v>1</v>
      </c>
      <c r="Q203" s="47">
        <v>0</v>
      </c>
      <c r="R203" s="47">
        <v>0</v>
      </c>
      <c r="S203" s="47">
        <v>0</v>
      </c>
      <c r="T203" s="47">
        <v>0</v>
      </c>
      <c r="U203" s="47">
        <v>0</v>
      </c>
      <c r="V203" s="47">
        <v>0</v>
      </c>
      <c r="W203" s="47">
        <v>0</v>
      </c>
      <c r="X203" s="47">
        <v>0</v>
      </c>
      <c r="Y203" s="47">
        <v>0</v>
      </c>
      <c r="Z203" s="47">
        <v>0</v>
      </c>
      <c r="AA203" s="47">
        <v>0</v>
      </c>
      <c r="AB203" s="47">
        <v>0</v>
      </c>
      <c r="AC203" s="47">
        <v>0</v>
      </c>
      <c r="AD203" s="47">
        <v>0</v>
      </c>
      <c r="AE203" s="47">
        <v>0</v>
      </c>
      <c r="AF203" s="47">
        <v>0</v>
      </c>
      <c r="AG203" s="47">
        <v>0</v>
      </c>
      <c r="AH203" s="47">
        <v>0</v>
      </c>
      <c r="AI203" s="47">
        <v>0</v>
      </c>
      <c r="AJ203" s="50">
        <f t="shared" si="5"/>
        <v>3</v>
      </c>
      <c r="AK203" s="151"/>
      <c r="AL203" s="115"/>
      <c r="AM203" s="115"/>
    </row>
    <row r="204" spans="1:39">
      <c r="A204" s="56" t="s">
        <v>3587</v>
      </c>
      <c r="B204" s="47">
        <v>0</v>
      </c>
      <c r="C204" s="47">
        <v>0</v>
      </c>
      <c r="D204" s="47">
        <v>0</v>
      </c>
      <c r="E204" s="47">
        <v>0</v>
      </c>
      <c r="F204" s="47">
        <v>0</v>
      </c>
      <c r="G204" s="47">
        <v>0</v>
      </c>
      <c r="H204" s="47">
        <v>0</v>
      </c>
      <c r="I204" s="47">
        <v>0</v>
      </c>
      <c r="J204" s="47">
        <v>0</v>
      </c>
      <c r="K204" s="47">
        <v>0</v>
      </c>
      <c r="L204" s="52">
        <v>1</v>
      </c>
      <c r="M204" s="52">
        <v>1</v>
      </c>
      <c r="N204" s="52">
        <v>0</v>
      </c>
      <c r="O204" s="52">
        <v>0</v>
      </c>
      <c r="P204" s="52">
        <v>0</v>
      </c>
      <c r="Q204" s="47">
        <v>0</v>
      </c>
      <c r="R204" s="47">
        <v>0</v>
      </c>
      <c r="S204" s="47">
        <v>0</v>
      </c>
      <c r="T204" s="47">
        <v>0</v>
      </c>
      <c r="U204" s="47">
        <v>0</v>
      </c>
      <c r="V204" s="47">
        <v>0</v>
      </c>
      <c r="W204" s="47">
        <v>0</v>
      </c>
      <c r="X204" s="47">
        <v>0</v>
      </c>
      <c r="Y204" s="47">
        <v>0</v>
      </c>
      <c r="Z204" s="47">
        <v>0</v>
      </c>
      <c r="AA204" s="47">
        <v>0</v>
      </c>
      <c r="AB204" s="47">
        <v>0</v>
      </c>
      <c r="AC204" s="47">
        <v>0</v>
      </c>
      <c r="AD204" s="47">
        <v>0</v>
      </c>
      <c r="AE204" s="47">
        <v>0</v>
      </c>
      <c r="AF204" s="47">
        <v>0</v>
      </c>
      <c r="AG204" s="47">
        <v>0</v>
      </c>
      <c r="AH204" s="47">
        <v>0</v>
      </c>
      <c r="AI204" s="47">
        <v>0</v>
      </c>
      <c r="AJ204" s="50">
        <f t="shared" si="5"/>
        <v>2</v>
      </c>
      <c r="AK204" s="151"/>
      <c r="AL204"/>
      <c r="AM204" s="115"/>
    </row>
    <row r="205" spans="1:39">
      <c r="A205" s="56" t="s">
        <v>3588</v>
      </c>
      <c r="B205" s="47">
        <v>0</v>
      </c>
      <c r="C205" s="47">
        <v>0</v>
      </c>
      <c r="D205" s="47">
        <v>0</v>
      </c>
      <c r="E205" s="47">
        <v>0</v>
      </c>
      <c r="F205" s="47">
        <v>0</v>
      </c>
      <c r="G205" s="47">
        <v>0</v>
      </c>
      <c r="H205" s="47">
        <v>0</v>
      </c>
      <c r="I205" s="47">
        <v>0</v>
      </c>
      <c r="J205" s="47">
        <v>0</v>
      </c>
      <c r="K205" s="47">
        <v>0</v>
      </c>
      <c r="L205" s="52">
        <v>1</v>
      </c>
      <c r="M205" s="52">
        <v>0</v>
      </c>
      <c r="N205" s="52">
        <v>0</v>
      </c>
      <c r="O205" s="52">
        <v>1</v>
      </c>
      <c r="P205" s="52">
        <v>0</v>
      </c>
      <c r="Q205" s="47">
        <v>0</v>
      </c>
      <c r="R205" s="47">
        <v>0</v>
      </c>
      <c r="S205" s="47">
        <v>0</v>
      </c>
      <c r="T205" s="47">
        <v>0</v>
      </c>
      <c r="U205" s="47">
        <v>0</v>
      </c>
      <c r="V205" s="47">
        <v>0</v>
      </c>
      <c r="W205" s="47">
        <v>0</v>
      </c>
      <c r="X205" s="47">
        <v>0</v>
      </c>
      <c r="Y205" s="47">
        <v>0</v>
      </c>
      <c r="Z205" s="47">
        <v>0</v>
      </c>
      <c r="AA205" s="47">
        <v>0</v>
      </c>
      <c r="AB205" s="47">
        <v>0</v>
      </c>
      <c r="AC205" s="47">
        <v>0</v>
      </c>
      <c r="AD205" s="47">
        <v>0</v>
      </c>
      <c r="AE205" s="47">
        <v>0</v>
      </c>
      <c r="AF205" s="47">
        <v>0</v>
      </c>
      <c r="AG205" s="47">
        <v>0</v>
      </c>
      <c r="AH205" s="47">
        <v>0</v>
      </c>
      <c r="AI205" s="47">
        <v>0</v>
      </c>
      <c r="AJ205" s="50">
        <f t="shared" si="5"/>
        <v>2</v>
      </c>
      <c r="AK205" s="151"/>
      <c r="AL205"/>
      <c r="AM205" s="115"/>
    </row>
    <row r="206" spans="1:39">
      <c r="A206" s="56" t="s">
        <v>3589</v>
      </c>
      <c r="B206" s="47">
        <v>0</v>
      </c>
      <c r="C206" s="47">
        <v>0</v>
      </c>
      <c r="D206" s="47">
        <v>0</v>
      </c>
      <c r="E206" s="47">
        <v>0</v>
      </c>
      <c r="F206" s="47">
        <v>0</v>
      </c>
      <c r="G206" s="47">
        <v>0</v>
      </c>
      <c r="H206" s="47">
        <v>0</v>
      </c>
      <c r="I206" s="47">
        <v>0</v>
      </c>
      <c r="J206" s="47">
        <v>0</v>
      </c>
      <c r="K206" s="47">
        <v>0</v>
      </c>
      <c r="L206" s="52">
        <v>0</v>
      </c>
      <c r="M206" s="52">
        <v>1</v>
      </c>
      <c r="N206" s="52">
        <v>0</v>
      </c>
      <c r="O206" s="52">
        <v>1</v>
      </c>
      <c r="P206" s="52">
        <v>0</v>
      </c>
      <c r="Q206" s="47">
        <v>0</v>
      </c>
      <c r="R206" s="47">
        <v>0</v>
      </c>
      <c r="S206" s="47">
        <v>0</v>
      </c>
      <c r="T206" s="47">
        <v>0</v>
      </c>
      <c r="U206" s="47">
        <v>0</v>
      </c>
      <c r="V206" s="47">
        <v>0</v>
      </c>
      <c r="W206" s="47">
        <v>0</v>
      </c>
      <c r="X206" s="47">
        <v>0</v>
      </c>
      <c r="Y206" s="47">
        <v>0</v>
      </c>
      <c r="Z206" s="47">
        <v>0</v>
      </c>
      <c r="AA206" s="47">
        <v>0</v>
      </c>
      <c r="AB206" s="47">
        <v>0</v>
      </c>
      <c r="AC206" s="47">
        <v>0</v>
      </c>
      <c r="AD206" s="47">
        <v>0</v>
      </c>
      <c r="AE206" s="47">
        <v>0</v>
      </c>
      <c r="AF206" s="47">
        <v>0</v>
      </c>
      <c r="AG206" s="47">
        <v>0</v>
      </c>
      <c r="AH206" s="47">
        <v>0</v>
      </c>
      <c r="AI206" s="47">
        <v>0</v>
      </c>
      <c r="AJ206" s="50">
        <f t="shared" si="5"/>
        <v>2</v>
      </c>
      <c r="AK206" s="151"/>
      <c r="AL206"/>
      <c r="AM206" s="115"/>
    </row>
    <row r="207" spans="1:39">
      <c r="A207" s="56" t="s">
        <v>3590</v>
      </c>
      <c r="B207" s="47">
        <v>0</v>
      </c>
      <c r="C207" s="47">
        <v>0</v>
      </c>
      <c r="D207" s="47">
        <v>0</v>
      </c>
      <c r="E207" s="47">
        <v>0</v>
      </c>
      <c r="F207" s="47">
        <v>0</v>
      </c>
      <c r="G207" s="47">
        <v>0</v>
      </c>
      <c r="H207" s="47">
        <v>0</v>
      </c>
      <c r="I207" s="47">
        <v>0</v>
      </c>
      <c r="J207" s="47">
        <v>0</v>
      </c>
      <c r="K207" s="47">
        <v>0</v>
      </c>
      <c r="L207" s="52">
        <v>1</v>
      </c>
      <c r="M207" s="52">
        <v>0</v>
      </c>
      <c r="N207" s="52">
        <v>0</v>
      </c>
      <c r="O207" s="52">
        <v>0</v>
      </c>
      <c r="P207" s="52">
        <v>0</v>
      </c>
      <c r="Q207" s="47">
        <v>0</v>
      </c>
      <c r="R207" s="47">
        <v>0</v>
      </c>
      <c r="S207" s="47">
        <v>0</v>
      </c>
      <c r="T207" s="47">
        <v>0</v>
      </c>
      <c r="U207" s="47">
        <v>0</v>
      </c>
      <c r="V207" s="47">
        <v>0</v>
      </c>
      <c r="W207" s="47">
        <v>0</v>
      </c>
      <c r="X207" s="47">
        <v>0</v>
      </c>
      <c r="Y207" s="47">
        <v>0</v>
      </c>
      <c r="Z207" s="47">
        <v>0</v>
      </c>
      <c r="AA207" s="47">
        <v>0</v>
      </c>
      <c r="AB207" s="47">
        <v>0</v>
      </c>
      <c r="AC207" s="47">
        <v>0</v>
      </c>
      <c r="AD207" s="47">
        <v>0</v>
      </c>
      <c r="AE207" s="47">
        <v>0</v>
      </c>
      <c r="AF207" s="47">
        <v>0</v>
      </c>
      <c r="AG207" s="47">
        <v>0</v>
      </c>
      <c r="AH207" s="47">
        <v>0</v>
      </c>
      <c r="AI207" s="47">
        <v>0</v>
      </c>
      <c r="AJ207" s="50">
        <f t="shared" si="5"/>
        <v>1</v>
      </c>
      <c r="AK207" s="151"/>
      <c r="AL207"/>
      <c r="AM207" s="115"/>
    </row>
    <row r="208" spans="1:39">
      <c r="A208" s="56" t="s">
        <v>3591</v>
      </c>
      <c r="B208" s="47">
        <v>0</v>
      </c>
      <c r="C208" s="47">
        <v>0</v>
      </c>
      <c r="D208" s="47">
        <v>0</v>
      </c>
      <c r="E208" s="47">
        <v>0</v>
      </c>
      <c r="F208" s="47">
        <v>0</v>
      </c>
      <c r="G208" s="47">
        <v>0</v>
      </c>
      <c r="H208" s="47">
        <v>0</v>
      </c>
      <c r="I208" s="47">
        <v>0</v>
      </c>
      <c r="J208" s="47">
        <v>0</v>
      </c>
      <c r="K208" s="47">
        <v>0</v>
      </c>
      <c r="L208" s="52">
        <v>0</v>
      </c>
      <c r="M208" s="52">
        <v>0</v>
      </c>
      <c r="N208" s="52">
        <v>0</v>
      </c>
      <c r="O208" s="52">
        <v>1</v>
      </c>
      <c r="P208" s="52">
        <v>0</v>
      </c>
      <c r="Q208" s="47">
        <v>0</v>
      </c>
      <c r="R208" s="47">
        <v>0</v>
      </c>
      <c r="S208" s="47">
        <v>0</v>
      </c>
      <c r="T208" s="47">
        <v>0</v>
      </c>
      <c r="U208" s="47">
        <v>0</v>
      </c>
      <c r="V208" s="47">
        <v>0</v>
      </c>
      <c r="W208" s="47">
        <v>0</v>
      </c>
      <c r="X208" s="47">
        <v>0</v>
      </c>
      <c r="Y208" s="47">
        <v>0</v>
      </c>
      <c r="Z208" s="47">
        <v>0</v>
      </c>
      <c r="AA208" s="47">
        <v>0</v>
      </c>
      <c r="AB208" s="47">
        <v>0</v>
      </c>
      <c r="AC208" s="47">
        <v>0</v>
      </c>
      <c r="AD208" s="47">
        <v>0</v>
      </c>
      <c r="AE208" s="47">
        <v>0</v>
      </c>
      <c r="AF208" s="47">
        <v>0</v>
      </c>
      <c r="AG208" s="47">
        <v>0</v>
      </c>
      <c r="AH208" s="47">
        <v>0</v>
      </c>
      <c r="AI208" s="47">
        <v>0</v>
      </c>
      <c r="AJ208" s="50">
        <f t="shared" si="5"/>
        <v>1</v>
      </c>
      <c r="AK208" s="151"/>
      <c r="AL208"/>
      <c r="AM208" s="115"/>
    </row>
    <row r="209" spans="1:39">
      <c r="A209" s="56" t="s">
        <v>3592</v>
      </c>
      <c r="B209" s="47">
        <v>0</v>
      </c>
      <c r="C209" s="47">
        <v>0</v>
      </c>
      <c r="D209" s="47">
        <v>0</v>
      </c>
      <c r="E209" s="47">
        <v>0</v>
      </c>
      <c r="F209" s="47">
        <v>0</v>
      </c>
      <c r="G209" s="47">
        <v>0</v>
      </c>
      <c r="H209" s="47">
        <v>0</v>
      </c>
      <c r="I209" s="47">
        <v>0</v>
      </c>
      <c r="J209" s="47">
        <v>0</v>
      </c>
      <c r="K209" s="47">
        <v>0</v>
      </c>
      <c r="L209" s="52">
        <v>0</v>
      </c>
      <c r="M209" s="52">
        <v>0</v>
      </c>
      <c r="N209" s="52">
        <v>0</v>
      </c>
      <c r="O209" s="52">
        <v>1</v>
      </c>
      <c r="P209" s="52">
        <v>0</v>
      </c>
      <c r="Q209" s="47">
        <v>0</v>
      </c>
      <c r="R209" s="47">
        <v>0</v>
      </c>
      <c r="S209" s="47">
        <v>0</v>
      </c>
      <c r="T209" s="47">
        <v>0</v>
      </c>
      <c r="U209" s="47">
        <v>0</v>
      </c>
      <c r="V209" s="47">
        <v>0</v>
      </c>
      <c r="W209" s="47">
        <v>0</v>
      </c>
      <c r="X209" s="47">
        <v>0</v>
      </c>
      <c r="Y209" s="47">
        <v>0</v>
      </c>
      <c r="Z209" s="47">
        <v>0</v>
      </c>
      <c r="AA209" s="47">
        <v>0</v>
      </c>
      <c r="AB209" s="47">
        <v>0</v>
      </c>
      <c r="AC209" s="47">
        <v>0</v>
      </c>
      <c r="AD209" s="47">
        <v>0</v>
      </c>
      <c r="AE209" s="47">
        <v>0</v>
      </c>
      <c r="AF209" s="47">
        <v>0</v>
      </c>
      <c r="AG209" s="47">
        <v>0</v>
      </c>
      <c r="AH209" s="47">
        <v>0</v>
      </c>
      <c r="AI209" s="47">
        <v>0</v>
      </c>
      <c r="AJ209" s="50">
        <f t="shared" si="5"/>
        <v>1</v>
      </c>
      <c r="AK209" s="151"/>
      <c r="AL209"/>
      <c r="AM209" s="115"/>
    </row>
    <row r="210" spans="1:39">
      <c r="A210" s="56" t="s">
        <v>3593</v>
      </c>
      <c r="B210" s="47">
        <v>0</v>
      </c>
      <c r="C210" s="47">
        <v>0</v>
      </c>
      <c r="D210" s="47">
        <v>0</v>
      </c>
      <c r="E210" s="47">
        <v>0</v>
      </c>
      <c r="F210" s="47">
        <v>0</v>
      </c>
      <c r="G210" s="47">
        <v>0</v>
      </c>
      <c r="H210" s="47">
        <v>0</v>
      </c>
      <c r="I210" s="47">
        <v>0</v>
      </c>
      <c r="J210" s="47">
        <v>0</v>
      </c>
      <c r="K210" s="47">
        <v>0</v>
      </c>
      <c r="L210" s="52">
        <v>0</v>
      </c>
      <c r="M210" s="52">
        <v>0</v>
      </c>
      <c r="N210" s="52">
        <v>0</v>
      </c>
      <c r="O210" s="52">
        <v>0</v>
      </c>
      <c r="P210" s="52">
        <v>1</v>
      </c>
      <c r="Q210" s="47">
        <v>0</v>
      </c>
      <c r="R210" s="47">
        <v>0</v>
      </c>
      <c r="S210" s="47">
        <v>0</v>
      </c>
      <c r="T210" s="47">
        <v>0</v>
      </c>
      <c r="U210" s="47">
        <v>0</v>
      </c>
      <c r="V210" s="47">
        <v>0</v>
      </c>
      <c r="W210" s="47">
        <v>0</v>
      </c>
      <c r="X210" s="47">
        <v>0</v>
      </c>
      <c r="Y210" s="47">
        <v>0</v>
      </c>
      <c r="Z210" s="47">
        <v>0</v>
      </c>
      <c r="AA210" s="47">
        <v>0</v>
      </c>
      <c r="AB210" s="47">
        <v>0</v>
      </c>
      <c r="AC210" s="47">
        <v>0</v>
      </c>
      <c r="AD210" s="47">
        <v>0</v>
      </c>
      <c r="AE210" s="47">
        <v>0</v>
      </c>
      <c r="AF210" s="47">
        <v>0</v>
      </c>
      <c r="AG210" s="47">
        <v>0</v>
      </c>
      <c r="AH210" s="47">
        <v>0</v>
      </c>
      <c r="AI210" s="47">
        <v>0</v>
      </c>
      <c r="AJ210" s="50">
        <f t="shared" si="5"/>
        <v>1</v>
      </c>
      <c r="AK210" s="152"/>
      <c r="AL210"/>
      <c r="AM210" s="115"/>
    </row>
    <row r="211" spans="1:39" ht="20.45" customHeight="1">
      <c r="A211" s="55" t="s">
        <v>3594</v>
      </c>
      <c r="B211" s="40"/>
      <c r="C211" s="40"/>
      <c r="D211" s="40"/>
      <c r="E211" s="40"/>
      <c r="F211" s="40"/>
      <c r="G211" s="40"/>
      <c r="H211" s="40"/>
      <c r="I211" s="40"/>
      <c r="J211" s="40"/>
      <c r="K211" s="40"/>
      <c r="L211" s="40"/>
      <c r="M211" s="40"/>
      <c r="N211" s="40"/>
      <c r="O211" s="40"/>
      <c r="P211" s="40"/>
      <c r="Q211" s="53"/>
      <c r="R211" s="53"/>
      <c r="S211" s="53"/>
      <c r="T211" s="53"/>
      <c r="U211" s="53"/>
      <c r="V211" s="40"/>
      <c r="W211" s="40"/>
      <c r="X211" s="40"/>
      <c r="Y211" s="40"/>
      <c r="Z211" s="40"/>
      <c r="AA211" s="40"/>
      <c r="AB211" s="40"/>
      <c r="AC211" s="40"/>
      <c r="AD211" s="40"/>
      <c r="AE211" s="40"/>
      <c r="AF211" s="40"/>
      <c r="AG211" s="40"/>
      <c r="AH211" s="40"/>
      <c r="AI211" s="40"/>
      <c r="AJ211" s="48">
        <v>5</v>
      </c>
      <c r="AK211" s="41" t="s">
        <v>3594</v>
      </c>
      <c r="AL211"/>
      <c r="AM211" s="115"/>
    </row>
    <row r="212" spans="1:39">
      <c r="A212" s="55" t="s">
        <v>549</v>
      </c>
      <c r="B212" s="47">
        <v>0</v>
      </c>
      <c r="C212" s="47">
        <v>0</v>
      </c>
      <c r="D212" s="47">
        <v>0</v>
      </c>
      <c r="E212" s="47">
        <v>0</v>
      </c>
      <c r="F212" s="47">
        <v>0</v>
      </c>
      <c r="G212" s="47">
        <v>0</v>
      </c>
      <c r="H212" s="47">
        <v>0</v>
      </c>
      <c r="I212" s="47">
        <v>0</v>
      </c>
      <c r="J212" s="47">
        <v>0</v>
      </c>
      <c r="K212" s="47">
        <v>0</v>
      </c>
      <c r="L212" s="47">
        <v>0</v>
      </c>
      <c r="M212" s="47">
        <v>0</v>
      </c>
      <c r="N212" s="47">
        <v>0</v>
      </c>
      <c r="O212" s="47">
        <v>0</v>
      </c>
      <c r="P212" s="47">
        <v>0</v>
      </c>
      <c r="Q212" s="52">
        <v>1</v>
      </c>
      <c r="R212" s="52">
        <v>1</v>
      </c>
      <c r="S212" s="52">
        <v>1</v>
      </c>
      <c r="T212" s="52">
        <v>1</v>
      </c>
      <c r="U212" s="52">
        <v>1</v>
      </c>
      <c r="V212" s="47">
        <v>0</v>
      </c>
      <c r="W212" s="47">
        <v>0</v>
      </c>
      <c r="X212" s="47">
        <v>0</v>
      </c>
      <c r="Y212" s="47">
        <v>0</v>
      </c>
      <c r="Z212" s="47">
        <v>0</v>
      </c>
      <c r="AA212" s="47">
        <v>0</v>
      </c>
      <c r="AB212" s="47">
        <v>0</v>
      </c>
      <c r="AC212" s="47">
        <v>0</v>
      </c>
      <c r="AD212" s="47">
        <v>0</v>
      </c>
      <c r="AE212" s="47">
        <v>0</v>
      </c>
      <c r="AF212" s="47">
        <v>0</v>
      </c>
      <c r="AG212" s="47">
        <v>0</v>
      </c>
      <c r="AH212" s="47">
        <v>0</v>
      </c>
      <c r="AI212" s="47">
        <v>0</v>
      </c>
      <c r="AJ212" s="51">
        <f t="shared" si="5"/>
        <v>5</v>
      </c>
      <c r="AK212" s="126" t="s">
        <v>3595</v>
      </c>
      <c r="AL212"/>
      <c r="AM212" s="115"/>
    </row>
    <row r="213" spans="1:39">
      <c r="A213" s="56" t="s">
        <v>3596</v>
      </c>
      <c r="B213" s="47"/>
      <c r="C213" s="47"/>
      <c r="D213" s="47"/>
      <c r="E213" s="47"/>
      <c r="F213" s="47"/>
      <c r="G213" s="47"/>
      <c r="H213" s="47"/>
      <c r="I213" s="47"/>
      <c r="J213" s="47"/>
      <c r="K213" s="47"/>
      <c r="L213" s="47"/>
      <c r="M213" s="47"/>
      <c r="N213" s="47"/>
      <c r="O213" s="47"/>
      <c r="P213" s="47"/>
      <c r="Q213" s="52">
        <v>1</v>
      </c>
      <c r="R213" s="52">
        <v>1</v>
      </c>
      <c r="S213" s="52">
        <v>1</v>
      </c>
      <c r="T213" s="52">
        <v>0</v>
      </c>
      <c r="U213" s="52">
        <v>0</v>
      </c>
      <c r="V213" s="47"/>
      <c r="W213" s="47"/>
      <c r="X213" s="47"/>
      <c r="Y213" s="47"/>
      <c r="Z213" s="47"/>
      <c r="AA213" s="47"/>
      <c r="AB213" s="47"/>
      <c r="AC213" s="47"/>
      <c r="AD213" s="47"/>
      <c r="AE213" s="47"/>
      <c r="AF213" s="47"/>
      <c r="AG213" s="47"/>
      <c r="AH213" s="47"/>
      <c r="AI213" s="47"/>
      <c r="AJ213" s="50">
        <f t="shared" si="5"/>
        <v>3</v>
      </c>
      <c r="AK213" s="142"/>
      <c r="AL213"/>
      <c r="AM213" s="115"/>
    </row>
    <row r="214" spans="1:39">
      <c r="A214" s="56" t="s">
        <v>3597</v>
      </c>
      <c r="B214" s="47">
        <v>0</v>
      </c>
      <c r="C214" s="47">
        <v>0</v>
      </c>
      <c r="D214" s="47">
        <v>0</v>
      </c>
      <c r="E214" s="47">
        <v>0</v>
      </c>
      <c r="F214" s="47">
        <v>0</v>
      </c>
      <c r="G214" s="47">
        <v>0</v>
      </c>
      <c r="H214" s="47">
        <v>0</v>
      </c>
      <c r="I214" s="47">
        <v>0</v>
      </c>
      <c r="J214" s="47">
        <v>0</v>
      </c>
      <c r="K214" s="47">
        <v>0</v>
      </c>
      <c r="L214" s="47">
        <v>0</v>
      </c>
      <c r="M214" s="47">
        <v>0</v>
      </c>
      <c r="N214" s="47">
        <v>0</v>
      </c>
      <c r="O214" s="47">
        <v>0</v>
      </c>
      <c r="P214" s="47">
        <v>0</v>
      </c>
      <c r="Q214" s="52">
        <v>1</v>
      </c>
      <c r="R214" s="52">
        <v>1</v>
      </c>
      <c r="S214" s="52">
        <v>1</v>
      </c>
      <c r="T214" s="52">
        <v>0</v>
      </c>
      <c r="U214" s="52">
        <v>0</v>
      </c>
      <c r="V214" s="47">
        <v>0</v>
      </c>
      <c r="W214" s="47">
        <v>0</v>
      </c>
      <c r="X214" s="47">
        <v>0</v>
      </c>
      <c r="Y214" s="47">
        <v>0</v>
      </c>
      <c r="Z214" s="47">
        <v>0</v>
      </c>
      <c r="AA214" s="47">
        <v>0</v>
      </c>
      <c r="AB214" s="47">
        <v>0</v>
      </c>
      <c r="AC214" s="47">
        <v>0</v>
      </c>
      <c r="AD214" s="47">
        <v>0</v>
      </c>
      <c r="AE214" s="47">
        <v>0</v>
      </c>
      <c r="AF214" s="47">
        <v>0</v>
      </c>
      <c r="AG214" s="47">
        <v>0</v>
      </c>
      <c r="AH214" s="47">
        <v>0</v>
      </c>
      <c r="AI214" s="47">
        <v>0</v>
      </c>
      <c r="AJ214" s="50">
        <f t="shared" si="5"/>
        <v>3</v>
      </c>
      <c r="AK214" s="142"/>
      <c r="AL214"/>
      <c r="AM214" s="115"/>
    </row>
    <row r="215" spans="1:39">
      <c r="A215" s="56" t="s">
        <v>3598</v>
      </c>
      <c r="B215" s="47">
        <v>0</v>
      </c>
      <c r="C215" s="47">
        <v>0</v>
      </c>
      <c r="D215" s="47">
        <v>0</v>
      </c>
      <c r="E215" s="47">
        <v>0</v>
      </c>
      <c r="F215" s="47">
        <v>0</v>
      </c>
      <c r="G215" s="47">
        <v>0</v>
      </c>
      <c r="H215" s="47">
        <v>0</v>
      </c>
      <c r="I215" s="47">
        <v>0</v>
      </c>
      <c r="J215" s="47">
        <v>0</v>
      </c>
      <c r="K215" s="47">
        <v>0</v>
      </c>
      <c r="L215" s="47">
        <v>0</v>
      </c>
      <c r="M215" s="47">
        <v>0</v>
      </c>
      <c r="N215" s="47">
        <v>0</v>
      </c>
      <c r="O215" s="47">
        <v>0</v>
      </c>
      <c r="P215" s="47">
        <v>0</v>
      </c>
      <c r="Q215" s="52">
        <v>1</v>
      </c>
      <c r="R215" s="52">
        <v>0</v>
      </c>
      <c r="S215" s="52">
        <v>1</v>
      </c>
      <c r="T215" s="52">
        <v>0</v>
      </c>
      <c r="U215" s="52">
        <v>0</v>
      </c>
      <c r="V215" s="47">
        <v>0</v>
      </c>
      <c r="W215" s="47">
        <v>0</v>
      </c>
      <c r="X215" s="47">
        <v>0</v>
      </c>
      <c r="Y215" s="47">
        <v>0</v>
      </c>
      <c r="Z215" s="47">
        <v>0</v>
      </c>
      <c r="AA215" s="47">
        <v>0</v>
      </c>
      <c r="AB215" s="47">
        <v>0</v>
      </c>
      <c r="AC215" s="47">
        <v>0</v>
      </c>
      <c r="AD215" s="47">
        <v>0</v>
      </c>
      <c r="AE215" s="47">
        <v>0</v>
      </c>
      <c r="AF215" s="47">
        <v>0</v>
      </c>
      <c r="AG215" s="47">
        <v>0</v>
      </c>
      <c r="AH215" s="47">
        <v>0</v>
      </c>
      <c r="AI215" s="47">
        <v>0</v>
      </c>
      <c r="AJ215" s="50">
        <f t="shared" si="5"/>
        <v>2</v>
      </c>
      <c r="AK215" s="142"/>
      <c r="AL215" s="115"/>
      <c r="AM215" s="115"/>
    </row>
    <row r="216" spans="1:39">
      <c r="A216" s="56" t="s">
        <v>3599</v>
      </c>
      <c r="B216" s="47"/>
      <c r="C216" s="47"/>
      <c r="D216" s="47"/>
      <c r="E216" s="47"/>
      <c r="F216" s="47"/>
      <c r="G216" s="47"/>
      <c r="H216" s="47"/>
      <c r="I216" s="47"/>
      <c r="J216" s="47"/>
      <c r="K216" s="47"/>
      <c r="L216" s="47"/>
      <c r="M216" s="47"/>
      <c r="N216" s="47"/>
      <c r="O216" s="47"/>
      <c r="P216" s="47"/>
      <c r="Q216" s="52">
        <v>0</v>
      </c>
      <c r="R216" s="52">
        <v>0</v>
      </c>
      <c r="S216" s="52">
        <v>0</v>
      </c>
      <c r="T216" s="52">
        <v>1</v>
      </c>
      <c r="U216" s="52">
        <v>1</v>
      </c>
      <c r="V216" s="47"/>
      <c r="W216" s="47"/>
      <c r="X216" s="47"/>
      <c r="Y216" s="47"/>
      <c r="Z216" s="47"/>
      <c r="AA216" s="47"/>
      <c r="AB216" s="47"/>
      <c r="AC216" s="47"/>
      <c r="AD216" s="47"/>
      <c r="AE216" s="47"/>
      <c r="AF216" s="47"/>
      <c r="AG216" s="47"/>
      <c r="AH216" s="47"/>
      <c r="AI216" s="47"/>
      <c r="AJ216" s="50">
        <f t="shared" si="5"/>
        <v>2</v>
      </c>
      <c r="AK216" s="142"/>
      <c r="AL216" s="115"/>
      <c r="AM216" s="115"/>
    </row>
    <row r="217" spans="1:39">
      <c r="A217" s="56" t="s">
        <v>3600</v>
      </c>
      <c r="B217" s="47">
        <v>0</v>
      </c>
      <c r="C217" s="47">
        <v>0</v>
      </c>
      <c r="D217" s="47">
        <v>0</v>
      </c>
      <c r="E217" s="47">
        <v>0</v>
      </c>
      <c r="F217" s="47">
        <v>0</v>
      </c>
      <c r="G217" s="47">
        <v>0</v>
      </c>
      <c r="H217" s="47">
        <v>0</v>
      </c>
      <c r="I217" s="47">
        <v>0</v>
      </c>
      <c r="J217" s="47">
        <v>0</v>
      </c>
      <c r="K217" s="47">
        <v>0</v>
      </c>
      <c r="L217" s="47">
        <v>0</v>
      </c>
      <c r="M217" s="47">
        <v>0</v>
      </c>
      <c r="N217" s="47">
        <v>0</v>
      </c>
      <c r="O217" s="47">
        <v>0</v>
      </c>
      <c r="P217" s="47">
        <v>0</v>
      </c>
      <c r="Q217" s="52">
        <v>1</v>
      </c>
      <c r="R217" s="52">
        <v>0</v>
      </c>
      <c r="S217" s="52">
        <v>0</v>
      </c>
      <c r="T217" s="52">
        <v>0</v>
      </c>
      <c r="U217" s="52">
        <v>0</v>
      </c>
      <c r="V217" s="47">
        <v>0</v>
      </c>
      <c r="W217" s="47">
        <v>0</v>
      </c>
      <c r="X217" s="47">
        <v>0</v>
      </c>
      <c r="Y217" s="47">
        <v>0</v>
      </c>
      <c r="Z217" s="47">
        <v>0</v>
      </c>
      <c r="AA217" s="47">
        <v>0</v>
      </c>
      <c r="AB217" s="47">
        <v>0</v>
      </c>
      <c r="AC217" s="47">
        <v>0</v>
      </c>
      <c r="AD217" s="47">
        <v>0</v>
      </c>
      <c r="AE217" s="47">
        <v>0</v>
      </c>
      <c r="AF217" s="47">
        <v>0</v>
      </c>
      <c r="AG217" s="47">
        <v>0</v>
      </c>
      <c r="AH217" s="47">
        <v>0</v>
      </c>
      <c r="AI217" s="47">
        <v>0</v>
      </c>
      <c r="AJ217" s="50">
        <f t="shared" si="5"/>
        <v>1</v>
      </c>
      <c r="AK217" s="142"/>
      <c r="AL217"/>
      <c r="AM217" s="115"/>
    </row>
    <row r="218" spans="1:39">
      <c r="A218" s="56" t="s">
        <v>3601</v>
      </c>
      <c r="B218" s="47">
        <v>0</v>
      </c>
      <c r="C218" s="47">
        <v>0</v>
      </c>
      <c r="D218" s="47">
        <v>0</v>
      </c>
      <c r="E218" s="47">
        <v>0</v>
      </c>
      <c r="F218" s="47">
        <v>0</v>
      </c>
      <c r="G218" s="47">
        <v>0</v>
      </c>
      <c r="H218" s="47">
        <v>0</v>
      </c>
      <c r="I218" s="47">
        <v>0</v>
      </c>
      <c r="J218" s="47">
        <v>0</v>
      </c>
      <c r="K218" s="47">
        <v>0</v>
      </c>
      <c r="L218" s="47">
        <v>0</v>
      </c>
      <c r="M218" s="47">
        <v>0</v>
      </c>
      <c r="N218" s="47">
        <v>0</v>
      </c>
      <c r="O218" s="47">
        <v>0</v>
      </c>
      <c r="P218" s="47">
        <v>0</v>
      </c>
      <c r="Q218" s="52">
        <v>0</v>
      </c>
      <c r="R218" s="52">
        <v>1</v>
      </c>
      <c r="S218" s="52">
        <v>0</v>
      </c>
      <c r="T218" s="52">
        <v>0</v>
      </c>
      <c r="U218" s="52">
        <v>0</v>
      </c>
      <c r="V218" s="47">
        <v>0</v>
      </c>
      <c r="W218" s="47">
        <v>0</v>
      </c>
      <c r="X218" s="47">
        <v>0</v>
      </c>
      <c r="Y218" s="47">
        <v>0</v>
      </c>
      <c r="Z218" s="47">
        <v>0</v>
      </c>
      <c r="AA218" s="47">
        <v>0</v>
      </c>
      <c r="AB218" s="47">
        <v>0</v>
      </c>
      <c r="AC218" s="47">
        <v>0</v>
      </c>
      <c r="AD218" s="47">
        <v>0</v>
      </c>
      <c r="AE218" s="47">
        <v>0</v>
      </c>
      <c r="AF218" s="47">
        <v>0</v>
      </c>
      <c r="AG218" s="47">
        <v>0</v>
      </c>
      <c r="AH218" s="47">
        <v>0</v>
      </c>
      <c r="AI218" s="47">
        <v>0</v>
      </c>
      <c r="AJ218" s="50">
        <f t="shared" si="5"/>
        <v>1</v>
      </c>
      <c r="AK218" s="142"/>
      <c r="AL218"/>
      <c r="AM218" s="115"/>
    </row>
    <row r="219" spans="1:39" ht="24" customHeight="1">
      <c r="A219" s="55" t="s">
        <v>565</v>
      </c>
      <c r="B219" s="47">
        <v>0</v>
      </c>
      <c r="C219" s="47">
        <v>0</v>
      </c>
      <c r="D219" s="47">
        <v>0</v>
      </c>
      <c r="E219" s="47">
        <v>0</v>
      </c>
      <c r="F219" s="47">
        <v>0</v>
      </c>
      <c r="G219" s="47">
        <v>0</v>
      </c>
      <c r="H219" s="47">
        <v>0</v>
      </c>
      <c r="I219" s="47">
        <v>0</v>
      </c>
      <c r="J219" s="47">
        <v>0</v>
      </c>
      <c r="K219" s="47">
        <v>0</v>
      </c>
      <c r="L219" s="47">
        <v>0</v>
      </c>
      <c r="M219" s="47">
        <v>0</v>
      </c>
      <c r="N219" s="47">
        <v>0</v>
      </c>
      <c r="O219" s="47">
        <v>0</v>
      </c>
      <c r="P219" s="47">
        <v>0</v>
      </c>
      <c r="Q219" s="52">
        <v>1</v>
      </c>
      <c r="R219" s="52">
        <v>0</v>
      </c>
      <c r="S219" s="52">
        <v>0</v>
      </c>
      <c r="T219" s="52">
        <v>0</v>
      </c>
      <c r="U219" s="52">
        <v>0</v>
      </c>
      <c r="V219" s="47">
        <v>0</v>
      </c>
      <c r="W219" s="47">
        <v>0</v>
      </c>
      <c r="X219" s="47">
        <v>0</v>
      </c>
      <c r="Y219" s="47">
        <v>0</v>
      </c>
      <c r="Z219" s="47">
        <v>0</v>
      </c>
      <c r="AA219" s="47">
        <v>0</v>
      </c>
      <c r="AB219" s="47">
        <v>0</v>
      </c>
      <c r="AC219" s="47">
        <v>0</v>
      </c>
      <c r="AD219" s="47">
        <v>0</v>
      </c>
      <c r="AE219" s="47">
        <v>0</v>
      </c>
      <c r="AF219" s="47">
        <v>0</v>
      </c>
      <c r="AG219" s="47">
        <v>0</v>
      </c>
      <c r="AH219" s="47">
        <v>0</v>
      </c>
      <c r="AI219" s="47">
        <v>0</v>
      </c>
      <c r="AJ219" s="51">
        <f t="shared" si="5"/>
        <v>1</v>
      </c>
      <c r="AK219" s="140" t="s">
        <v>3602</v>
      </c>
      <c r="AL219"/>
      <c r="AM219" s="115"/>
    </row>
    <row r="220" spans="1:39" ht="45" customHeight="1">
      <c r="A220" s="56" t="s">
        <v>3603</v>
      </c>
      <c r="B220" s="47">
        <v>0</v>
      </c>
      <c r="C220" s="47">
        <v>0</v>
      </c>
      <c r="D220" s="47">
        <v>0</v>
      </c>
      <c r="E220" s="47">
        <v>0</v>
      </c>
      <c r="F220" s="47">
        <v>0</v>
      </c>
      <c r="G220" s="47">
        <v>0</v>
      </c>
      <c r="H220" s="47">
        <v>0</v>
      </c>
      <c r="I220" s="47">
        <v>0</v>
      </c>
      <c r="J220" s="47">
        <v>0</v>
      </c>
      <c r="K220" s="47">
        <v>0</v>
      </c>
      <c r="L220" s="47">
        <v>0</v>
      </c>
      <c r="M220" s="47">
        <v>0</v>
      </c>
      <c r="N220" s="47">
        <v>0</v>
      </c>
      <c r="O220" s="47">
        <v>0</v>
      </c>
      <c r="P220" s="47">
        <v>0</v>
      </c>
      <c r="Q220" s="52">
        <v>1</v>
      </c>
      <c r="R220" s="52">
        <v>0</v>
      </c>
      <c r="S220" s="52">
        <v>0</v>
      </c>
      <c r="T220" s="52">
        <v>0</v>
      </c>
      <c r="U220" s="52">
        <v>0</v>
      </c>
      <c r="V220" s="47">
        <v>0</v>
      </c>
      <c r="W220" s="47">
        <v>0</v>
      </c>
      <c r="X220" s="47">
        <v>0</v>
      </c>
      <c r="Y220" s="47">
        <v>0</v>
      </c>
      <c r="Z220" s="47">
        <v>0</v>
      </c>
      <c r="AA220" s="47">
        <v>0</v>
      </c>
      <c r="AB220" s="47">
        <v>0</v>
      </c>
      <c r="AC220" s="47">
        <v>0</v>
      </c>
      <c r="AD220" s="47">
        <v>0</v>
      </c>
      <c r="AE220" s="47">
        <v>0</v>
      </c>
      <c r="AF220" s="47">
        <v>0</v>
      </c>
      <c r="AG220" s="47">
        <v>0</v>
      </c>
      <c r="AH220" s="47">
        <v>0</v>
      </c>
      <c r="AI220" s="47">
        <v>0</v>
      </c>
      <c r="AJ220" s="50">
        <f t="shared" si="5"/>
        <v>1</v>
      </c>
      <c r="AK220" s="141"/>
      <c r="AL220"/>
      <c r="AM220" s="115"/>
    </row>
    <row r="221" spans="1:39">
      <c r="A221" s="55" t="s">
        <v>253</v>
      </c>
      <c r="B221" s="47">
        <v>0</v>
      </c>
      <c r="C221" s="47">
        <v>0</v>
      </c>
      <c r="D221" s="47">
        <v>0</v>
      </c>
      <c r="E221" s="47">
        <v>0</v>
      </c>
      <c r="F221" s="47">
        <v>0</v>
      </c>
      <c r="G221" s="47">
        <v>0</v>
      </c>
      <c r="H221" s="47">
        <v>0</v>
      </c>
      <c r="I221" s="47">
        <v>0</v>
      </c>
      <c r="J221" s="47">
        <v>0</v>
      </c>
      <c r="K221" s="47">
        <v>0</v>
      </c>
      <c r="L221" s="47">
        <v>0</v>
      </c>
      <c r="M221" s="47">
        <v>0</v>
      </c>
      <c r="N221" s="47">
        <v>0</v>
      </c>
      <c r="O221" s="47">
        <v>0</v>
      </c>
      <c r="P221" s="47">
        <v>0</v>
      </c>
      <c r="Q221" s="52">
        <v>1</v>
      </c>
      <c r="R221" s="52">
        <v>1</v>
      </c>
      <c r="S221" s="52">
        <v>1</v>
      </c>
      <c r="T221" s="52">
        <v>0</v>
      </c>
      <c r="U221" s="52">
        <v>0</v>
      </c>
      <c r="V221" s="47">
        <v>0</v>
      </c>
      <c r="W221" s="47">
        <v>0</v>
      </c>
      <c r="X221" s="47">
        <v>0</v>
      </c>
      <c r="Y221" s="47">
        <v>0</v>
      </c>
      <c r="Z221" s="47">
        <v>0</v>
      </c>
      <c r="AA221" s="47">
        <v>0</v>
      </c>
      <c r="AB221" s="47">
        <v>0</v>
      </c>
      <c r="AC221" s="47">
        <v>0</v>
      </c>
      <c r="AD221" s="47">
        <v>0</v>
      </c>
      <c r="AE221" s="47">
        <v>0</v>
      </c>
      <c r="AF221" s="47">
        <v>0</v>
      </c>
      <c r="AG221" s="47">
        <v>0</v>
      </c>
      <c r="AH221" s="47">
        <v>0</v>
      </c>
      <c r="AI221" s="47">
        <v>0</v>
      </c>
      <c r="AJ221" s="51">
        <f t="shared" si="5"/>
        <v>3</v>
      </c>
      <c r="AK221" s="126" t="s">
        <v>3604</v>
      </c>
      <c r="AL221"/>
      <c r="AM221" s="115"/>
    </row>
    <row r="222" spans="1:39" ht="42" customHeight="1">
      <c r="A222" s="56" t="s">
        <v>3605</v>
      </c>
      <c r="B222" s="47">
        <v>0</v>
      </c>
      <c r="C222" s="47">
        <v>0</v>
      </c>
      <c r="D222" s="47">
        <v>0</v>
      </c>
      <c r="E222" s="47">
        <v>0</v>
      </c>
      <c r="F222" s="47">
        <v>0</v>
      </c>
      <c r="G222" s="47">
        <v>0</v>
      </c>
      <c r="H222" s="47">
        <v>0</v>
      </c>
      <c r="I222" s="47">
        <v>0</v>
      </c>
      <c r="J222" s="47">
        <v>0</v>
      </c>
      <c r="K222" s="47">
        <v>0</v>
      </c>
      <c r="L222" s="47">
        <v>0</v>
      </c>
      <c r="M222" s="47">
        <v>0</v>
      </c>
      <c r="N222" s="47">
        <v>0</v>
      </c>
      <c r="O222" s="47">
        <v>0</v>
      </c>
      <c r="P222" s="47">
        <v>0</v>
      </c>
      <c r="Q222" s="52">
        <v>1</v>
      </c>
      <c r="R222" s="52">
        <v>1</v>
      </c>
      <c r="S222" s="52">
        <v>1</v>
      </c>
      <c r="T222" s="52">
        <v>0</v>
      </c>
      <c r="U222" s="52">
        <v>0</v>
      </c>
      <c r="V222" s="47">
        <v>0</v>
      </c>
      <c r="W222" s="47">
        <v>0</v>
      </c>
      <c r="X222" s="47">
        <v>0</v>
      </c>
      <c r="Y222" s="47">
        <v>0</v>
      </c>
      <c r="Z222" s="47">
        <v>0</v>
      </c>
      <c r="AA222" s="47">
        <v>0</v>
      </c>
      <c r="AB222" s="47">
        <v>0</v>
      </c>
      <c r="AC222" s="47">
        <v>0</v>
      </c>
      <c r="AD222" s="47">
        <v>0</v>
      </c>
      <c r="AE222" s="47">
        <v>0</v>
      </c>
      <c r="AF222" s="47">
        <v>0</v>
      </c>
      <c r="AG222" s="47">
        <v>0</v>
      </c>
      <c r="AH222" s="47">
        <v>0</v>
      </c>
      <c r="AI222" s="47">
        <v>0</v>
      </c>
      <c r="AJ222" s="50">
        <f t="shared" si="5"/>
        <v>3</v>
      </c>
      <c r="AK222" s="142"/>
      <c r="AL222"/>
      <c r="AM222" s="115"/>
    </row>
    <row r="223" spans="1:39">
      <c r="A223" s="55" t="s">
        <v>254</v>
      </c>
      <c r="B223" s="47">
        <v>0</v>
      </c>
      <c r="C223" s="47">
        <v>0</v>
      </c>
      <c r="D223" s="47">
        <v>0</v>
      </c>
      <c r="E223" s="47">
        <v>0</v>
      </c>
      <c r="F223" s="47">
        <v>0</v>
      </c>
      <c r="G223" s="47">
        <v>0</v>
      </c>
      <c r="H223" s="47">
        <v>0</v>
      </c>
      <c r="I223" s="47">
        <v>0</v>
      </c>
      <c r="J223" s="47">
        <v>0</v>
      </c>
      <c r="K223" s="47">
        <v>0</v>
      </c>
      <c r="L223" s="47">
        <v>0</v>
      </c>
      <c r="M223" s="47">
        <v>0</v>
      </c>
      <c r="N223" s="47">
        <v>0</v>
      </c>
      <c r="O223" s="47">
        <v>0</v>
      </c>
      <c r="P223" s="47">
        <v>0</v>
      </c>
      <c r="Q223" s="52">
        <v>1</v>
      </c>
      <c r="R223" s="52">
        <v>1</v>
      </c>
      <c r="S223" s="52">
        <v>1</v>
      </c>
      <c r="T223" s="52">
        <v>0</v>
      </c>
      <c r="U223" s="52">
        <v>0</v>
      </c>
      <c r="V223" s="47">
        <v>0</v>
      </c>
      <c r="W223" s="47">
        <v>0</v>
      </c>
      <c r="X223" s="47">
        <v>0</v>
      </c>
      <c r="Y223" s="47">
        <v>0</v>
      </c>
      <c r="Z223" s="47">
        <v>0</v>
      </c>
      <c r="AA223" s="47">
        <v>0</v>
      </c>
      <c r="AB223" s="47">
        <v>0</v>
      </c>
      <c r="AC223" s="47">
        <v>0</v>
      </c>
      <c r="AD223" s="47">
        <v>0</v>
      </c>
      <c r="AE223" s="47">
        <v>0</v>
      </c>
      <c r="AF223" s="47">
        <v>0</v>
      </c>
      <c r="AG223" s="47">
        <v>0</v>
      </c>
      <c r="AH223" s="47">
        <v>0</v>
      </c>
      <c r="AI223" s="47">
        <v>0</v>
      </c>
      <c r="AJ223" s="51">
        <f t="shared" si="5"/>
        <v>3</v>
      </c>
      <c r="AK223" s="126" t="s">
        <v>3606</v>
      </c>
      <c r="AL223" s="115"/>
      <c r="AM223" s="115"/>
    </row>
    <row r="224" spans="1:39" ht="24.6" customHeight="1">
      <c r="A224" s="56" t="s">
        <v>3607</v>
      </c>
      <c r="B224" s="47">
        <v>0</v>
      </c>
      <c r="C224" s="47">
        <v>0</v>
      </c>
      <c r="D224" s="47">
        <v>0</v>
      </c>
      <c r="E224" s="47">
        <v>0</v>
      </c>
      <c r="F224" s="47">
        <v>0</v>
      </c>
      <c r="G224" s="47">
        <v>0</v>
      </c>
      <c r="H224" s="47">
        <v>0</v>
      </c>
      <c r="I224" s="47">
        <v>0</v>
      </c>
      <c r="J224" s="47">
        <v>0</v>
      </c>
      <c r="K224" s="47">
        <v>0</v>
      </c>
      <c r="L224" s="47">
        <v>0</v>
      </c>
      <c r="M224" s="47">
        <v>0</v>
      </c>
      <c r="N224" s="47">
        <v>0</v>
      </c>
      <c r="O224" s="47">
        <v>0</v>
      </c>
      <c r="P224" s="47">
        <v>0</v>
      </c>
      <c r="Q224" s="52">
        <v>1</v>
      </c>
      <c r="R224" s="52">
        <v>1</v>
      </c>
      <c r="S224" s="52">
        <v>1</v>
      </c>
      <c r="T224" s="52">
        <v>0</v>
      </c>
      <c r="U224" s="52">
        <v>0</v>
      </c>
      <c r="V224" s="47">
        <v>0</v>
      </c>
      <c r="W224" s="47">
        <v>0</v>
      </c>
      <c r="X224" s="47">
        <v>0</v>
      </c>
      <c r="Y224" s="47">
        <v>0</v>
      </c>
      <c r="Z224" s="47">
        <v>0</v>
      </c>
      <c r="AA224" s="47">
        <v>0</v>
      </c>
      <c r="AB224" s="47">
        <v>0</v>
      </c>
      <c r="AC224" s="47">
        <v>0</v>
      </c>
      <c r="AD224" s="47">
        <v>0</v>
      </c>
      <c r="AE224" s="47">
        <v>0</v>
      </c>
      <c r="AF224" s="47">
        <v>0</v>
      </c>
      <c r="AG224" s="47">
        <v>0</v>
      </c>
      <c r="AH224" s="47">
        <v>0</v>
      </c>
      <c r="AI224" s="47">
        <v>0</v>
      </c>
      <c r="AJ224" s="50">
        <f t="shared" si="5"/>
        <v>3</v>
      </c>
      <c r="AK224" s="142"/>
      <c r="AL224"/>
      <c r="AM224" s="115"/>
    </row>
    <row r="225" spans="1:39">
      <c r="A225" s="55" t="s">
        <v>580</v>
      </c>
      <c r="B225" s="47">
        <v>0</v>
      </c>
      <c r="C225" s="47">
        <v>0</v>
      </c>
      <c r="D225" s="47">
        <v>0</v>
      </c>
      <c r="E225" s="47">
        <v>0</v>
      </c>
      <c r="F225" s="47">
        <v>0</v>
      </c>
      <c r="G225" s="47">
        <v>0</v>
      </c>
      <c r="H225" s="47">
        <v>0</v>
      </c>
      <c r="I225" s="47">
        <v>0</v>
      </c>
      <c r="J225" s="47">
        <v>0</v>
      </c>
      <c r="K225" s="47">
        <v>0</v>
      </c>
      <c r="L225" s="47">
        <v>0</v>
      </c>
      <c r="M225" s="47">
        <v>0</v>
      </c>
      <c r="N225" s="47">
        <v>0</v>
      </c>
      <c r="O225" s="47">
        <v>0</v>
      </c>
      <c r="P225" s="47">
        <v>0</v>
      </c>
      <c r="Q225" s="52">
        <v>0</v>
      </c>
      <c r="R225" s="52">
        <v>0</v>
      </c>
      <c r="S225" s="52">
        <v>1</v>
      </c>
      <c r="T225" s="52">
        <v>0</v>
      </c>
      <c r="U225" s="52">
        <v>0</v>
      </c>
      <c r="V225" s="47">
        <v>0</v>
      </c>
      <c r="W225" s="47">
        <v>0</v>
      </c>
      <c r="X225" s="47">
        <v>0</v>
      </c>
      <c r="Y225" s="47">
        <v>0</v>
      </c>
      <c r="Z225" s="47">
        <v>0</v>
      </c>
      <c r="AA225" s="47">
        <v>0</v>
      </c>
      <c r="AB225" s="47">
        <v>0</v>
      </c>
      <c r="AC225" s="47">
        <v>0</v>
      </c>
      <c r="AD225" s="47">
        <v>0</v>
      </c>
      <c r="AE225" s="47">
        <v>0</v>
      </c>
      <c r="AF225" s="47">
        <v>0</v>
      </c>
      <c r="AG225" s="47">
        <v>0</v>
      </c>
      <c r="AH225" s="47">
        <v>0</v>
      </c>
      <c r="AI225" s="47">
        <v>0</v>
      </c>
      <c r="AJ225" s="51">
        <f t="shared" si="5"/>
        <v>1</v>
      </c>
      <c r="AK225" s="126" t="s">
        <v>3608</v>
      </c>
      <c r="AL225" s="115"/>
      <c r="AM225" s="115"/>
    </row>
    <row r="226" spans="1:39" ht="57" customHeight="1">
      <c r="A226" s="56" t="s">
        <v>3609</v>
      </c>
      <c r="B226" s="47">
        <v>0</v>
      </c>
      <c r="C226" s="47">
        <v>0</v>
      </c>
      <c r="D226" s="47">
        <v>0</v>
      </c>
      <c r="E226" s="47">
        <v>0</v>
      </c>
      <c r="F226" s="47">
        <v>0</v>
      </c>
      <c r="G226" s="47">
        <v>0</v>
      </c>
      <c r="H226" s="47">
        <v>0</v>
      </c>
      <c r="I226" s="47">
        <v>0</v>
      </c>
      <c r="J226" s="47">
        <v>0</v>
      </c>
      <c r="K226" s="47">
        <v>0</v>
      </c>
      <c r="L226" s="47">
        <v>0</v>
      </c>
      <c r="M226" s="47">
        <v>0</v>
      </c>
      <c r="N226" s="47">
        <v>0</v>
      </c>
      <c r="O226" s="47">
        <v>0</v>
      </c>
      <c r="P226" s="47">
        <v>0</v>
      </c>
      <c r="Q226" s="52">
        <v>0</v>
      </c>
      <c r="R226" s="52">
        <v>0</v>
      </c>
      <c r="S226" s="52">
        <v>1</v>
      </c>
      <c r="T226" s="52">
        <v>0</v>
      </c>
      <c r="U226" s="52">
        <v>0</v>
      </c>
      <c r="V226" s="47">
        <v>0</v>
      </c>
      <c r="W226" s="47">
        <v>0</v>
      </c>
      <c r="X226" s="47">
        <v>0</v>
      </c>
      <c r="Y226" s="47">
        <v>0</v>
      </c>
      <c r="Z226" s="47">
        <v>0</v>
      </c>
      <c r="AA226" s="47">
        <v>0</v>
      </c>
      <c r="AB226" s="47">
        <v>0</v>
      </c>
      <c r="AC226" s="47">
        <v>0</v>
      </c>
      <c r="AD226" s="47">
        <v>0</v>
      </c>
      <c r="AE226" s="47">
        <v>0</v>
      </c>
      <c r="AF226" s="47">
        <v>0</v>
      </c>
      <c r="AG226" s="47">
        <v>0</v>
      </c>
      <c r="AH226" s="47">
        <v>0</v>
      </c>
      <c r="AI226" s="47">
        <v>0</v>
      </c>
      <c r="AJ226" s="50">
        <f t="shared" si="5"/>
        <v>1</v>
      </c>
      <c r="AK226" s="142"/>
      <c r="AL226"/>
      <c r="AM226" s="115"/>
    </row>
    <row r="227" spans="1:39">
      <c r="A227" s="55" t="s">
        <v>582</v>
      </c>
      <c r="B227" s="47">
        <v>0</v>
      </c>
      <c r="C227" s="47">
        <v>0</v>
      </c>
      <c r="D227" s="47">
        <v>0</v>
      </c>
      <c r="E227" s="47">
        <v>0</v>
      </c>
      <c r="F227" s="47">
        <v>0</v>
      </c>
      <c r="G227" s="47">
        <v>0</v>
      </c>
      <c r="H227" s="47">
        <v>0</v>
      </c>
      <c r="I227" s="47">
        <v>0</v>
      </c>
      <c r="J227" s="47">
        <v>0</v>
      </c>
      <c r="K227" s="47">
        <v>0</v>
      </c>
      <c r="L227" s="47">
        <v>0</v>
      </c>
      <c r="M227" s="47">
        <v>0</v>
      </c>
      <c r="N227" s="47">
        <v>0</v>
      </c>
      <c r="O227" s="47">
        <v>0</v>
      </c>
      <c r="P227" s="47">
        <v>0</v>
      </c>
      <c r="Q227" s="52">
        <v>0</v>
      </c>
      <c r="R227" s="52">
        <v>0</v>
      </c>
      <c r="S227" s="52">
        <v>0</v>
      </c>
      <c r="T227" s="52">
        <v>0</v>
      </c>
      <c r="U227" s="52">
        <v>1</v>
      </c>
      <c r="V227" s="47">
        <v>0</v>
      </c>
      <c r="W227" s="47">
        <v>0</v>
      </c>
      <c r="X227" s="47">
        <v>0</v>
      </c>
      <c r="Y227" s="47">
        <v>0</v>
      </c>
      <c r="Z227" s="47">
        <v>0</v>
      </c>
      <c r="AA227" s="47">
        <v>0</v>
      </c>
      <c r="AB227" s="47">
        <v>0</v>
      </c>
      <c r="AC227" s="47">
        <v>0</v>
      </c>
      <c r="AD227" s="47">
        <v>0</v>
      </c>
      <c r="AE227" s="47">
        <v>0</v>
      </c>
      <c r="AF227" s="47">
        <v>0</v>
      </c>
      <c r="AG227" s="47">
        <v>0</v>
      </c>
      <c r="AH227" s="47">
        <v>0</v>
      </c>
      <c r="AI227" s="47">
        <v>0</v>
      </c>
      <c r="AJ227" s="51">
        <f t="shared" si="5"/>
        <v>1</v>
      </c>
      <c r="AK227" s="126" t="s">
        <v>3610</v>
      </c>
      <c r="AL227" s="115"/>
      <c r="AM227" s="115"/>
    </row>
    <row r="228" spans="1:39">
      <c r="A228" s="56" t="s">
        <v>3611</v>
      </c>
      <c r="B228" s="47">
        <v>0</v>
      </c>
      <c r="C228" s="47">
        <v>0</v>
      </c>
      <c r="D228" s="47">
        <v>0</v>
      </c>
      <c r="E228" s="47">
        <v>0</v>
      </c>
      <c r="F228" s="47">
        <v>0</v>
      </c>
      <c r="G228" s="47">
        <v>0</v>
      </c>
      <c r="H228" s="47">
        <v>0</v>
      </c>
      <c r="I228" s="47">
        <v>0</v>
      </c>
      <c r="J228" s="47">
        <v>0</v>
      </c>
      <c r="K228" s="47">
        <v>0</v>
      </c>
      <c r="L228" s="47">
        <v>0</v>
      </c>
      <c r="M228" s="47">
        <v>0</v>
      </c>
      <c r="N228" s="47">
        <v>0</v>
      </c>
      <c r="O228" s="47">
        <v>0</v>
      </c>
      <c r="P228" s="47">
        <v>0</v>
      </c>
      <c r="Q228" s="52">
        <v>0</v>
      </c>
      <c r="R228" s="52">
        <v>0</v>
      </c>
      <c r="S228" s="52">
        <v>0</v>
      </c>
      <c r="T228" s="52">
        <v>0</v>
      </c>
      <c r="U228" s="52">
        <v>1</v>
      </c>
      <c r="V228" s="47">
        <v>0</v>
      </c>
      <c r="W228" s="47">
        <v>0</v>
      </c>
      <c r="X228" s="47">
        <v>0</v>
      </c>
      <c r="Y228" s="47">
        <v>0</v>
      </c>
      <c r="Z228" s="47">
        <v>0</v>
      </c>
      <c r="AA228" s="47">
        <v>0</v>
      </c>
      <c r="AB228" s="47">
        <v>0</v>
      </c>
      <c r="AC228" s="47">
        <v>0</v>
      </c>
      <c r="AD228" s="47">
        <v>0</v>
      </c>
      <c r="AE228" s="47">
        <v>0</v>
      </c>
      <c r="AF228" s="47">
        <v>0</v>
      </c>
      <c r="AG228" s="47">
        <v>0</v>
      </c>
      <c r="AH228" s="47">
        <v>0</v>
      </c>
      <c r="AI228" s="47">
        <v>0</v>
      </c>
      <c r="AJ228" s="50">
        <f t="shared" si="5"/>
        <v>1</v>
      </c>
      <c r="AK228" s="142"/>
      <c r="AL228"/>
      <c r="AM228" s="115"/>
    </row>
    <row r="229" spans="1:39">
      <c r="A229" s="56" t="s">
        <v>3612</v>
      </c>
      <c r="B229" s="47">
        <v>0</v>
      </c>
      <c r="C229" s="47">
        <v>0</v>
      </c>
      <c r="D229" s="47">
        <v>0</v>
      </c>
      <c r="E229" s="47">
        <v>0</v>
      </c>
      <c r="F229" s="47">
        <v>0</v>
      </c>
      <c r="G229" s="47">
        <v>0</v>
      </c>
      <c r="H229" s="47">
        <v>0</v>
      </c>
      <c r="I229" s="47">
        <v>0</v>
      </c>
      <c r="J229" s="47">
        <v>0</v>
      </c>
      <c r="K229" s="47">
        <v>0</v>
      </c>
      <c r="L229" s="47">
        <v>0</v>
      </c>
      <c r="M229" s="47">
        <v>0</v>
      </c>
      <c r="N229" s="47">
        <v>0</v>
      </c>
      <c r="O229" s="47">
        <v>0</v>
      </c>
      <c r="P229" s="47">
        <v>0</v>
      </c>
      <c r="Q229" s="52">
        <v>0</v>
      </c>
      <c r="R229" s="52">
        <v>0</v>
      </c>
      <c r="S229" s="52">
        <v>0</v>
      </c>
      <c r="T229" s="52">
        <v>0</v>
      </c>
      <c r="U229" s="52">
        <v>1</v>
      </c>
      <c r="V229" s="47">
        <v>0</v>
      </c>
      <c r="W229" s="47">
        <v>0</v>
      </c>
      <c r="X229" s="47">
        <v>0</v>
      </c>
      <c r="Y229" s="47">
        <v>0</v>
      </c>
      <c r="Z229" s="47">
        <v>0</v>
      </c>
      <c r="AA229" s="47">
        <v>0</v>
      </c>
      <c r="AB229" s="47">
        <v>0</v>
      </c>
      <c r="AC229" s="47">
        <v>0</v>
      </c>
      <c r="AD229" s="47">
        <v>0</v>
      </c>
      <c r="AE229" s="47">
        <v>0</v>
      </c>
      <c r="AF229" s="47">
        <v>0</v>
      </c>
      <c r="AG229" s="47">
        <v>0</v>
      </c>
      <c r="AH229" s="47">
        <v>0</v>
      </c>
      <c r="AI229" s="47">
        <v>0</v>
      </c>
      <c r="AJ229" s="50">
        <f t="shared" si="5"/>
        <v>1</v>
      </c>
      <c r="AK229" s="142"/>
      <c r="AL229" s="115"/>
      <c r="AM229" s="115"/>
    </row>
    <row r="230" spans="1:39">
      <c r="A230" s="56" t="s">
        <v>3613</v>
      </c>
      <c r="B230" s="47">
        <v>0</v>
      </c>
      <c r="C230" s="47">
        <v>0</v>
      </c>
      <c r="D230" s="47">
        <v>0</v>
      </c>
      <c r="E230" s="47">
        <v>0</v>
      </c>
      <c r="F230" s="47">
        <v>0</v>
      </c>
      <c r="G230" s="47">
        <v>0</v>
      </c>
      <c r="H230" s="47">
        <v>0</v>
      </c>
      <c r="I230" s="47">
        <v>0</v>
      </c>
      <c r="J230" s="47">
        <v>0</v>
      </c>
      <c r="K230" s="47">
        <v>0</v>
      </c>
      <c r="L230" s="47">
        <v>0</v>
      </c>
      <c r="M230" s="47">
        <v>0</v>
      </c>
      <c r="N230" s="47">
        <v>0</v>
      </c>
      <c r="O230" s="47">
        <v>0</v>
      </c>
      <c r="P230" s="47">
        <v>0</v>
      </c>
      <c r="Q230" s="52">
        <v>0</v>
      </c>
      <c r="R230" s="52">
        <v>0</v>
      </c>
      <c r="S230" s="52">
        <v>0</v>
      </c>
      <c r="T230" s="52">
        <v>0</v>
      </c>
      <c r="U230" s="52">
        <v>1</v>
      </c>
      <c r="V230" s="47">
        <v>0</v>
      </c>
      <c r="W230" s="47">
        <v>0</v>
      </c>
      <c r="X230" s="47">
        <v>0</v>
      </c>
      <c r="Y230" s="47">
        <v>0</v>
      </c>
      <c r="Z230" s="47">
        <v>0</v>
      </c>
      <c r="AA230" s="47">
        <v>0</v>
      </c>
      <c r="AB230" s="47">
        <v>0</v>
      </c>
      <c r="AC230" s="47">
        <v>0</v>
      </c>
      <c r="AD230" s="47">
        <v>0</v>
      </c>
      <c r="AE230" s="47">
        <v>0</v>
      </c>
      <c r="AF230" s="47">
        <v>0</v>
      </c>
      <c r="AG230" s="47">
        <v>0</v>
      </c>
      <c r="AH230" s="47">
        <v>0</v>
      </c>
      <c r="AI230" s="47">
        <v>0</v>
      </c>
      <c r="AJ230" s="50">
        <f t="shared" si="5"/>
        <v>1</v>
      </c>
      <c r="AK230" s="146"/>
      <c r="AL230"/>
      <c r="AM230" s="115"/>
    </row>
    <row r="231" spans="1:39">
      <c r="A231" s="55" t="s">
        <v>591</v>
      </c>
      <c r="B231" s="47">
        <v>0</v>
      </c>
      <c r="C231" s="47">
        <v>0</v>
      </c>
      <c r="D231" s="47">
        <v>0</v>
      </c>
      <c r="E231" s="47">
        <v>0</v>
      </c>
      <c r="F231" s="47">
        <v>0</v>
      </c>
      <c r="G231" s="47">
        <v>0</v>
      </c>
      <c r="H231" s="47">
        <v>0</v>
      </c>
      <c r="I231" s="47">
        <v>0</v>
      </c>
      <c r="J231" s="47">
        <v>0</v>
      </c>
      <c r="K231" s="47">
        <v>0</v>
      </c>
      <c r="L231" s="47">
        <v>0</v>
      </c>
      <c r="M231" s="47">
        <v>0</v>
      </c>
      <c r="N231" s="47">
        <v>0</v>
      </c>
      <c r="O231" s="47">
        <v>0</v>
      </c>
      <c r="P231" s="47">
        <v>0</v>
      </c>
      <c r="Q231" s="52">
        <v>1</v>
      </c>
      <c r="R231" s="52">
        <v>1</v>
      </c>
      <c r="S231" s="52">
        <v>0</v>
      </c>
      <c r="T231" s="52">
        <v>1</v>
      </c>
      <c r="U231" s="52">
        <v>1</v>
      </c>
      <c r="V231" s="47">
        <v>0</v>
      </c>
      <c r="W231" s="47">
        <v>0</v>
      </c>
      <c r="X231" s="47">
        <v>0</v>
      </c>
      <c r="Y231" s="47">
        <v>0</v>
      </c>
      <c r="Z231" s="47">
        <v>0</v>
      </c>
      <c r="AA231" s="47">
        <v>0</v>
      </c>
      <c r="AB231" s="47">
        <v>0</v>
      </c>
      <c r="AC231" s="47">
        <v>0</v>
      </c>
      <c r="AD231" s="47">
        <v>0</v>
      </c>
      <c r="AE231" s="47">
        <v>0</v>
      </c>
      <c r="AF231" s="47">
        <v>0</v>
      </c>
      <c r="AG231" s="47">
        <v>0</v>
      </c>
      <c r="AH231" s="47">
        <v>0</v>
      </c>
      <c r="AI231" s="47">
        <v>0</v>
      </c>
      <c r="AJ231" s="51">
        <f t="shared" si="5"/>
        <v>4</v>
      </c>
      <c r="AK231" s="126" t="s">
        <v>3614</v>
      </c>
      <c r="AL231" s="115"/>
      <c r="AM231" s="115"/>
    </row>
    <row r="232" spans="1:39" ht="27" customHeight="1">
      <c r="A232" s="56" t="s">
        <v>3615</v>
      </c>
      <c r="B232" s="47">
        <v>0</v>
      </c>
      <c r="C232" s="47">
        <v>0</v>
      </c>
      <c r="D232" s="47">
        <v>0</v>
      </c>
      <c r="E232" s="47">
        <v>0</v>
      </c>
      <c r="F232" s="47">
        <v>0</v>
      </c>
      <c r="G232" s="47">
        <v>0</v>
      </c>
      <c r="H232" s="47">
        <v>0</v>
      </c>
      <c r="I232" s="47">
        <v>0</v>
      </c>
      <c r="J232" s="47">
        <v>0</v>
      </c>
      <c r="K232" s="47">
        <v>0</v>
      </c>
      <c r="L232" s="47">
        <v>0</v>
      </c>
      <c r="M232" s="47">
        <v>0</v>
      </c>
      <c r="N232" s="47">
        <v>0</v>
      </c>
      <c r="O232" s="47">
        <v>0</v>
      </c>
      <c r="P232" s="47">
        <v>0</v>
      </c>
      <c r="Q232" s="52">
        <v>0</v>
      </c>
      <c r="R232" s="52">
        <v>0</v>
      </c>
      <c r="S232" s="52">
        <v>0</v>
      </c>
      <c r="T232" s="52">
        <v>1</v>
      </c>
      <c r="U232" s="52">
        <v>1</v>
      </c>
      <c r="V232" s="47">
        <v>0</v>
      </c>
      <c r="W232" s="47">
        <v>0</v>
      </c>
      <c r="X232" s="47">
        <v>0</v>
      </c>
      <c r="Y232" s="47">
        <v>0</v>
      </c>
      <c r="Z232" s="47">
        <v>0</v>
      </c>
      <c r="AA232" s="47">
        <v>0</v>
      </c>
      <c r="AB232" s="47">
        <v>0</v>
      </c>
      <c r="AC232" s="47">
        <v>0</v>
      </c>
      <c r="AD232" s="47">
        <v>0</v>
      </c>
      <c r="AE232" s="47">
        <v>0</v>
      </c>
      <c r="AF232" s="47">
        <v>0</v>
      </c>
      <c r="AG232" s="47">
        <v>0</v>
      </c>
      <c r="AH232" s="47">
        <v>0</v>
      </c>
      <c r="AI232" s="47">
        <v>0</v>
      </c>
      <c r="AJ232" s="50">
        <f t="shared" si="5"/>
        <v>2</v>
      </c>
      <c r="AK232" s="142"/>
      <c r="AL232"/>
      <c r="AM232" s="115"/>
    </row>
    <row r="233" spans="1:39" ht="23.25" customHeight="1">
      <c r="A233" s="56" t="s">
        <v>3616</v>
      </c>
      <c r="B233" s="47"/>
      <c r="C233" s="47"/>
      <c r="D233" s="47"/>
      <c r="E233" s="47"/>
      <c r="F233" s="47"/>
      <c r="G233" s="47"/>
      <c r="H233" s="47"/>
      <c r="I233" s="47"/>
      <c r="J233" s="47"/>
      <c r="K233" s="47"/>
      <c r="L233" s="47"/>
      <c r="M233" s="47"/>
      <c r="N233" s="47"/>
      <c r="O233" s="47"/>
      <c r="P233" s="47"/>
      <c r="Q233" s="52">
        <v>1</v>
      </c>
      <c r="R233" s="52">
        <v>0</v>
      </c>
      <c r="S233" s="52">
        <v>0</v>
      </c>
      <c r="T233" s="52">
        <v>0</v>
      </c>
      <c r="U233" s="52">
        <v>0</v>
      </c>
      <c r="V233" s="47"/>
      <c r="W233" s="47"/>
      <c r="X233" s="47"/>
      <c r="Y233" s="47"/>
      <c r="Z233" s="47"/>
      <c r="AA233" s="47"/>
      <c r="AB233" s="47"/>
      <c r="AC233" s="47"/>
      <c r="AD233" s="47"/>
      <c r="AE233" s="47"/>
      <c r="AF233" s="47"/>
      <c r="AG233" s="47"/>
      <c r="AH233" s="47"/>
      <c r="AI233" s="47"/>
      <c r="AJ233" s="50">
        <f t="shared" si="5"/>
        <v>1</v>
      </c>
      <c r="AK233" s="142"/>
      <c r="AL233"/>
      <c r="AM233" s="115"/>
    </row>
    <row r="234" spans="1:39" ht="29.25" customHeight="1">
      <c r="A234" s="56" t="s">
        <v>3617</v>
      </c>
      <c r="B234" s="47">
        <v>0</v>
      </c>
      <c r="C234" s="47">
        <v>0</v>
      </c>
      <c r="D234" s="47">
        <v>0</v>
      </c>
      <c r="E234" s="47">
        <v>0</v>
      </c>
      <c r="F234" s="47">
        <v>0</v>
      </c>
      <c r="G234" s="47">
        <v>0</v>
      </c>
      <c r="H234" s="47">
        <v>0</v>
      </c>
      <c r="I234" s="47">
        <v>0</v>
      </c>
      <c r="J234" s="47">
        <v>0</v>
      </c>
      <c r="K234" s="47">
        <v>0</v>
      </c>
      <c r="L234" s="47">
        <v>0</v>
      </c>
      <c r="M234" s="47">
        <v>0</v>
      </c>
      <c r="N234" s="47">
        <v>0</v>
      </c>
      <c r="O234" s="47">
        <v>0</v>
      </c>
      <c r="P234" s="47">
        <v>0</v>
      </c>
      <c r="Q234" s="52">
        <v>0</v>
      </c>
      <c r="R234" s="52">
        <v>1</v>
      </c>
      <c r="S234" s="52">
        <v>0</v>
      </c>
      <c r="T234" s="52">
        <v>0</v>
      </c>
      <c r="U234" s="52">
        <v>0</v>
      </c>
      <c r="V234" s="47">
        <v>0</v>
      </c>
      <c r="W234" s="47">
        <v>0</v>
      </c>
      <c r="X234" s="47">
        <v>0</v>
      </c>
      <c r="Y234" s="47">
        <v>0</v>
      </c>
      <c r="Z234" s="47">
        <v>0</v>
      </c>
      <c r="AA234" s="47">
        <v>0</v>
      </c>
      <c r="AB234" s="47">
        <v>0</v>
      </c>
      <c r="AC234" s="47">
        <v>0</v>
      </c>
      <c r="AD234" s="47">
        <v>0</v>
      </c>
      <c r="AE234" s="47">
        <v>0</v>
      </c>
      <c r="AF234" s="47">
        <v>0</v>
      </c>
      <c r="AG234" s="47">
        <v>0</v>
      </c>
      <c r="AH234" s="47">
        <v>0</v>
      </c>
      <c r="AI234" s="47">
        <v>0</v>
      </c>
      <c r="AJ234" s="50">
        <f t="shared" si="5"/>
        <v>1</v>
      </c>
      <c r="AK234" s="146"/>
      <c r="AL234"/>
      <c r="AM234" s="115"/>
    </row>
    <row r="235" spans="1:39" ht="15.6" customHeight="1">
      <c r="A235" s="55" t="s">
        <v>594</v>
      </c>
      <c r="B235" s="47">
        <v>0</v>
      </c>
      <c r="C235" s="47">
        <v>0</v>
      </c>
      <c r="D235" s="47">
        <v>0</v>
      </c>
      <c r="E235" s="47">
        <v>0</v>
      </c>
      <c r="F235" s="47">
        <v>0</v>
      </c>
      <c r="G235" s="47">
        <v>0</v>
      </c>
      <c r="H235" s="47">
        <v>0</v>
      </c>
      <c r="I235" s="47">
        <v>0</v>
      </c>
      <c r="J235" s="47">
        <v>0</v>
      </c>
      <c r="K235" s="47">
        <v>0</v>
      </c>
      <c r="L235" s="47">
        <v>0</v>
      </c>
      <c r="M235" s="47">
        <v>0</v>
      </c>
      <c r="N235" s="47">
        <v>0</v>
      </c>
      <c r="O235" s="47">
        <v>0</v>
      </c>
      <c r="P235" s="47">
        <v>0</v>
      </c>
      <c r="Q235" s="52">
        <v>1</v>
      </c>
      <c r="R235" s="52">
        <v>1</v>
      </c>
      <c r="S235" s="52">
        <v>1</v>
      </c>
      <c r="T235" s="52">
        <v>1</v>
      </c>
      <c r="U235" s="52">
        <v>1</v>
      </c>
      <c r="V235" s="47">
        <v>0</v>
      </c>
      <c r="W235" s="47">
        <v>0</v>
      </c>
      <c r="X235" s="47">
        <v>0</v>
      </c>
      <c r="Y235" s="47">
        <v>0</v>
      </c>
      <c r="Z235" s="47">
        <v>0</v>
      </c>
      <c r="AA235" s="47">
        <v>0</v>
      </c>
      <c r="AB235" s="47">
        <v>0</v>
      </c>
      <c r="AC235" s="47">
        <v>0</v>
      </c>
      <c r="AD235" s="47">
        <v>0</v>
      </c>
      <c r="AE235" s="47">
        <v>0</v>
      </c>
      <c r="AF235" s="47">
        <v>0</v>
      </c>
      <c r="AG235" s="47">
        <v>0</v>
      </c>
      <c r="AH235" s="47">
        <v>0</v>
      </c>
      <c r="AI235" s="47">
        <v>0</v>
      </c>
      <c r="AJ235" s="51">
        <f t="shared" si="5"/>
        <v>5</v>
      </c>
      <c r="AK235" s="126" t="s">
        <v>3618</v>
      </c>
      <c r="AL235" s="115"/>
      <c r="AM235" s="115"/>
    </row>
    <row r="236" spans="1:39">
      <c r="A236" s="56" t="s">
        <v>3619</v>
      </c>
      <c r="B236" s="47">
        <v>0</v>
      </c>
      <c r="C236" s="47">
        <v>0</v>
      </c>
      <c r="D236" s="47">
        <v>0</v>
      </c>
      <c r="E236" s="47">
        <v>0</v>
      </c>
      <c r="F236" s="47">
        <v>0</v>
      </c>
      <c r="G236" s="47">
        <v>0</v>
      </c>
      <c r="H236" s="47">
        <v>0</v>
      </c>
      <c r="I236" s="47">
        <v>0</v>
      </c>
      <c r="J236" s="47">
        <v>0</v>
      </c>
      <c r="K236" s="47">
        <v>0</v>
      </c>
      <c r="L236" s="47">
        <v>0</v>
      </c>
      <c r="M236" s="47">
        <v>0</v>
      </c>
      <c r="N236" s="47">
        <v>0</v>
      </c>
      <c r="O236" s="47">
        <v>0</v>
      </c>
      <c r="P236" s="47">
        <v>0</v>
      </c>
      <c r="Q236" s="52">
        <v>0</v>
      </c>
      <c r="R236" s="52">
        <v>1</v>
      </c>
      <c r="S236" s="52">
        <v>0</v>
      </c>
      <c r="T236" s="52">
        <v>1</v>
      </c>
      <c r="U236" s="52">
        <v>1</v>
      </c>
      <c r="V236" s="47">
        <v>0</v>
      </c>
      <c r="W236" s="47">
        <v>0</v>
      </c>
      <c r="X236" s="47">
        <v>0</v>
      </c>
      <c r="Y236" s="47">
        <v>0</v>
      </c>
      <c r="Z236" s="47">
        <v>0</v>
      </c>
      <c r="AA236" s="47">
        <v>0</v>
      </c>
      <c r="AB236" s="47">
        <v>0</v>
      </c>
      <c r="AC236" s="47">
        <v>0</v>
      </c>
      <c r="AD236" s="47">
        <v>0</v>
      </c>
      <c r="AE236" s="47">
        <v>0</v>
      </c>
      <c r="AF236" s="47">
        <v>0</v>
      </c>
      <c r="AG236" s="47">
        <v>0</v>
      </c>
      <c r="AH236" s="47">
        <v>0</v>
      </c>
      <c r="AI236" s="47">
        <v>0</v>
      </c>
      <c r="AJ236" s="50">
        <f t="shared" si="5"/>
        <v>3</v>
      </c>
      <c r="AK236" s="149"/>
      <c r="AL236"/>
      <c r="AM236" s="115"/>
    </row>
    <row r="237" spans="1:39">
      <c r="A237" s="56" t="s">
        <v>3620</v>
      </c>
      <c r="B237" s="47"/>
      <c r="C237" s="47"/>
      <c r="D237" s="47"/>
      <c r="E237" s="47"/>
      <c r="F237" s="47"/>
      <c r="G237" s="47"/>
      <c r="H237" s="47"/>
      <c r="I237" s="47"/>
      <c r="J237" s="47"/>
      <c r="K237" s="47"/>
      <c r="L237" s="47"/>
      <c r="M237" s="47"/>
      <c r="N237" s="47"/>
      <c r="O237" s="47"/>
      <c r="P237" s="47"/>
      <c r="Q237" s="52">
        <v>1</v>
      </c>
      <c r="R237" s="52">
        <v>0</v>
      </c>
      <c r="S237" s="52">
        <v>0</v>
      </c>
      <c r="T237" s="52">
        <v>1</v>
      </c>
      <c r="U237" s="52">
        <v>1</v>
      </c>
      <c r="V237" s="47"/>
      <c r="W237" s="47"/>
      <c r="X237" s="47"/>
      <c r="Y237" s="47"/>
      <c r="Z237" s="47"/>
      <c r="AA237" s="47"/>
      <c r="AB237" s="47"/>
      <c r="AC237" s="47"/>
      <c r="AD237" s="47"/>
      <c r="AE237" s="47"/>
      <c r="AF237" s="47"/>
      <c r="AG237" s="47"/>
      <c r="AH237" s="47"/>
      <c r="AI237" s="47"/>
      <c r="AJ237" s="50">
        <f t="shared" si="5"/>
        <v>3</v>
      </c>
      <c r="AK237" s="149"/>
      <c r="AL237"/>
      <c r="AM237" s="115"/>
    </row>
    <row r="238" spans="1:39">
      <c r="A238" s="56" t="s">
        <v>3621</v>
      </c>
      <c r="B238" s="47">
        <v>0</v>
      </c>
      <c r="C238" s="47">
        <v>0</v>
      </c>
      <c r="D238" s="47">
        <v>0</v>
      </c>
      <c r="E238" s="47">
        <v>0</v>
      </c>
      <c r="F238" s="47">
        <v>0</v>
      </c>
      <c r="G238" s="47">
        <v>0</v>
      </c>
      <c r="H238" s="47">
        <v>0</v>
      </c>
      <c r="I238" s="47">
        <v>0</v>
      </c>
      <c r="J238" s="47">
        <v>0</v>
      </c>
      <c r="K238" s="47">
        <v>0</v>
      </c>
      <c r="L238" s="47">
        <v>0</v>
      </c>
      <c r="M238" s="47">
        <v>0</v>
      </c>
      <c r="N238" s="47">
        <v>0</v>
      </c>
      <c r="O238" s="47">
        <v>0</v>
      </c>
      <c r="P238" s="47">
        <v>0</v>
      </c>
      <c r="Q238" s="52">
        <v>0</v>
      </c>
      <c r="R238" s="52">
        <v>1</v>
      </c>
      <c r="S238" s="52">
        <v>0</v>
      </c>
      <c r="T238" s="52">
        <v>1</v>
      </c>
      <c r="U238" s="52">
        <v>0</v>
      </c>
      <c r="V238" s="47">
        <v>0</v>
      </c>
      <c r="W238" s="47">
        <v>0</v>
      </c>
      <c r="X238" s="47">
        <v>0</v>
      </c>
      <c r="Y238" s="47">
        <v>0</v>
      </c>
      <c r="Z238" s="47">
        <v>0</v>
      </c>
      <c r="AA238" s="47">
        <v>0</v>
      </c>
      <c r="AB238" s="47">
        <v>0</v>
      </c>
      <c r="AC238" s="47">
        <v>0</v>
      </c>
      <c r="AD238" s="47">
        <v>0</v>
      </c>
      <c r="AE238" s="47">
        <v>0</v>
      </c>
      <c r="AF238" s="47">
        <v>0</v>
      </c>
      <c r="AG238" s="47">
        <v>0</v>
      </c>
      <c r="AH238" s="47">
        <v>0</v>
      </c>
      <c r="AI238" s="47">
        <v>0</v>
      </c>
      <c r="AJ238" s="50">
        <f t="shared" si="5"/>
        <v>2</v>
      </c>
      <c r="AK238" s="149"/>
      <c r="AL238"/>
      <c r="AM238" s="115"/>
    </row>
    <row r="239" spans="1:39">
      <c r="A239" s="56" t="s">
        <v>3622</v>
      </c>
      <c r="B239" s="47">
        <v>0</v>
      </c>
      <c r="C239" s="47">
        <v>0</v>
      </c>
      <c r="D239" s="47">
        <v>0</v>
      </c>
      <c r="E239" s="47">
        <v>0</v>
      </c>
      <c r="F239" s="47">
        <v>0</v>
      </c>
      <c r="G239" s="47">
        <v>0</v>
      </c>
      <c r="H239" s="47">
        <v>0</v>
      </c>
      <c r="I239" s="47">
        <v>0</v>
      </c>
      <c r="J239" s="47">
        <v>0</v>
      </c>
      <c r="K239" s="47">
        <v>0</v>
      </c>
      <c r="L239" s="47">
        <v>0</v>
      </c>
      <c r="M239" s="47">
        <v>0</v>
      </c>
      <c r="N239" s="47">
        <v>0</v>
      </c>
      <c r="O239" s="47">
        <v>0</v>
      </c>
      <c r="P239" s="47">
        <v>0</v>
      </c>
      <c r="Q239" s="52">
        <v>1</v>
      </c>
      <c r="R239" s="52">
        <v>0</v>
      </c>
      <c r="S239" s="52">
        <v>0</v>
      </c>
      <c r="T239" s="52">
        <v>0</v>
      </c>
      <c r="U239" s="52">
        <v>0</v>
      </c>
      <c r="V239" s="47">
        <v>0</v>
      </c>
      <c r="W239" s="47">
        <v>0</v>
      </c>
      <c r="X239" s="47">
        <v>0</v>
      </c>
      <c r="Y239" s="47">
        <v>0</v>
      </c>
      <c r="Z239" s="47">
        <v>0</v>
      </c>
      <c r="AA239" s="47">
        <v>0</v>
      </c>
      <c r="AB239" s="47">
        <v>0</v>
      </c>
      <c r="AC239" s="47">
        <v>0</v>
      </c>
      <c r="AD239" s="47">
        <v>0</v>
      </c>
      <c r="AE239" s="47">
        <v>0</v>
      </c>
      <c r="AF239" s="47">
        <v>0</v>
      </c>
      <c r="AG239" s="47">
        <v>0</v>
      </c>
      <c r="AH239" s="47">
        <v>0</v>
      </c>
      <c r="AI239" s="47">
        <v>0</v>
      </c>
      <c r="AJ239" s="50">
        <f t="shared" si="5"/>
        <v>1</v>
      </c>
      <c r="AK239" s="149"/>
      <c r="AL239" s="115"/>
      <c r="AM239" s="115"/>
    </row>
    <row r="240" spans="1:39">
      <c r="A240" s="56" t="s">
        <v>3623</v>
      </c>
      <c r="B240" s="47">
        <v>0</v>
      </c>
      <c r="C240" s="47">
        <v>0</v>
      </c>
      <c r="D240" s="47">
        <v>0</v>
      </c>
      <c r="E240" s="47">
        <v>0</v>
      </c>
      <c r="F240" s="47">
        <v>0</v>
      </c>
      <c r="G240" s="47">
        <v>0</v>
      </c>
      <c r="H240" s="47">
        <v>0</v>
      </c>
      <c r="I240" s="47">
        <v>0</v>
      </c>
      <c r="J240" s="47">
        <v>0</v>
      </c>
      <c r="K240" s="47">
        <v>0</v>
      </c>
      <c r="L240" s="47">
        <v>0</v>
      </c>
      <c r="M240" s="47">
        <v>0</v>
      </c>
      <c r="N240" s="47">
        <v>0</v>
      </c>
      <c r="O240" s="47">
        <v>0</v>
      </c>
      <c r="P240" s="47">
        <v>0</v>
      </c>
      <c r="Q240" s="52">
        <v>1</v>
      </c>
      <c r="R240" s="52">
        <v>0</v>
      </c>
      <c r="S240" s="52">
        <v>0</v>
      </c>
      <c r="T240" s="52">
        <v>0</v>
      </c>
      <c r="U240" s="52">
        <v>0</v>
      </c>
      <c r="V240" s="47">
        <v>0</v>
      </c>
      <c r="W240" s="47">
        <v>0</v>
      </c>
      <c r="X240" s="47">
        <v>0</v>
      </c>
      <c r="Y240" s="47">
        <v>0</v>
      </c>
      <c r="Z240" s="47">
        <v>0</v>
      </c>
      <c r="AA240" s="47">
        <v>0</v>
      </c>
      <c r="AB240" s="47">
        <v>0</v>
      </c>
      <c r="AC240" s="47">
        <v>0</v>
      </c>
      <c r="AD240" s="47">
        <v>0</v>
      </c>
      <c r="AE240" s="47">
        <v>0</v>
      </c>
      <c r="AF240" s="47">
        <v>0</v>
      </c>
      <c r="AG240" s="47">
        <v>0</v>
      </c>
      <c r="AH240" s="47">
        <v>0</v>
      </c>
      <c r="AI240" s="47">
        <v>0</v>
      </c>
      <c r="AJ240" s="50">
        <f t="shared" si="5"/>
        <v>1</v>
      </c>
      <c r="AK240" s="149"/>
      <c r="AL240"/>
      <c r="AM240" s="115"/>
    </row>
    <row r="241" spans="1:39">
      <c r="A241" s="56" t="s">
        <v>3624</v>
      </c>
      <c r="B241" s="47">
        <v>0</v>
      </c>
      <c r="C241" s="47">
        <v>0</v>
      </c>
      <c r="D241" s="47">
        <v>0</v>
      </c>
      <c r="E241" s="47">
        <v>0</v>
      </c>
      <c r="F241" s="47">
        <v>0</v>
      </c>
      <c r="G241" s="47">
        <v>0</v>
      </c>
      <c r="H241" s="47">
        <v>0</v>
      </c>
      <c r="I241" s="47">
        <v>0</v>
      </c>
      <c r="J241" s="47">
        <v>0</v>
      </c>
      <c r="K241" s="47">
        <v>0</v>
      </c>
      <c r="L241" s="47">
        <v>0</v>
      </c>
      <c r="M241" s="47">
        <v>0</v>
      </c>
      <c r="N241" s="47">
        <v>0</v>
      </c>
      <c r="O241" s="47">
        <v>0</v>
      </c>
      <c r="P241" s="47">
        <v>0</v>
      </c>
      <c r="Q241" s="52">
        <v>1</v>
      </c>
      <c r="R241" s="52">
        <v>0</v>
      </c>
      <c r="S241" s="52">
        <v>0</v>
      </c>
      <c r="T241" s="52">
        <v>0</v>
      </c>
      <c r="U241" s="52">
        <v>0</v>
      </c>
      <c r="V241" s="47">
        <v>0</v>
      </c>
      <c r="W241" s="47">
        <v>0</v>
      </c>
      <c r="X241" s="47">
        <v>0</v>
      </c>
      <c r="Y241" s="47">
        <v>0</v>
      </c>
      <c r="Z241" s="47">
        <v>0</v>
      </c>
      <c r="AA241" s="47">
        <v>0</v>
      </c>
      <c r="AB241" s="47">
        <v>0</v>
      </c>
      <c r="AC241" s="47">
        <v>0</v>
      </c>
      <c r="AD241" s="47">
        <v>0</v>
      </c>
      <c r="AE241" s="47">
        <v>0</v>
      </c>
      <c r="AF241" s="47">
        <v>0</v>
      </c>
      <c r="AG241" s="47">
        <v>0</v>
      </c>
      <c r="AH241" s="47">
        <v>0</v>
      </c>
      <c r="AI241" s="47">
        <v>0</v>
      </c>
      <c r="AJ241" s="50">
        <f t="shared" si="5"/>
        <v>1</v>
      </c>
      <c r="AK241" s="149"/>
      <c r="AL241"/>
      <c r="AM241" s="115"/>
    </row>
    <row r="242" spans="1:39">
      <c r="A242" s="56" t="s">
        <v>3625</v>
      </c>
      <c r="B242" s="47">
        <v>0</v>
      </c>
      <c r="C242" s="47">
        <v>0</v>
      </c>
      <c r="D242" s="47">
        <v>0</v>
      </c>
      <c r="E242" s="47">
        <v>0</v>
      </c>
      <c r="F242" s="47">
        <v>0</v>
      </c>
      <c r="G242" s="47">
        <v>0</v>
      </c>
      <c r="H242" s="47">
        <v>0</v>
      </c>
      <c r="I242" s="47">
        <v>0</v>
      </c>
      <c r="J242" s="47">
        <v>0</v>
      </c>
      <c r="K242" s="47">
        <v>0</v>
      </c>
      <c r="L242" s="47">
        <v>0</v>
      </c>
      <c r="M242" s="47">
        <v>0</v>
      </c>
      <c r="N242" s="47">
        <v>0</v>
      </c>
      <c r="O242" s="47">
        <v>0</v>
      </c>
      <c r="P242" s="47">
        <v>0</v>
      </c>
      <c r="Q242" s="52">
        <v>0</v>
      </c>
      <c r="R242" s="52">
        <v>1</v>
      </c>
      <c r="S242" s="52">
        <v>0</v>
      </c>
      <c r="T242" s="52">
        <v>0</v>
      </c>
      <c r="U242" s="52">
        <v>0</v>
      </c>
      <c r="V242" s="47">
        <v>0</v>
      </c>
      <c r="W242" s="47">
        <v>0</v>
      </c>
      <c r="X242" s="47">
        <v>0</v>
      </c>
      <c r="Y242" s="47">
        <v>0</v>
      </c>
      <c r="Z242" s="47">
        <v>0</v>
      </c>
      <c r="AA242" s="47">
        <v>0</v>
      </c>
      <c r="AB242" s="47">
        <v>0</v>
      </c>
      <c r="AC242" s="47">
        <v>0</v>
      </c>
      <c r="AD242" s="47">
        <v>0</v>
      </c>
      <c r="AE242" s="47">
        <v>0</v>
      </c>
      <c r="AF242" s="47">
        <v>0</v>
      </c>
      <c r="AG242" s="47">
        <v>0</v>
      </c>
      <c r="AH242" s="47">
        <v>0</v>
      </c>
      <c r="AI242" s="47">
        <v>0</v>
      </c>
      <c r="AJ242" s="50">
        <f t="shared" si="5"/>
        <v>1</v>
      </c>
      <c r="AK242" s="149"/>
      <c r="AL242"/>
      <c r="AM242" s="115"/>
    </row>
    <row r="243" spans="1:39">
      <c r="A243" s="56" t="s">
        <v>3626</v>
      </c>
      <c r="B243" s="47">
        <v>0</v>
      </c>
      <c r="C243" s="47">
        <v>0</v>
      </c>
      <c r="D243" s="47">
        <v>0</v>
      </c>
      <c r="E243" s="47">
        <v>0</v>
      </c>
      <c r="F243" s="47">
        <v>0</v>
      </c>
      <c r="G243" s="47">
        <v>0</v>
      </c>
      <c r="H243" s="47">
        <v>0</v>
      </c>
      <c r="I243" s="47">
        <v>0</v>
      </c>
      <c r="J243" s="47">
        <v>0</v>
      </c>
      <c r="K243" s="47">
        <v>0</v>
      </c>
      <c r="L243" s="47">
        <v>0</v>
      </c>
      <c r="M243" s="47">
        <v>0</v>
      </c>
      <c r="N243" s="47">
        <v>0</v>
      </c>
      <c r="O243" s="47">
        <v>0</v>
      </c>
      <c r="P243" s="47">
        <v>0</v>
      </c>
      <c r="Q243" s="52">
        <v>0</v>
      </c>
      <c r="R243" s="52">
        <v>1</v>
      </c>
      <c r="S243" s="52">
        <v>0</v>
      </c>
      <c r="T243" s="52">
        <v>0</v>
      </c>
      <c r="U243" s="52">
        <v>0</v>
      </c>
      <c r="V243" s="47">
        <v>0</v>
      </c>
      <c r="W243" s="47">
        <v>0</v>
      </c>
      <c r="X243" s="47">
        <v>0</v>
      </c>
      <c r="Y243" s="47">
        <v>0</v>
      </c>
      <c r="Z243" s="47">
        <v>0</v>
      </c>
      <c r="AA243" s="47">
        <v>0</v>
      </c>
      <c r="AB243" s="47">
        <v>0</v>
      </c>
      <c r="AC243" s="47">
        <v>0</v>
      </c>
      <c r="AD243" s="47">
        <v>0</v>
      </c>
      <c r="AE243" s="47">
        <v>0</v>
      </c>
      <c r="AF243" s="47">
        <v>0</v>
      </c>
      <c r="AG243" s="47">
        <v>0</v>
      </c>
      <c r="AH243" s="47">
        <v>0</v>
      </c>
      <c r="AI243" s="47">
        <v>0</v>
      </c>
      <c r="AJ243" s="50">
        <f t="shared" ref="AJ243:AJ330" si="6">SUM(B243:AI243)</f>
        <v>1</v>
      </c>
      <c r="AK243" s="149"/>
      <c r="AL243"/>
      <c r="AM243" s="115"/>
    </row>
    <row r="244" spans="1:39">
      <c r="A244" s="56" t="s">
        <v>3627</v>
      </c>
      <c r="B244" s="47">
        <v>0</v>
      </c>
      <c r="C244" s="47">
        <v>0</v>
      </c>
      <c r="D244" s="47">
        <v>0</v>
      </c>
      <c r="E244" s="47">
        <v>0</v>
      </c>
      <c r="F244" s="47">
        <v>0</v>
      </c>
      <c r="G244" s="47">
        <v>0</v>
      </c>
      <c r="H244" s="47">
        <v>0</v>
      </c>
      <c r="I244" s="47">
        <v>0</v>
      </c>
      <c r="J244" s="47">
        <v>0</v>
      </c>
      <c r="K244" s="47">
        <v>0</v>
      </c>
      <c r="L244" s="47">
        <v>0</v>
      </c>
      <c r="M244" s="47">
        <v>0</v>
      </c>
      <c r="N244" s="47">
        <v>0</v>
      </c>
      <c r="O244" s="47">
        <v>0</v>
      </c>
      <c r="P244" s="47">
        <v>0</v>
      </c>
      <c r="Q244" s="52">
        <v>1</v>
      </c>
      <c r="R244" s="52">
        <v>0</v>
      </c>
      <c r="S244" s="52">
        <v>0</v>
      </c>
      <c r="T244" s="52">
        <v>0</v>
      </c>
      <c r="U244" s="52">
        <v>0</v>
      </c>
      <c r="V244" s="47">
        <v>0</v>
      </c>
      <c r="W244" s="47">
        <v>0</v>
      </c>
      <c r="X244" s="47">
        <v>0</v>
      </c>
      <c r="Y244" s="47">
        <v>0</v>
      </c>
      <c r="Z244" s="47">
        <v>0</v>
      </c>
      <c r="AA244" s="47">
        <v>0</v>
      </c>
      <c r="AB244" s="47">
        <v>0</v>
      </c>
      <c r="AC244" s="47">
        <v>0</v>
      </c>
      <c r="AD244" s="47">
        <v>0</v>
      </c>
      <c r="AE244" s="47">
        <v>0</v>
      </c>
      <c r="AF244" s="47">
        <v>0</v>
      </c>
      <c r="AG244" s="47">
        <v>0</v>
      </c>
      <c r="AH244" s="47">
        <v>0</v>
      </c>
      <c r="AI244" s="47">
        <v>0</v>
      </c>
      <c r="AJ244" s="50">
        <f t="shared" si="6"/>
        <v>1</v>
      </c>
      <c r="AK244" s="149"/>
      <c r="AL244"/>
      <c r="AM244" s="115"/>
    </row>
    <row r="245" spans="1:39">
      <c r="A245" s="56" t="s">
        <v>3628</v>
      </c>
      <c r="B245" s="47">
        <v>0</v>
      </c>
      <c r="C245" s="47">
        <v>0</v>
      </c>
      <c r="D245" s="47">
        <v>0</v>
      </c>
      <c r="E245" s="47">
        <v>0</v>
      </c>
      <c r="F245" s="47">
        <v>0</v>
      </c>
      <c r="G245" s="47">
        <v>0</v>
      </c>
      <c r="H245" s="47">
        <v>0</v>
      </c>
      <c r="I245" s="47">
        <v>0</v>
      </c>
      <c r="J245" s="47">
        <v>0</v>
      </c>
      <c r="K245" s="47">
        <v>0</v>
      </c>
      <c r="L245" s="47">
        <v>0</v>
      </c>
      <c r="M245" s="47">
        <v>0</v>
      </c>
      <c r="N245" s="47">
        <v>0</v>
      </c>
      <c r="O245" s="47">
        <v>0</v>
      </c>
      <c r="P245" s="47">
        <v>0</v>
      </c>
      <c r="Q245" s="52">
        <v>0</v>
      </c>
      <c r="R245" s="52">
        <v>1</v>
      </c>
      <c r="S245" s="52">
        <v>0</v>
      </c>
      <c r="T245" s="52">
        <v>0</v>
      </c>
      <c r="U245" s="52">
        <v>0</v>
      </c>
      <c r="V245" s="47">
        <v>0</v>
      </c>
      <c r="W245" s="47">
        <v>0</v>
      </c>
      <c r="X245" s="47">
        <v>0</v>
      </c>
      <c r="Y245" s="47">
        <v>0</v>
      </c>
      <c r="Z245" s="47">
        <v>0</v>
      </c>
      <c r="AA245" s="47">
        <v>0</v>
      </c>
      <c r="AB245" s="47">
        <v>0</v>
      </c>
      <c r="AC245" s="47">
        <v>0</v>
      </c>
      <c r="AD245" s="47">
        <v>0</v>
      </c>
      <c r="AE245" s="47">
        <v>0</v>
      </c>
      <c r="AF245" s="47">
        <v>0</v>
      </c>
      <c r="AG245" s="47">
        <v>0</v>
      </c>
      <c r="AH245" s="47">
        <v>0</v>
      </c>
      <c r="AI245" s="47">
        <v>0</v>
      </c>
      <c r="AJ245" s="50">
        <f t="shared" si="6"/>
        <v>1</v>
      </c>
      <c r="AK245" s="149"/>
      <c r="AL245"/>
      <c r="AM245" s="115"/>
    </row>
    <row r="246" spans="1:39">
      <c r="A246" s="56" t="s">
        <v>3629</v>
      </c>
      <c r="B246" s="47">
        <v>0</v>
      </c>
      <c r="C246" s="47">
        <v>0</v>
      </c>
      <c r="D246" s="47">
        <v>0</v>
      </c>
      <c r="E246" s="47">
        <v>0</v>
      </c>
      <c r="F246" s="47">
        <v>0</v>
      </c>
      <c r="G246" s="47">
        <v>0</v>
      </c>
      <c r="H246" s="47">
        <v>0</v>
      </c>
      <c r="I246" s="47">
        <v>0</v>
      </c>
      <c r="J246" s="47">
        <v>0</v>
      </c>
      <c r="K246" s="47">
        <v>0</v>
      </c>
      <c r="L246" s="47">
        <v>0</v>
      </c>
      <c r="M246" s="47">
        <v>0</v>
      </c>
      <c r="N246" s="47">
        <v>0</v>
      </c>
      <c r="O246" s="47">
        <v>0</v>
      </c>
      <c r="P246" s="47">
        <v>0</v>
      </c>
      <c r="Q246" s="52">
        <v>0</v>
      </c>
      <c r="R246" s="52">
        <v>1</v>
      </c>
      <c r="S246" s="52">
        <v>0</v>
      </c>
      <c r="T246" s="52">
        <v>0</v>
      </c>
      <c r="U246" s="52">
        <v>0</v>
      </c>
      <c r="V246" s="47">
        <v>0</v>
      </c>
      <c r="W246" s="47">
        <v>0</v>
      </c>
      <c r="X246" s="47">
        <v>0</v>
      </c>
      <c r="Y246" s="47">
        <v>0</v>
      </c>
      <c r="Z246" s="47">
        <v>0</v>
      </c>
      <c r="AA246" s="47">
        <v>0</v>
      </c>
      <c r="AB246" s="47">
        <v>0</v>
      </c>
      <c r="AC246" s="47">
        <v>0</v>
      </c>
      <c r="AD246" s="47">
        <v>0</v>
      </c>
      <c r="AE246" s="47">
        <v>0</v>
      </c>
      <c r="AF246" s="47">
        <v>0</v>
      </c>
      <c r="AG246" s="47">
        <v>0</v>
      </c>
      <c r="AH246" s="47">
        <v>0</v>
      </c>
      <c r="AI246" s="47">
        <v>0</v>
      </c>
      <c r="AJ246" s="50">
        <f t="shared" si="6"/>
        <v>1</v>
      </c>
      <c r="AK246" s="149"/>
      <c r="AL246"/>
      <c r="AM246" s="115"/>
    </row>
    <row r="247" spans="1:39">
      <c r="A247" s="56" t="s">
        <v>3630</v>
      </c>
      <c r="B247" s="47">
        <v>0</v>
      </c>
      <c r="C247" s="47">
        <v>0</v>
      </c>
      <c r="D247" s="47">
        <v>0</v>
      </c>
      <c r="E247" s="47">
        <v>0</v>
      </c>
      <c r="F247" s="47">
        <v>0</v>
      </c>
      <c r="G247" s="47">
        <v>0</v>
      </c>
      <c r="H247" s="47">
        <v>0</v>
      </c>
      <c r="I247" s="47">
        <v>0</v>
      </c>
      <c r="J247" s="47">
        <v>0</v>
      </c>
      <c r="K247" s="47">
        <v>0</v>
      </c>
      <c r="L247" s="47">
        <v>0</v>
      </c>
      <c r="M247" s="47">
        <v>0</v>
      </c>
      <c r="N247" s="47">
        <v>0</v>
      </c>
      <c r="O247" s="47">
        <v>0</v>
      </c>
      <c r="P247" s="47">
        <v>0</v>
      </c>
      <c r="Q247" s="52">
        <v>0</v>
      </c>
      <c r="R247" s="52">
        <v>0</v>
      </c>
      <c r="S247" s="52">
        <v>0</v>
      </c>
      <c r="T247" s="52">
        <v>1</v>
      </c>
      <c r="U247" s="52">
        <v>0</v>
      </c>
      <c r="V247" s="47">
        <v>0</v>
      </c>
      <c r="W247" s="47">
        <v>0</v>
      </c>
      <c r="X247" s="47">
        <v>0</v>
      </c>
      <c r="Y247" s="47">
        <v>0</v>
      </c>
      <c r="Z247" s="47">
        <v>0</v>
      </c>
      <c r="AA247" s="47">
        <v>0</v>
      </c>
      <c r="AB247" s="47">
        <v>0</v>
      </c>
      <c r="AC247" s="47">
        <v>0</v>
      </c>
      <c r="AD247" s="47">
        <v>0</v>
      </c>
      <c r="AE247" s="47">
        <v>0</v>
      </c>
      <c r="AF247" s="47">
        <v>0</v>
      </c>
      <c r="AG247" s="47">
        <v>0</v>
      </c>
      <c r="AH247" s="47">
        <v>0</v>
      </c>
      <c r="AI247" s="47">
        <v>0</v>
      </c>
      <c r="AJ247" s="50">
        <f t="shared" si="6"/>
        <v>1</v>
      </c>
      <c r="AK247" s="149"/>
      <c r="AL247"/>
      <c r="AM247" s="115"/>
    </row>
    <row r="248" spans="1:39">
      <c r="A248" s="56" t="s">
        <v>3631</v>
      </c>
      <c r="B248" s="47">
        <v>0</v>
      </c>
      <c r="C248" s="47">
        <v>0</v>
      </c>
      <c r="D248" s="47">
        <v>0</v>
      </c>
      <c r="E248" s="47">
        <v>0</v>
      </c>
      <c r="F248" s="47">
        <v>0</v>
      </c>
      <c r="G248" s="47">
        <v>0</v>
      </c>
      <c r="H248" s="47">
        <v>0</v>
      </c>
      <c r="I248" s="47">
        <v>0</v>
      </c>
      <c r="J248" s="47">
        <v>0</v>
      </c>
      <c r="K248" s="47">
        <v>0</v>
      </c>
      <c r="L248" s="47">
        <v>0</v>
      </c>
      <c r="M248" s="47">
        <v>0</v>
      </c>
      <c r="N248" s="47">
        <v>0</v>
      </c>
      <c r="O248" s="47">
        <v>0</v>
      </c>
      <c r="P248" s="47">
        <v>0</v>
      </c>
      <c r="Q248" s="52">
        <v>0</v>
      </c>
      <c r="R248" s="52">
        <v>0</v>
      </c>
      <c r="S248" s="52">
        <v>0</v>
      </c>
      <c r="T248" s="52">
        <v>1</v>
      </c>
      <c r="U248" s="52">
        <v>0</v>
      </c>
      <c r="V248" s="47">
        <v>0</v>
      </c>
      <c r="W248" s="47">
        <v>0</v>
      </c>
      <c r="X248" s="47">
        <v>0</v>
      </c>
      <c r="Y248" s="47">
        <v>0</v>
      </c>
      <c r="Z248" s="47">
        <v>0</v>
      </c>
      <c r="AA248" s="47">
        <v>0</v>
      </c>
      <c r="AB248" s="47">
        <v>0</v>
      </c>
      <c r="AC248" s="47">
        <v>0</v>
      </c>
      <c r="AD248" s="47">
        <v>0</v>
      </c>
      <c r="AE248" s="47">
        <v>0</v>
      </c>
      <c r="AF248" s="47">
        <v>0</v>
      </c>
      <c r="AG248" s="47">
        <v>0</v>
      </c>
      <c r="AH248" s="47">
        <v>0</v>
      </c>
      <c r="AI248" s="47">
        <v>0</v>
      </c>
      <c r="AJ248" s="50">
        <f t="shared" si="6"/>
        <v>1</v>
      </c>
      <c r="AK248" s="149"/>
      <c r="AL248"/>
      <c r="AM248" s="115"/>
    </row>
    <row r="249" spans="1:39">
      <c r="A249" s="56" t="s">
        <v>3632</v>
      </c>
      <c r="B249" s="47">
        <v>0</v>
      </c>
      <c r="C249" s="47">
        <v>0</v>
      </c>
      <c r="D249" s="47">
        <v>0</v>
      </c>
      <c r="E249" s="47">
        <v>0</v>
      </c>
      <c r="F249" s="47">
        <v>0</v>
      </c>
      <c r="G249" s="47">
        <v>0</v>
      </c>
      <c r="H249" s="47">
        <v>0</v>
      </c>
      <c r="I249" s="47">
        <v>0</v>
      </c>
      <c r="J249" s="47">
        <v>0</v>
      </c>
      <c r="K249" s="47">
        <v>0</v>
      </c>
      <c r="L249" s="47">
        <v>0</v>
      </c>
      <c r="M249" s="47">
        <v>0</v>
      </c>
      <c r="N249" s="47">
        <v>0</v>
      </c>
      <c r="O249" s="47">
        <v>0</v>
      </c>
      <c r="P249" s="47">
        <v>0</v>
      </c>
      <c r="Q249" s="52">
        <v>0</v>
      </c>
      <c r="R249" s="52">
        <v>0</v>
      </c>
      <c r="S249" s="52">
        <v>0</v>
      </c>
      <c r="T249" s="52">
        <v>0</v>
      </c>
      <c r="U249" s="52">
        <v>1</v>
      </c>
      <c r="V249" s="47">
        <v>0</v>
      </c>
      <c r="W249" s="47">
        <v>0</v>
      </c>
      <c r="X249" s="47">
        <v>0</v>
      </c>
      <c r="Y249" s="47">
        <v>0</v>
      </c>
      <c r="Z249" s="47">
        <v>0</v>
      </c>
      <c r="AA249" s="47">
        <v>0</v>
      </c>
      <c r="AB249" s="47">
        <v>0</v>
      </c>
      <c r="AC249" s="47">
        <v>0</v>
      </c>
      <c r="AD249" s="47">
        <v>0</v>
      </c>
      <c r="AE249" s="47">
        <v>0</v>
      </c>
      <c r="AF249" s="47">
        <v>0</v>
      </c>
      <c r="AG249" s="47">
        <v>0</v>
      </c>
      <c r="AH249" s="47">
        <v>0</v>
      </c>
      <c r="AI249" s="47">
        <v>0</v>
      </c>
      <c r="AJ249" s="50">
        <f t="shared" si="6"/>
        <v>1</v>
      </c>
      <c r="AK249" s="149"/>
      <c r="AL249"/>
      <c r="AM249" s="115"/>
    </row>
    <row r="250" spans="1:39">
      <c r="A250" s="56" t="s">
        <v>3633</v>
      </c>
      <c r="B250" s="47">
        <v>0</v>
      </c>
      <c r="C250" s="47">
        <v>0</v>
      </c>
      <c r="D250" s="47">
        <v>0</v>
      </c>
      <c r="E250" s="47">
        <v>0</v>
      </c>
      <c r="F250" s="47">
        <v>0</v>
      </c>
      <c r="G250" s="47">
        <v>0</v>
      </c>
      <c r="H250" s="47">
        <v>0</v>
      </c>
      <c r="I250" s="47">
        <v>0</v>
      </c>
      <c r="J250" s="47">
        <v>0</v>
      </c>
      <c r="K250" s="47">
        <v>0</v>
      </c>
      <c r="L250" s="47">
        <v>0</v>
      </c>
      <c r="M250" s="47">
        <v>0</v>
      </c>
      <c r="N250" s="47">
        <v>0</v>
      </c>
      <c r="O250" s="47">
        <v>0</v>
      </c>
      <c r="P250" s="47">
        <v>0</v>
      </c>
      <c r="Q250" s="52">
        <v>0</v>
      </c>
      <c r="R250" s="52">
        <v>0</v>
      </c>
      <c r="S250" s="52">
        <v>0</v>
      </c>
      <c r="T250" s="52">
        <v>0</v>
      </c>
      <c r="U250" s="52">
        <v>1</v>
      </c>
      <c r="V250" s="47">
        <v>0</v>
      </c>
      <c r="W250" s="47">
        <v>0</v>
      </c>
      <c r="X250" s="47">
        <v>0</v>
      </c>
      <c r="Y250" s="47">
        <v>0</v>
      </c>
      <c r="Z250" s="47">
        <v>0</v>
      </c>
      <c r="AA250" s="47">
        <v>0</v>
      </c>
      <c r="AB250" s="47">
        <v>0</v>
      </c>
      <c r="AC250" s="47">
        <v>0</v>
      </c>
      <c r="AD250" s="47">
        <v>0</v>
      </c>
      <c r="AE250" s="47">
        <v>0</v>
      </c>
      <c r="AF250" s="47">
        <v>0</v>
      </c>
      <c r="AG250" s="47">
        <v>0</v>
      </c>
      <c r="AH250" s="47">
        <v>0</v>
      </c>
      <c r="AI250" s="47">
        <v>0</v>
      </c>
      <c r="AJ250" s="50">
        <f t="shared" si="6"/>
        <v>1</v>
      </c>
      <c r="AK250" s="149"/>
      <c r="AL250"/>
      <c r="AM250" s="115"/>
    </row>
    <row r="251" spans="1:39" ht="19.5" customHeight="1">
      <c r="A251" s="55" t="s">
        <v>3634</v>
      </c>
      <c r="B251" s="40"/>
      <c r="C251" s="40"/>
      <c r="D251" s="40"/>
      <c r="E251" s="40"/>
      <c r="F251" s="40"/>
      <c r="G251" s="40"/>
      <c r="H251" s="40"/>
      <c r="I251" s="40"/>
      <c r="J251" s="40"/>
      <c r="K251" s="40"/>
      <c r="L251" s="40"/>
      <c r="M251" s="40"/>
      <c r="N251" s="40"/>
      <c r="O251" s="40"/>
      <c r="P251" s="40"/>
      <c r="Q251" s="40"/>
      <c r="R251" s="40"/>
      <c r="S251" s="40"/>
      <c r="T251" s="40"/>
      <c r="U251" s="40"/>
      <c r="V251" s="53"/>
      <c r="W251" s="53"/>
      <c r="X251" s="53"/>
      <c r="Y251" s="53"/>
      <c r="Z251" s="53"/>
      <c r="AA251" s="40"/>
      <c r="AB251" s="40"/>
      <c r="AC251" s="40"/>
      <c r="AD251" s="40"/>
      <c r="AE251" s="40"/>
      <c r="AF251" s="40"/>
      <c r="AG251" s="40"/>
      <c r="AH251" s="40"/>
      <c r="AI251" s="40"/>
      <c r="AJ251" s="48">
        <v>5</v>
      </c>
      <c r="AK251" s="41" t="s">
        <v>3634</v>
      </c>
      <c r="AL251"/>
      <c r="AM251" s="115"/>
    </row>
    <row r="252" spans="1:39">
      <c r="A252" s="55" t="s">
        <v>472</v>
      </c>
      <c r="B252" s="47">
        <v>0</v>
      </c>
      <c r="C252" s="47">
        <v>0</v>
      </c>
      <c r="D252" s="47">
        <v>0</v>
      </c>
      <c r="E252" s="47">
        <v>0</v>
      </c>
      <c r="F252" s="47">
        <v>0</v>
      </c>
      <c r="G252" s="47">
        <v>0</v>
      </c>
      <c r="H252" s="47">
        <v>0</v>
      </c>
      <c r="I252" s="47">
        <v>0</v>
      </c>
      <c r="J252" s="47">
        <v>0</v>
      </c>
      <c r="K252" s="47">
        <v>0</v>
      </c>
      <c r="L252" s="47">
        <v>0</v>
      </c>
      <c r="M252" s="47">
        <v>0</v>
      </c>
      <c r="N252" s="47">
        <v>0</v>
      </c>
      <c r="O252" s="47">
        <v>0</v>
      </c>
      <c r="P252" s="47">
        <v>0</v>
      </c>
      <c r="Q252" s="47">
        <v>0</v>
      </c>
      <c r="R252" s="47">
        <v>0</v>
      </c>
      <c r="S252" s="47">
        <v>0</v>
      </c>
      <c r="T252" s="47">
        <v>0</v>
      </c>
      <c r="U252" s="47">
        <v>0</v>
      </c>
      <c r="V252" s="52">
        <v>0</v>
      </c>
      <c r="W252" s="52">
        <v>0</v>
      </c>
      <c r="X252" s="52">
        <v>0</v>
      </c>
      <c r="Y252" s="52">
        <v>0</v>
      </c>
      <c r="Z252" s="52">
        <v>1</v>
      </c>
      <c r="AA252" s="47">
        <v>0</v>
      </c>
      <c r="AB252" s="47">
        <v>0</v>
      </c>
      <c r="AC252" s="47">
        <v>0</v>
      </c>
      <c r="AD252" s="47">
        <v>0</v>
      </c>
      <c r="AE252" s="47">
        <v>0</v>
      </c>
      <c r="AF252" s="47">
        <v>0</v>
      </c>
      <c r="AG252" s="47">
        <v>0</v>
      </c>
      <c r="AH252" s="47">
        <v>0</v>
      </c>
      <c r="AI252" s="47">
        <v>0</v>
      </c>
      <c r="AJ252" s="51">
        <f t="shared" si="6"/>
        <v>1</v>
      </c>
      <c r="AK252" s="136" t="s">
        <v>3635</v>
      </c>
      <c r="AL252"/>
      <c r="AM252" s="115"/>
    </row>
    <row r="253" spans="1:39" ht="28.5" customHeight="1">
      <c r="A253" s="56" t="s">
        <v>3636</v>
      </c>
      <c r="B253" s="47">
        <v>0</v>
      </c>
      <c r="C253" s="47">
        <v>0</v>
      </c>
      <c r="D253" s="47">
        <v>0</v>
      </c>
      <c r="E253" s="47">
        <v>0</v>
      </c>
      <c r="F253" s="47">
        <v>0</v>
      </c>
      <c r="G253" s="47">
        <v>0</v>
      </c>
      <c r="H253" s="47">
        <v>0</v>
      </c>
      <c r="I253" s="47">
        <v>0</v>
      </c>
      <c r="J253" s="47">
        <v>0</v>
      </c>
      <c r="K253" s="47">
        <v>0</v>
      </c>
      <c r="L253" s="47">
        <v>0</v>
      </c>
      <c r="M253" s="47">
        <v>0</v>
      </c>
      <c r="N253" s="47">
        <v>0</v>
      </c>
      <c r="O253" s="47">
        <v>0</v>
      </c>
      <c r="P253" s="47">
        <v>0</v>
      </c>
      <c r="Q253" s="47">
        <v>0</v>
      </c>
      <c r="R253" s="47">
        <v>0</v>
      </c>
      <c r="S253" s="47">
        <v>0</v>
      </c>
      <c r="T253" s="47">
        <v>0</v>
      </c>
      <c r="U253" s="47">
        <v>0</v>
      </c>
      <c r="V253" s="52">
        <v>0</v>
      </c>
      <c r="W253" s="52">
        <v>0</v>
      </c>
      <c r="X253" s="52">
        <v>0</v>
      </c>
      <c r="Y253" s="52">
        <v>0</v>
      </c>
      <c r="Z253" s="52">
        <v>1</v>
      </c>
      <c r="AA253" s="47">
        <v>0</v>
      </c>
      <c r="AB253" s="47">
        <v>0</v>
      </c>
      <c r="AC253" s="47">
        <v>0</v>
      </c>
      <c r="AD253" s="47">
        <v>0</v>
      </c>
      <c r="AE253" s="47">
        <v>0</v>
      </c>
      <c r="AF253" s="47">
        <v>0</v>
      </c>
      <c r="AG253" s="47">
        <v>0</v>
      </c>
      <c r="AH253" s="47">
        <v>0</v>
      </c>
      <c r="AI253" s="47">
        <v>0</v>
      </c>
      <c r="AJ253" s="50">
        <f t="shared" si="6"/>
        <v>1</v>
      </c>
      <c r="AK253" s="138"/>
      <c r="AL253"/>
      <c r="AM253" s="115"/>
    </row>
    <row r="254" spans="1:39" ht="33.6" customHeight="1">
      <c r="A254" s="56" t="s">
        <v>3637</v>
      </c>
      <c r="B254" s="47">
        <v>0</v>
      </c>
      <c r="C254" s="47">
        <v>0</v>
      </c>
      <c r="D254" s="47">
        <v>0</v>
      </c>
      <c r="E254" s="47">
        <v>0</v>
      </c>
      <c r="F254" s="47">
        <v>0</v>
      </c>
      <c r="G254" s="47">
        <v>0</v>
      </c>
      <c r="H254" s="47">
        <v>0</v>
      </c>
      <c r="I254" s="47">
        <v>0</v>
      </c>
      <c r="J254" s="47">
        <v>0</v>
      </c>
      <c r="K254" s="47">
        <v>0</v>
      </c>
      <c r="L254" s="47">
        <v>0</v>
      </c>
      <c r="M254" s="47">
        <v>0</v>
      </c>
      <c r="N254" s="47">
        <v>0</v>
      </c>
      <c r="O254" s="47">
        <v>0</v>
      </c>
      <c r="P254" s="47">
        <v>0</v>
      </c>
      <c r="Q254" s="47">
        <v>0</v>
      </c>
      <c r="R254" s="47">
        <v>0</v>
      </c>
      <c r="S254" s="47">
        <v>0</v>
      </c>
      <c r="T254" s="47">
        <v>0</v>
      </c>
      <c r="U254" s="47">
        <v>0</v>
      </c>
      <c r="V254" s="52">
        <v>0</v>
      </c>
      <c r="W254" s="52">
        <v>0</v>
      </c>
      <c r="X254" s="52">
        <v>0</v>
      </c>
      <c r="Y254" s="52">
        <v>0</v>
      </c>
      <c r="Z254" s="52">
        <v>1</v>
      </c>
      <c r="AA254" s="47">
        <v>0</v>
      </c>
      <c r="AB254" s="47">
        <v>0</v>
      </c>
      <c r="AC254" s="47">
        <v>0</v>
      </c>
      <c r="AD254" s="47">
        <v>0</v>
      </c>
      <c r="AE254" s="47">
        <v>0</v>
      </c>
      <c r="AF254" s="47">
        <v>0</v>
      </c>
      <c r="AG254" s="47">
        <v>0</v>
      </c>
      <c r="AH254" s="47">
        <v>0</v>
      </c>
      <c r="AI254" s="47">
        <v>0</v>
      </c>
      <c r="AJ254" s="50">
        <f t="shared" si="6"/>
        <v>1</v>
      </c>
      <c r="AK254" s="138"/>
      <c r="AL254"/>
      <c r="AM254" s="115"/>
    </row>
    <row r="255" spans="1:39" ht="32.450000000000003" customHeight="1">
      <c r="A255" s="56" t="s">
        <v>3638</v>
      </c>
      <c r="B255" s="47">
        <v>0</v>
      </c>
      <c r="C255" s="47">
        <v>0</v>
      </c>
      <c r="D255" s="47">
        <v>0</v>
      </c>
      <c r="E255" s="47">
        <v>0</v>
      </c>
      <c r="F255" s="47">
        <v>0</v>
      </c>
      <c r="G255" s="47">
        <v>0</v>
      </c>
      <c r="H255" s="47">
        <v>0</v>
      </c>
      <c r="I255" s="47">
        <v>0</v>
      </c>
      <c r="J255" s="47">
        <v>0</v>
      </c>
      <c r="K255" s="47">
        <v>0</v>
      </c>
      <c r="L255" s="47">
        <v>0</v>
      </c>
      <c r="M255" s="47">
        <v>0</v>
      </c>
      <c r="N255" s="47">
        <v>0</v>
      </c>
      <c r="O255" s="47">
        <v>0</v>
      </c>
      <c r="P255" s="47">
        <v>0</v>
      </c>
      <c r="Q255" s="47">
        <v>0</v>
      </c>
      <c r="R255" s="47">
        <v>0</v>
      </c>
      <c r="S255" s="47">
        <v>0</v>
      </c>
      <c r="T255" s="47">
        <v>0</v>
      </c>
      <c r="U255" s="47">
        <v>0</v>
      </c>
      <c r="V255" s="52">
        <v>0</v>
      </c>
      <c r="W255" s="52">
        <v>0</v>
      </c>
      <c r="X255" s="52">
        <v>0</v>
      </c>
      <c r="Y255" s="52">
        <v>0</v>
      </c>
      <c r="Z255" s="52">
        <v>1</v>
      </c>
      <c r="AA255" s="47">
        <v>0</v>
      </c>
      <c r="AB255" s="47">
        <v>0</v>
      </c>
      <c r="AC255" s="47">
        <v>0</v>
      </c>
      <c r="AD255" s="47">
        <v>0</v>
      </c>
      <c r="AE255" s="47">
        <v>0</v>
      </c>
      <c r="AF255" s="47">
        <v>0</v>
      </c>
      <c r="AG255" s="47">
        <v>0</v>
      </c>
      <c r="AH255" s="47">
        <v>0</v>
      </c>
      <c r="AI255" s="47">
        <v>0</v>
      </c>
      <c r="AJ255" s="50">
        <f t="shared" si="6"/>
        <v>1</v>
      </c>
      <c r="AK255" s="138"/>
      <c r="AL255" s="115"/>
      <c r="AM255" s="115"/>
    </row>
    <row r="256" spans="1:39">
      <c r="A256" s="55" t="s">
        <v>474</v>
      </c>
      <c r="B256" s="47">
        <v>0</v>
      </c>
      <c r="C256" s="47">
        <v>0</v>
      </c>
      <c r="D256" s="47">
        <v>0</v>
      </c>
      <c r="E256" s="47">
        <v>0</v>
      </c>
      <c r="F256" s="47">
        <v>0</v>
      </c>
      <c r="G256" s="47">
        <v>0</v>
      </c>
      <c r="H256" s="47">
        <v>0</v>
      </c>
      <c r="I256" s="47">
        <v>0</v>
      </c>
      <c r="J256" s="47">
        <v>0</v>
      </c>
      <c r="K256" s="47">
        <v>0</v>
      </c>
      <c r="L256" s="47">
        <v>0</v>
      </c>
      <c r="M256" s="47">
        <v>0</v>
      </c>
      <c r="N256" s="47">
        <v>0</v>
      </c>
      <c r="O256" s="47">
        <v>0</v>
      </c>
      <c r="P256" s="47">
        <v>0</v>
      </c>
      <c r="Q256" s="47">
        <v>0</v>
      </c>
      <c r="R256" s="47">
        <v>0</v>
      </c>
      <c r="S256" s="47">
        <v>0</v>
      </c>
      <c r="T256" s="47">
        <v>0</v>
      </c>
      <c r="U256" s="47">
        <v>0</v>
      </c>
      <c r="V256" s="52">
        <v>1</v>
      </c>
      <c r="W256" s="52">
        <v>1</v>
      </c>
      <c r="X256" s="52">
        <v>1</v>
      </c>
      <c r="Y256" s="52">
        <v>1</v>
      </c>
      <c r="Z256" s="52">
        <v>0</v>
      </c>
      <c r="AA256" s="47">
        <v>0</v>
      </c>
      <c r="AB256" s="47">
        <v>0</v>
      </c>
      <c r="AC256" s="47">
        <v>0</v>
      </c>
      <c r="AD256" s="47">
        <v>0</v>
      </c>
      <c r="AE256" s="47">
        <v>0</v>
      </c>
      <c r="AF256" s="47">
        <v>0</v>
      </c>
      <c r="AG256" s="47">
        <v>0</v>
      </c>
      <c r="AH256" s="47">
        <v>0</v>
      </c>
      <c r="AI256" s="47">
        <v>0</v>
      </c>
      <c r="AJ256" s="51">
        <f t="shared" si="6"/>
        <v>4</v>
      </c>
      <c r="AK256" s="147" t="s">
        <v>3639</v>
      </c>
      <c r="AL256" s="115"/>
      <c r="AM256" s="115"/>
    </row>
    <row r="257" spans="1:39">
      <c r="A257" s="56" t="s">
        <v>3640</v>
      </c>
      <c r="B257" s="47"/>
      <c r="C257" s="47"/>
      <c r="D257" s="47"/>
      <c r="E257" s="47"/>
      <c r="F257" s="47"/>
      <c r="G257" s="47"/>
      <c r="H257" s="47"/>
      <c r="I257" s="47"/>
      <c r="J257" s="47"/>
      <c r="K257" s="47"/>
      <c r="L257" s="47"/>
      <c r="M257" s="47"/>
      <c r="N257" s="47"/>
      <c r="O257" s="47"/>
      <c r="P257" s="47"/>
      <c r="Q257" s="47"/>
      <c r="R257" s="47"/>
      <c r="S257" s="47"/>
      <c r="T257" s="47"/>
      <c r="U257" s="47"/>
      <c r="V257" s="52">
        <v>0</v>
      </c>
      <c r="W257" s="52">
        <v>1</v>
      </c>
      <c r="X257" s="52">
        <v>1</v>
      </c>
      <c r="Y257" s="52">
        <v>1</v>
      </c>
      <c r="Z257" s="52">
        <v>0</v>
      </c>
      <c r="AA257" s="47"/>
      <c r="AB257" s="47"/>
      <c r="AC257" s="47"/>
      <c r="AD257" s="47"/>
      <c r="AE257" s="47"/>
      <c r="AF257" s="47"/>
      <c r="AG257" s="47"/>
      <c r="AH257" s="47"/>
      <c r="AI257" s="47"/>
      <c r="AJ257" s="50">
        <f t="shared" si="6"/>
        <v>3</v>
      </c>
      <c r="AK257" s="148"/>
      <c r="AL257"/>
      <c r="AM257" s="115"/>
    </row>
    <row r="258" spans="1:39">
      <c r="A258" s="56" t="s">
        <v>3641</v>
      </c>
      <c r="B258" s="47"/>
      <c r="C258" s="47"/>
      <c r="D258" s="47"/>
      <c r="E258" s="47"/>
      <c r="F258" s="47"/>
      <c r="G258" s="47"/>
      <c r="H258" s="47"/>
      <c r="I258" s="47"/>
      <c r="J258" s="47"/>
      <c r="K258" s="47"/>
      <c r="L258" s="47"/>
      <c r="M258" s="47"/>
      <c r="N258" s="47"/>
      <c r="O258" s="47"/>
      <c r="P258" s="47"/>
      <c r="Q258" s="47"/>
      <c r="R258" s="47"/>
      <c r="S258" s="47"/>
      <c r="T258" s="47"/>
      <c r="U258" s="47"/>
      <c r="V258" s="52">
        <v>1</v>
      </c>
      <c r="W258" s="52">
        <v>0</v>
      </c>
      <c r="X258" s="52">
        <v>0</v>
      </c>
      <c r="Y258" s="52">
        <v>1</v>
      </c>
      <c r="Z258" s="52">
        <v>0</v>
      </c>
      <c r="AA258" s="47"/>
      <c r="AB258" s="47"/>
      <c r="AC258" s="47"/>
      <c r="AD258" s="47"/>
      <c r="AE258" s="47"/>
      <c r="AF258" s="47"/>
      <c r="AG258" s="47"/>
      <c r="AH258" s="47"/>
      <c r="AI258" s="47"/>
      <c r="AJ258" s="50">
        <f t="shared" si="6"/>
        <v>2</v>
      </c>
      <c r="AK258" s="148"/>
      <c r="AL258"/>
      <c r="AM258" s="115"/>
    </row>
    <row r="259" spans="1:39">
      <c r="A259" s="56" t="s">
        <v>3642</v>
      </c>
      <c r="B259" s="47">
        <v>0</v>
      </c>
      <c r="C259" s="47">
        <v>0</v>
      </c>
      <c r="D259" s="47">
        <v>0</v>
      </c>
      <c r="E259" s="47">
        <v>0</v>
      </c>
      <c r="F259" s="47">
        <v>0</v>
      </c>
      <c r="G259" s="47">
        <v>0</v>
      </c>
      <c r="H259" s="47">
        <v>0</v>
      </c>
      <c r="I259" s="47">
        <v>0</v>
      </c>
      <c r="J259" s="47">
        <v>0</v>
      </c>
      <c r="K259" s="47">
        <v>0</v>
      </c>
      <c r="L259" s="47">
        <v>0</v>
      </c>
      <c r="M259" s="47">
        <v>0</v>
      </c>
      <c r="N259" s="47">
        <v>0</v>
      </c>
      <c r="O259" s="47">
        <v>0</v>
      </c>
      <c r="P259" s="47">
        <v>0</v>
      </c>
      <c r="Q259" s="47">
        <v>0</v>
      </c>
      <c r="R259" s="47">
        <v>0</v>
      </c>
      <c r="S259" s="47">
        <v>0</v>
      </c>
      <c r="T259" s="47">
        <v>0</v>
      </c>
      <c r="U259" s="47">
        <v>0</v>
      </c>
      <c r="V259" s="52">
        <v>0</v>
      </c>
      <c r="W259" s="52">
        <v>1</v>
      </c>
      <c r="X259" s="52">
        <v>0</v>
      </c>
      <c r="Y259" s="52">
        <v>1</v>
      </c>
      <c r="Z259" s="52">
        <v>0</v>
      </c>
      <c r="AA259" s="47">
        <v>0</v>
      </c>
      <c r="AB259" s="47">
        <v>0</v>
      </c>
      <c r="AC259" s="47">
        <v>0</v>
      </c>
      <c r="AD259" s="47">
        <v>0</v>
      </c>
      <c r="AE259" s="47">
        <v>0</v>
      </c>
      <c r="AF259" s="47">
        <v>0</v>
      </c>
      <c r="AG259" s="47">
        <v>0</v>
      </c>
      <c r="AH259" s="47">
        <v>0</v>
      </c>
      <c r="AI259" s="47">
        <v>0</v>
      </c>
      <c r="AJ259" s="50">
        <f t="shared" si="6"/>
        <v>2</v>
      </c>
      <c r="AK259" s="148"/>
      <c r="AL259"/>
      <c r="AM259" s="115"/>
    </row>
    <row r="260" spans="1:39">
      <c r="A260" s="56" t="s">
        <v>3643</v>
      </c>
      <c r="B260" s="47">
        <v>0</v>
      </c>
      <c r="C260" s="47">
        <v>0</v>
      </c>
      <c r="D260" s="47">
        <v>0</v>
      </c>
      <c r="E260" s="47">
        <v>0</v>
      </c>
      <c r="F260" s="47">
        <v>0</v>
      </c>
      <c r="G260" s="47">
        <v>0</v>
      </c>
      <c r="H260" s="47">
        <v>0</v>
      </c>
      <c r="I260" s="47">
        <v>0</v>
      </c>
      <c r="J260" s="47">
        <v>0</v>
      </c>
      <c r="K260" s="47">
        <v>0</v>
      </c>
      <c r="L260" s="47">
        <v>0</v>
      </c>
      <c r="M260" s="47">
        <v>0</v>
      </c>
      <c r="N260" s="47">
        <v>0</v>
      </c>
      <c r="O260" s="47">
        <v>0</v>
      </c>
      <c r="P260" s="47">
        <v>0</v>
      </c>
      <c r="Q260" s="47">
        <v>0</v>
      </c>
      <c r="R260" s="47">
        <v>0</v>
      </c>
      <c r="S260" s="47">
        <v>0</v>
      </c>
      <c r="T260" s="47">
        <v>0</v>
      </c>
      <c r="U260" s="47">
        <v>0</v>
      </c>
      <c r="V260" s="52">
        <v>1</v>
      </c>
      <c r="W260" s="52">
        <v>0</v>
      </c>
      <c r="X260" s="52">
        <v>0</v>
      </c>
      <c r="Y260" s="52">
        <v>0</v>
      </c>
      <c r="Z260" s="52">
        <v>0</v>
      </c>
      <c r="AA260" s="47">
        <v>0</v>
      </c>
      <c r="AB260" s="47">
        <v>0</v>
      </c>
      <c r="AC260" s="47">
        <v>0</v>
      </c>
      <c r="AD260" s="47">
        <v>0</v>
      </c>
      <c r="AE260" s="47">
        <v>0</v>
      </c>
      <c r="AF260" s="47">
        <v>0</v>
      </c>
      <c r="AG260" s="47">
        <v>0</v>
      </c>
      <c r="AH260" s="47">
        <v>0</v>
      </c>
      <c r="AI260" s="47">
        <v>0</v>
      </c>
      <c r="AJ260" s="50">
        <f t="shared" si="6"/>
        <v>1</v>
      </c>
      <c r="AK260" s="148"/>
      <c r="AL260" s="115"/>
      <c r="AM260" s="115"/>
    </row>
    <row r="261" spans="1:39">
      <c r="A261" s="56" t="s">
        <v>3644</v>
      </c>
      <c r="B261" s="47">
        <v>0</v>
      </c>
      <c r="C261" s="47">
        <v>0</v>
      </c>
      <c r="D261" s="47">
        <v>0</v>
      </c>
      <c r="E261" s="47">
        <v>0</v>
      </c>
      <c r="F261" s="47">
        <v>0</v>
      </c>
      <c r="G261" s="47">
        <v>0</v>
      </c>
      <c r="H261" s="47">
        <v>0</v>
      </c>
      <c r="I261" s="47">
        <v>0</v>
      </c>
      <c r="J261" s="47">
        <v>0</v>
      </c>
      <c r="K261" s="47">
        <v>0</v>
      </c>
      <c r="L261" s="47">
        <v>0</v>
      </c>
      <c r="M261" s="47">
        <v>0</v>
      </c>
      <c r="N261" s="47">
        <v>0</v>
      </c>
      <c r="O261" s="47">
        <v>0</v>
      </c>
      <c r="P261" s="47">
        <v>0</v>
      </c>
      <c r="Q261" s="47">
        <v>0</v>
      </c>
      <c r="R261" s="47">
        <v>0</v>
      </c>
      <c r="S261" s="47">
        <v>0</v>
      </c>
      <c r="T261" s="47">
        <v>0</v>
      </c>
      <c r="U261" s="47">
        <v>0</v>
      </c>
      <c r="V261" s="52">
        <v>0</v>
      </c>
      <c r="W261" s="52">
        <v>1</v>
      </c>
      <c r="X261" s="52">
        <v>0</v>
      </c>
      <c r="Y261" s="52">
        <v>0</v>
      </c>
      <c r="Z261" s="52">
        <v>0</v>
      </c>
      <c r="AA261" s="47">
        <v>0</v>
      </c>
      <c r="AB261" s="47">
        <v>0</v>
      </c>
      <c r="AC261" s="47">
        <v>0</v>
      </c>
      <c r="AD261" s="47">
        <v>0</v>
      </c>
      <c r="AE261" s="47">
        <v>0</v>
      </c>
      <c r="AF261" s="47">
        <v>0</v>
      </c>
      <c r="AG261" s="47">
        <v>0</v>
      </c>
      <c r="AH261" s="47">
        <v>0</v>
      </c>
      <c r="AI261" s="47">
        <v>0</v>
      </c>
      <c r="AJ261" s="50">
        <f t="shared" si="6"/>
        <v>1</v>
      </c>
      <c r="AK261" s="148"/>
      <c r="AL261"/>
      <c r="AM261" s="115"/>
    </row>
    <row r="262" spans="1:39">
      <c r="A262" s="55" t="s">
        <v>514</v>
      </c>
      <c r="B262" s="47">
        <v>0</v>
      </c>
      <c r="C262" s="47">
        <v>0</v>
      </c>
      <c r="D262" s="47">
        <v>0</v>
      </c>
      <c r="E262" s="47">
        <v>0</v>
      </c>
      <c r="F262" s="47">
        <v>0</v>
      </c>
      <c r="G262" s="47">
        <v>0</v>
      </c>
      <c r="H262" s="47">
        <v>0</v>
      </c>
      <c r="I262" s="47">
        <v>0</v>
      </c>
      <c r="J262" s="47">
        <v>0</v>
      </c>
      <c r="K262" s="47">
        <v>0</v>
      </c>
      <c r="L262" s="47">
        <v>0</v>
      </c>
      <c r="M262" s="47">
        <v>0</v>
      </c>
      <c r="N262" s="47">
        <v>0</v>
      </c>
      <c r="O262" s="47">
        <v>0</v>
      </c>
      <c r="P262" s="47">
        <v>0</v>
      </c>
      <c r="Q262" s="47">
        <v>0</v>
      </c>
      <c r="R262" s="47">
        <v>0</v>
      </c>
      <c r="S262" s="47">
        <v>0</v>
      </c>
      <c r="T262" s="47">
        <v>0</v>
      </c>
      <c r="U262" s="47">
        <v>0</v>
      </c>
      <c r="V262" s="52">
        <v>0</v>
      </c>
      <c r="W262" s="52">
        <v>0</v>
      </c>
      <c r="X262" s="52">
        <v>1</v>
      </c>
      <c r="Y262" s="52">
        <v>1</v>
      </c>
      <c r="Z262" s="52">
        <v>0</v>
      </c>
      <c r="AA262" s="47">
        <v>0</v>
      </c>
      <c r="AB262" s="47">
        <v>0</v>
      </c>
      <c r="AC262" s="47">
        <v>0</v>
      </c>
      <c r="AD262" s="47">
        <v>0</v>
      </c>
      <c r="AE262" s="47">
        <v>0</v>
      </c>
      <c r="AF262" s="47">
        <v>0</v>
      </c>
      <c r="AG262" s="47">
        <v>0</v>
      </c>
      <c r="AH262" s="47">
        <v>0</v>
      </c>
      <c r="AI262" s="47">
        <v>0</v>
      </c>
      <c r="AJ262" s="51">
        <f t="shared" si="6"/>
        <v>2</v>
      </c>
      <c r="AK262" s="134" t="s">
        <v>3645</v>
      </c>
      <c r="AL262"/>
      <c r="AM262" s="115"/>
    </row>
    <row r="263" spans="1:39" ht="42.95" customHeight="1">
      <c r="A263" s="56" t="s">
        <v>3646</v>
      </c>
      <c r="B263" s="47">
        <v>0</v>
      </c>
      <c r="C263" s="47">
        <v>0</v>
      </c>
      <c r="D263" s="47">
        <v>0</v>
      </c>
      <c r="E263" s="47">
        <v>0</v>
      </c>
      <c r="F263" s="47">
        <v>0</v>
      </c>
      <c r="G263" s="47">
        <v>0</v>
      </c>
      <c r="H263" s="47">
        <v>0</v>
      </c>
      <c r="I263" s="47">
        <v>0</v>
      </c>
      <c r="J263" s="47">
        <v>0</v>
      </c>
      <c r="K263" s="47">
        <v>0</v>
      </c>
      <c r="L263" s="47">
        <v>0</v>
      </c>
      <c r="M263" s="47">
        <v>0</v>
      </c>
      <c r="N263" s="47">
        <v>0</v>
      </c>
      <c r="O263" s="47">
        <v>0</v>
      </c>
      <c r="P263" s="47">
        <v>0</v>
      </c>
      <c r="Q263" s="47">
        <v>0</v>
      </c>
      <c r="R263" s="47">
        <v>0</v>
      </c>
      <c r="S263" s="47">
        <v>0</v>
      </c>
      <c r="T263" s="47">
        <v>0</v>
      </c>
      <c r="U263" s="47">
        <v>0</v>
      </c>
      <c r="V263" s="52">
        <v>0</v>
      </c>
      <c r="W263" s="52">
        <v>0</v>
      </c>
      <c r="X263" s="52">
        <v>1</v>
      </c>
      <c r="Y263" s="52">
        <v>0</v>
      </c>
      <c r="Z263" s="52">
        <v>0</v>
      </c>
      <c r="AA263" s="47">
        <v>0</v>
      </c>
      <c r="AB263" s="47">
        <v>0</v>
      </c>
      <c r="AC263" s="47">
        <v>0</v>
      </c>
      <c r="AD263" s="47">
        <v>0</v>
      </c>
      <c r="AE263" s="47">
        <v>0</v>
      </c>
      <c r="AF263" s="47">
        <v>0</v>
      </c>
      <c r="AG263" s="47">
        <v>0</v>
      </c>
      <c r="AH263" s="47">
        <v>0</v>
      </c>
      <c r="AI263" s="47">
        <v>0</v>
      </c>
      <c r="AJ263" s="50">
        <f t="shared" si="6"/>
        <v>1</v>
      </c>
      <c r="AK263" s="142"/>
      <c r="AL263"/>
      <c r="AM263" s="115"/>
    </row>
    <row r="264" spans="1:39" ht="42.95" customHeight="1">
      <c r="A264" s="56" t="s">
        <v>3647</v>
      </c>
      <c r="B264" s="47">
        <v>0</v>
      </c>
      <c r="C264" s="47">
        <v>0</v>
      </c>
      <c r="D264" s="47">
        <v>0</v>
      </c>
      <c r="E264" s="47">
        <v>0</v>
      </c>
      <c r="F264" s="47">
        <v>0</v>
      </c>
      <c r="G264" s="47">
        <v>0</v>
      </c>
      <c r="H264" s="47">
        <v>0</v>
      </c>
      <c r="I264" s="47">
        <v>0</v>
      </c>
      <c r="J264" s="47">
        <v>0</v>
      </c>
      <c r="K264" s="47">
        <v>0</v>
      </c>
      <c r="L264" s="47">
        <v>0</v>
      </c>
      <c r="M264" s="47">
        <v>0</v>
      </c>
      <c r="N264" s="47">
        <v>0</v>
      </c>
      <c r="O264" s="47">
        <v>0</v>
      </c>
      <c r="P264" s="47">
        <v>0</v>
      </c>
      <c r="Q264" s="47">
        <v>0</v>
      </c>
      <c r="R264" s="47">
        <v>0</v>
      </c>
      <c r="S264" s="47">
        <v>0</v>
      </c>
      <c r="T264" s="47">
        <v>0</v>
      </c>
      <c r="U264" s="47">
        <v>0</v>
      </c>
      <c r="V264" s="52">
        <v>0</v>
      </c>
      <c r="W264" s="52">
        <v>0</v>
      </c>
      <c r="X264" s="52">
        <v>0</v>
      </c>
      <c r="Y264" s="52">
        <v>1</v>
      </c>
      <c r="Z264" s="52">
        <v>0</v>
      </c>
      <c r="AA264" s="47">
        <v>0</v>
      </c>
      <c r="AB264" s="47">
        <v>0</v>
      </c>
      <c r="AC264" s="47">
        <v>0</v>
      </c>
      <c r="AD264" s="47">
        <v>0</v>
      </c>
      <c r="AE264" s="47">
        <v>0</v>
      </c>
      <c r="AF264" s="47">
        <v>0</v>
      </c>
      <c r="AG264" s="47">
        <v>0</v>
      </c>
      <c r="AH264" s="47">
        <v>0</v>
      </c>
      <c r="AI264" s="47">
        <v>0</v>
      </c>
      <c r="AJ264" s="50">
        <f t="shared" si="6"/>
        <v>1</v>
      </c>
      <c r="AK264" s="146"/>
      <c r="AL264"/>
      <c r="AM264" s="115"/>
    </row>
    <row r="265" spans="1:39">
      <c r="A265" s="55" t="s">
        <v>517</v>
      </c>
      <c r="B265" s="47">
        <v>0</v>
      </c>
      <c r="C265" s="47">
        <v>0</v>
      </c>
      <c r="D265" s="47">
        <v>0</v>
      </c>
      <c r="E265" s="47">
        <v>0</v>
      </c>
      <c r="F265" s="47">
        <v>0</v>
      </c>
      <c r="G265" s="47">
        <v>0</v>
      </c>
      <c r="H265" s="47">
        <v>0</v>
      </c>
      <c r="I265" s="47">
        <v>0</v>
      </c>
      <c r="J265" s="47">
        <v>0</v>
      </c>
      <c r="K265" s="47">
        <v>0</v>
      </c>
      <c r="L265" s="47">
        <v>0</v>
      </c>
      <c r="M265" s="47">
        <v>0</v>
      </c>
      <c r="N265" s="47">
        <v>0</v>
      </c>
      <c r="O265" s="47">
        <v>0</v>
      </c>
      <c r="P265" s="47">
        <v>0</v>
      </c>
      <c r="Q265" s="47">
        <v>0</v>
      </c>
      <c r="R265" s="47">
        <v>0</v>
      </c>
      <c r="S265" s="47">
        <v>0</v>
      </c>
      <c r="T265" s="47">
        <v>0</v>
      </c>
      <c r="U265" s="47">
        <v>0</v>
      </c>
      <c r="V265" s="52">
        <v>1</v>
      </c>
      <c r="W265" s="52">
        <v>1</v>
      </c>
      <c r="X265" s="52">
        <v>1</v>
      </c>
      <c r="Y265" s="52">
        <v>1</v>
      </c>
      <c r="Z265" s="52">
        <v>1</v>
      </c>
      <c r="AA265" s="47">
        <v>0</v>
      </c>
      <c r="AB265" s="47">
        <v>0</v>
      </c>
      <c r="AC265" s="47">
        <v>0</v>
      </c>
      <c r="AD265" s="47">
        <v>0</v>
      </c>
      <c r="AE265" s="47">
        <v>0</v>
      </c>
      <c r="AF265" s="47">
        <v>0</v>
      </c>
      <c r="AG265" s="47">
        <v>0</v>
      </c>
      <c r="AH265" s="47">
        <v>0</v>
      </c>
      <c r="AI265" s="47">
        <v>0</v>
      </c>
      <c r="AJ265" s="51">
        <f t="shared" si="6"/>
        <v>5</v>
      </c>
      <c r="AK265" s="126" t="s">
        <v>3648</v>
      </c>
      <c r="AL265"/>
      <c r="AM265" s="115"/>
    </row>
    <row r="266" spans="1:39">
      <c r="A266" s="56" t="s">
        <v>3649</v>
      </c>
      <c r="B266" s="47">
        <v>0</v>
      </c>
      <c r="C266" s="47">
        <v>0</v>
      </c>
      <c r="D266" s="47">
        <v>0</v>
      </c>
      <c r="E266" s="47">
        <v>0</v>
      </c>
      <c r="F266" s="47">
        <v>0</v>
      </c>
      <c r="G266" s="47">
        <v>0</v>
      </c>
      <c r="H266" s="47">
        <v>0</v>
      </c>
      <c r="I266" s="47">
        <v>0</v>
      </c>
      <c r="J266" s="47">
        <v>0</v>
      </c>
      <c r="K266" s="47">
        <v>0</v>
      </c>
      <c r="L266" s="47">
        <v>0</v>
      </c>
      <c r="M266" s="47">
        <v>0</v>
      </c>
      <c r="N266" s="47">
        <v>0</v>
      </c>
      <c r="O266" s="47">
        <v>0</v>
      </c>
      <c r="P266" s="47">
        <v>0</v>
      </c>
      <c r="Q266" s="47">
        <v>0</v>
      </c>
      <c r="R266" s="47">
        <v>0</v>
      </c>
      <c r="S266" s="47">
        <v>0</v>
      </c>
      <c r="T266" s="47">
        <v>0</v>
      </c>
      <c r="U266" s="47">
        <v>0</v>
      </c>
      <c r="V266" s="52">
        <v>1</v>
      </c>
      <c r="W266" s="52">
        <v>1</v>
      </c>
      <c r="X266" s="52">
        <v>1</v>
      </c>
      <c r="Y266" s="52">
        <v>1</v>
      </c>
      <c r="Z266" s="52">
        <v>0</v>
      </c>
      <c r="AA266" s="47">
        <v>0</v>
      </c>
      <c r="AB266" s="47">
        <v>0</v>
      </c>
      <c r="AC266" s="47">
        <v>0</v>
      </c>
      <c r="AD266" s="47">
        <v>0</v>
      </c>
      <c r="AE266" s="47">
        <v>0</v>
      </c>
      <c r="AF266" s="47">
        <v>0</v>
      </c>
      <c r="AG266" s="47">
        <v>0</v>
      </c>
      <c r="AH266" s="47">
        <v>0</v>
      </c>
      <c r="AI266" s="47">
        <v>0</v>
      </c>
      <c r="AJ266" s="50">
        <f t="shared" si="6"/>
        <v>4</v>
      </c>
      <c r="AK266" s="142"/>
      <c r="AL266" s="115"/>
      <c r="AM266" s="115"/>
    </row>
    <row r="267" spans="1:39">
      <c r="A267" s="56" t="s">
        <v>3650</v>
      </c>
      <c r="B267" s="47"/>
      <c r="C267" s="47"/>
      <c r="D267" s="47"/>
      <c r="E267" s="47"/>
      <c r="F267" s="47"/>
      <c r="G267" s="47"/>
      <c r="H267" s="47"/>
      <c r="I267" s="47"/>
      <c r="J267" s="47"/>
      <c r="K267" s="47"/>
      <c r="L267" s="47"/>
      <c r="M267" s="47"/>
      <c r="N267" s="47"/>
      <c r="O267" s="47"/>
      <c r="P267" s="47"/>
      <c r="Q267" s="47"/>
      <c r="R267" s="47"/>
      <c r="S267" s="47"/>
      <c r="T267" s="47"/>
      <c r="U267" s="47"/>
      <c r="V267" s="52">
        <v>1</v>
      </c>
      <c r="W267" s="52">
        <v>1</v>
      </c>
      <c r="X267" s="52">
        <v>0</v>
      </c>
      <c r="Y267" s="52">
        <v>1</v>
      </c>
      <c r="Z267" s="52">
        <v>0</v>
      </c>
      <c r="AA267" s="47"/>
      <c r="AB267" s="47"/>
      <c r="AC267" s="47"/>
      <c r="AD267" s="47"/>
      <c r="AE267" s="47"/>
      <c r="AF267" s="47"/>
      <c r="AG267" s="47"/>
      <c r="AH267" s="47"/>
      <c r="AI267" s="47"/>
      <c r="AJ267" s="50">
        <f t="shared" si="6"/>
        <v>3</v>
      </c>
      <c r="AK267" s="142"/>
      <c r="AL267"/>
      <c r="AM267" s="115"/>
    </row>
    <row r="268" spans="1:39">
      <c r="A268" s="56" t="s">
        <v>3651</v>
      </c>
      <c r="B268" s="47">
        <v>0</v>
      </c>
      <c r="C268" s="47">
        <v>0</v>
      </c>
      <c r="D268" s="47">
        <v>0</v>
      </c>
      <c r="E268" s="47">
        <v>0</v>
      </c>
      <c r="F268" s="47">
        <v>0</v>
      </c>
      <c r="G268" s="47">
        <v>0</v>
      </c>
      <c r="H268" s="47">
        <v>0</v>
      </c>
      <c r="I268" s="47">
        <v>0</v>
      </c>
      <c r="J268" s="47">
        <v>0</v>
      </c>
      <c r="K268" s="47">
        <v>0</v>
      </c>
      <c r="L268" s="47">
        <v>0</v>
      </c>
      <c r="M268" s="47">
        <v>0</v>
      </c>
      <c r="N268" s="47">
        <v>0</v>
      </c>
      <c r="O268" s="47">
        <v>0</v>
      </c>
      <c r="P268" s="47">
        <v>0</v>
      </c>
      <c r="Q268" s="47">
        <v>0</v>
      </c>
      <c r="R268" s="47">
        <v>0</v>
      </c>
      <c r="S268" s="47">
        <v>0</v>
      </c>
      <c r="T268" s="47">
        <v>0</v>
      </c>
      <c r="U268" s="47">
        <v>0</v>
      </c>
      <c r="V268" s="52">
        <v>0</v>
      </c>
      <c r="W268" s="52">
        <v>0</v>
      </c>
      <c r="X268" s="52">
        <v>1</v>
      </c>
      <c r="Y268" s="52">
        <v>1</v>
      </c>
      <c r="Z268" s="52">
        <v>1</v>
      </c>
      <c r="AA268" s="47">
        <v>0</v>
      </c>
      <c r="AB268" s="47">
        <v>0</v>
      </c>
      <c r="AC268" s="47">
        <v>0</v>
      </c>
      <c r="AD268" s="47">
        <v>0</v>
      </c>
      <c r="AE268" s="47">
        <v>0</v>
      </c>
      <c r="AF268" s="47">
        <v>0</v>
      </c>
      <c r="AG268" s="47">
        <v>0</v>
      </c>
      <c r="AH268" s="47">
        <v>0</v>
      </c>
      <c r="AI268" s="47">
        <v>0</v>
      </c>
      <c r="AJ268" s="50">
        <f t="shared" si="6"/>
        <v>3</v>
      </c>
      <c r="AK268" s="142"/>
      <c r="AL268"/>
      <c r="AM268" s="115"/>
    </row>
    <row r="269" spans="1:39">
      <c r="A269" s="56" t="s">
        <v>3652</v>
      </c>
      <c r="B269" s="47">
        <v>0</v>
      </c>
      <c r="C269" s="47">
        <v>0</v>
      </c>
      <c r="D269" s="47">
        <v>0</v>
      </c>
      <c r="E269" s="47">
        <v>0</v>
      </c>
      <c r="F269" s="47">
        <v>0</v>
      </c>
      <c r="G269" s="47">
        <v>0</v>
      </c>
      <c r="H269" s="47">
        <v>0</v>
      </c>
      <c r="I269" s="47">
        <v>0</v>
      </c>
      <c r="J269" s="47">
        <v>0</v>
      </c>
      <c r="K269" s="47">
        <v>0</v>
      </c>
      <c r="L269" s="47">
        <v>0</v>
      </c>
      <c r="M269" s="47">
        <v>0</v>
      </c>
      <c r="N269" s="47">
        <v>0</v>
      </c>
      <c r="O269" s="47">
        <v>0</v>
      </c>
      <c r="P269" s="47">
        <v>0</v>
      </c>
      <c r="Q269" s="47">
        <v>0</v>
      </c>
      <c r="R269" s="47">
        <v>0</v>
      </c>
      <c r="S269" s="47">
        <v>0</v>
      </c>
      <c r="T269" s="47">
        <v>0</v>
      </c>
      <c r="U269" s="47">
        <v>0</v>
      </c>
      <c r="V269" s="52">
        <v>0</v>
      </c>
      <c r="W269" s="52">
        <v>0</v>
      </c>
      <c r="X269" s="52">
        <v>1</v>
      </c>
      <c r="Y269" s="52">
        <v>1</v>
      </c>
      <c r="Z269" s="52">
        <v>1</v>
      </c>
      <c r="AA269" s="47">
        <v>0</v>
      </c>
      <c r="AB269" s="47">
        <v>0</v>
      </c>
      <c r="AC269" s="47">
        <v>0</v>
      </c>
      <c r="AD269" s="47">
        <v>0</v>
      </c>
      <c r="AE269" s="47">
        <v>0</v>
      </c>
      <c r="AF269" s="47">
        <v>0</v>
      </c>
      <c r="AG269" s="47">
        <v>0</v>
      </c>
      <c r="AH269" s="47">
        <v>0</v>
      </c>
      <c r="AI269" s="47">
        <v>0</v>
      </c>
      <c r="AJ269" s="50">
        <f t="shared" si="6"/>
        <v>3</v>
      </c>
      <c r="AK269" s="142"/>
      <c r="AL269" s="115"/>
      <c r="AM269" s="115"/>
    </row>
    <row r="270" spans="1:39">
      <c r="A270" s="56" t="s">
        <v>3653</v>
      </c>
      <c r="B270" s="47"/>
      <c r="C270" s="47"/>
      <c r="D270" s="47"/>
      <c r="E270" s="47"/>
      <c r="F270" s="47"/>
      <c r="G270" s="47"/>
      <c r="H270" s="47"/>
      <c r="I270" s="47"/>
      <c r="J270" s="47"/>
      <c r="K270" s="47"/>
      <c r="L270" s="47"/>
      <c r="M270" s="47"/>
      <c r="N270" s="47"/>
      <c r="O270" s="47"/>
      <c r="P270" s="47"/>
      <c r="Q270" s="47"/>
      <c r="R270" s="47"/>
      <c r="S270" s="47"/>
      <c r="T270" s="47"/>
      <c r="U270" s="47"/>
      <c r="V270" s="52">
        <v>1</v>
      </c>
      <c r="W270" s="52">
        <v>1</v>
      </c>
      <c r="X270" s="52">
        <v>0</v>
      </c>
      <c r="Y270" s="52">
        <v>0</v>
      </c>
      <c r="Z270" s="52">
        <v>0</v>
      </c>
      <c r="AA270" s="47"/>
      <c r="AB270" s="47"/>
      <c r="AC270" s="47"/>
      <c r="AD270" s="47"/>
      <c r="AE270" s="47"/>
      <c r="AF270" s="47"/>
      <c r="AG270" s="47"/>
      <c r="AH270" s="47"/>
      <c r="AI270" s="47"/>
      <c r="AJ270" s="50">
        <f t="shared" si="6"/>
        <v>2</v>
      </c>
      <c r="AK270" s="142"/>
      <c r="AL270"/>
      <c r="AM270" s="115"/>
    </row>
    <row r="271" spans="1:39" ht="27" customHeight="1">
      <c r="A271" s="56" t="s">
        <v>3654</v>
      </c>
      <c r="B271" s="47">
        <v>0</v>
      </c>
      <c r="C271" s="47">
        <v>0</v>
      </c>
      <c r="D271" s="47">
        <v>0</v>
      </c>
      <c r="E271" s="47">
        <v>0</v>
      </c>
      <c r="F271" s="47">
        <v>0</v>
      </c>
      <c r="G271" s="47">
        <v>0</v>
      </c>
      <c r="H271" s="47">
        <v>0</v>
      </c>
      <c r="I271" s="47">
        <v>0</v>
      </c>
      <c r="J271" s="47">
        <v>0</v>
      </c>
      <c r="K271" s="47">
        <v>0</v>
      </c>
      <c r="L271" s="47">
        <v>0</v>
      </c>
      <c r="M271" s="47">
        <v>0</v>
      </c>
      <c r="N271" s="47">
        <v>0</v>
      </c>
      <c r="O271" s="47">
        <v>0</v>
      </c>
      <c r="P271" s="47">
        <v>0</v>
      </c>
      <c r="Q271" s="47">
        <v>0</v>
      </c>
      <c r="R271" s="47">
        <v>0</v>
      </c>
      <c r="S271" s="47">
        <v>0</v>
      </c>
      <c r="T271" s="47">
        <v>0</v>
      </c>
      <c r="U271" s="47">
        <v>0</v>
      </c>
      <c r="V271" s="52">
        <v>0</v>
      </c>
      <c r="W271" s="52">
        <v>0</v>
      </c>
      <c r="X271" s="52">
        <v>1</v>
      </c>
      <c r="Y271" s="52">
        <v>1</v>
      </c>
      <c r="Z271" s="52">
        <v>0</v>
      </c>
      <c r="AA271" s="47">
        <v>0</v>
      </c>
      <c r="AB271" s="47">
        <v>0</v>
      </c>
      <c r="AC271" s="47">
        <v>0</v>
      </c>
      <c r="AD271" s="47">
        <v>0</v>
      </c>
      <c r="AE271" s="47">
        <v>0</v>
      </c>
      <c r="AF271" s="47">
        <v>0</v>
      </c>
      <c r="AG271" s="47">
        <v>0</v>
      </c>
      <c r="AH271" s="47">
        <v>0</v>
      </c>
      <c r="AI271" s="47">
        <v>0</v>
      </c>
      <c r="AJ271" s="50">
        <f t="shared" si="6"/>
        <v>2</v>
      </c>
      <c r="AK271" s="142"/>
      <c r="AL271"/>
      <c r="AM271" s="115"/>
    </row>
    <row r="272" spans="1:39" ht="24" customHeight="1">
      <c r="A272" s="56" t="s">
        <v>3655</v>
      </c>
      <c r="B272" s="47">
        <v>0</v>
      </c>
      <c r="C272" s="47">
        <v>0</v>
      </c>
      <c r="D272" s="47">
        <v>0</v>
      </c>
      <c r="E272" s="47">
        <v>0</v>
      </c>
      <c r="F272" s="47">
        <v>0</v>
      </c>
      <c r="G272" s="47">
        <v>0</v>
      </c>
      <c r="H272" s="47">
        <v>0</v>
      </c>
      <c r="I272" s="47">
        <v>0</v>
      </c>
      <c r="J272" s="47">
        <v>0</v>
      </c>
      <c r="K272" s="47">
        <v>0</v>
      </c>
      <c r="L272" s="47">
        <v>0</v>
      </c>
      <c r="M272" s="47">
        <v>0</v>
      </c>
      <c r="N272" s="47">
        <v>0</v>
      </c>
      <c r="O272" s="47">
        <v>0</v>
      </c>
      <c r="P272" s="47">
        <v>0</v>
      </c>
      <c r="Q272" s="47">
        <v>0</v>
      </c>
      <c r="R272" s="47">
        <v>0</v>
      </c>
      <c r="S272" s="47">
        <v>0</v>
      </c>
      <c r="T272" s="47">
        <v>0</v>
      </c>
      <c r="U272" s="47">
        <v>0</v>
      </c>
      <c r="V272" s="52">
        <v>0</v>
      </c>
      <c r="W272" s="52">
        <v>0</v>
      </c>
      <c r="X272" s="52">
        <v>0</v>
      </c>
      <c r="Y272" s="52">
        <v>1</v>
      </c>
      <c r="Z272" s="52">
        <v>0</v>
      </c>
      <c r="AA272" s="47">
        <v>0</v>
      </c>
      <c r="AB272" s="47">
        <v>0</v>
      </c>
      <c r="AC272" s="47">
        <v>0</v>
      </c>
      <c r="AD272" s="47">
        <v>0</v>
      </c>
      <c r="AE272" s="47">
        <v>0</v>
      </c>
      <c r="AF272" s="47">
        <v>0</v>
      </c>
      <c r="AG272" s="47">
        <v>0</v>
      </c>
      <c r="AH272" s="47">
        <v>0</v>
      </c>
      <c r="AI272" s="47">
        <v>0</v>
      </c>
      <c r="AJ272" s="50">
        <f t="shared" si="6"/>
        <v>1</v>
      </c>
      <c r="AK272" s="142"/>
      <c r="AL272"/>
      <c r="AM272" s="115"/>
    </row>
    <row r="273" spans="1:39" ht="28.5" customHeight="1">
      <c r="A273" s="56" t="s">
        <v>3656</v>
      </c>
      <c r="B273" s="47">
        <v>0</v>
      </c>
      <c r="C273" s="47">
        <v>0</v>
      </c>
      <c r="D273" s="47">
        <v>0</v>
      </c>
      <c r="E273" s="47">
        <v>0</v>
      </c>
      <c r="F273" s="47">
        <v>0</v>
      </c>
      <c r="G273" s="47">
        <v>0</v>
      </c>
      <c r="H273" s="47">
        <v>0</v>
      </c>
      <c r="I273" s="47">
        <v>0</v>
      </c>
      <c r="J273" s="47">
        <v>0</v>
      </c>
      <c r="K273" s="47">
        <v>0</v>
      </c>
      <c r="L273" s="47">
        <v>0</v>
      </c>
      <c r="M273" s="47">
        <v>0</v>
      </c>
      <c r="N273" s="47">
        <v>0</v>
      </c>
      <c r="O273" s="47">
        <v>0</v>
      </c>
      <c r="P273" s="47">
        <v>0</v>
      </c>
      <c r="Q273" s="47">
        <v>0</v>
      </c>
      <c r="R273" s="47">
        <v>0</v>
      </c>
      <c r="S273" s="47">
        <v>0</v>
      </c>
      <c r="T273" s="47">
        <v>0</v>
      </c>
      <c r="U273" s="47">
        <v>0</v>
      </c>
      <c r="V273" s="52">
        <v>0</v>
      </c>
      <c r="W273" s="52">
        <v>0</v>
      </c>
      <c r="X273" s="52">
        <v>0</v>
      </c>
      <c r="Y273" s="52">
        <v>0</v>
      </c>
      <c r="Z273" s="52">
        <v>1</v>
      </c>
      <c r="AA273" s="47">
        <v>0</v>
      </c>
      <c r="AB273" s="47">
        <v>0</v>
      </c>
      <c r="AC273" s="47">
        <v>0</v>
      </c>
      <c r="AD273" s="47">
        <v>0</v>
      </c>
      <c r="AE273" s="47">
        <v>0</v>
      </c>
      <c r="AF273" s="47">
        <v>0</v>
      </c>
      <c r="AG273" s="47">
        <v>0</v>
      </c>
      <c r="AH273" s="47">
        <v>0</v>
      </c>
      <c r="AI273" s="47">
        <v>0</v>
      </c>
      <c r="AJ273" s="50">
        <f t="shared" si="6"/>
        <v>1</v>
      </c>
      <c r="AK273" s="142"/>
      <c r="AL273"/>
      <c r="AM273" s="115"/>
    </row>
    <row r="274" spans="1:39" ht="23.65" customHeight="1">
      <c r="A274" s="56" t="s">
        <v>3657</v>
      </c>
      <c r="B274" s="47">
        <v>0</v>
      </c>
      <c r="C274" s="47">
        <v>0</v>
      </c>
      <c r="D274" s="47">
        <v>0</v>
      </c>
      <c r="E274" s="47">
        <v>0</v>
      </c>
      <c r="F274" s="47">
        <v>0</v>
      </c>
      <c r="G274" s="47">
        <v>0</v>
      </c>
      <c r="H274" s="47">
        <v>0</v>
      </c>
      <c r="I274" s="47">
        <v>0</v>
      </c>
      <c r="J274" s="47">
        <v>0</v>
      </c>
      <c r="K274" s="47">
        <v>0</v>
      </c>
      <c r="L274" s="47">
        <v>0</v>
      </c>
      <c r="M274" s="47">
        <v>0</v>
      </c>
      <c r="N274" s="47">
        <v>0</v>
      </c>
      <c r="O274" s="47">
        <v>0</v>
      </c>
      <c r="P274" s="47">
        <v>0</v>
      </c>
      <c r="Q274" s="47">
        <v>0</v>
      </c>
      <c r="R274" s="47">
        <v>0</v>
      </c>
      <c r="S274" s="47">
        <v>0</v>
      </c>
      <c r="T274" s="47">
        <v>0</v>
      </c>
      <c r="U274" s="47">
        <v>0</v>
      </c>
      <c r="V274" s="52">
        <v>0</v>
      </c>
      <c r="W274" s="52">
        <v>0</v>
      </c>
      <c r="X274" s="52">
        <v>0</v>
      </c>
      <c r="Y274" s="52">
        <v>0</v>
      </c>
      <c r="Z274" s="52">
        <v>1</v>
      </c>
      <c r="AA274" s="47">
        <v>0</v>
      </c>
      <c r="AB274" s="47">
        <v>0</v>
      </c>
      <c r="AC274" s="47">
        <v>0</v>
      </c>
      <c r="AD274" s="47">
        <v>0</v>
      </c>
      <c r="AE274" s="47">
        <v>0</v>
      </c>
      <c r="AF274" s="47">
        <v>0</v>
      </c>
      <c r="AG274" s="47">
        <v>0</v>
      </c>
      <c r="AH274" s="47">
        <v>0</v>
      </c>
      <c r="AI274" s="47">
        <v>0</v>
      </c>
      <c r="AJ274" s="50">
        <f t="shared" si="6"/>
        <v>1</v>
      </c>
      <c r="AK274" s="146"/>
      <c r="AL274"/>
      <c r="AM274" s="115"/>
    </row>
    <row r="275" spans="1:39" ht="21" customHeight="1">
      <c r="A275" s="55" t="s">
        <v>3658</v>
      </c>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53"/>
      <c r="AB275" s="53"/>
      <c r="AC275" s="53"/>
      <c r="AD275" s="53"/>
      <c r="AE275" s="53"/>
      <c r="AF275" s="40"/>
      <c r="AG275" s="40"/>
      <c r="AH275" s="40"/>
      <c r="AI275" s="40"/>
      <c r="AJ275" s="48">
        <v>5</v>
      </c>
      <c r="AK275" s="41" t="s">
        <v>3658</v>
      </c>
      <c r="AL275"/>
      <c r="AM275" s="115"/>
    </row>
    <row r="276" spans="1:39" ht="15.6" customHeight="1">
      <c r="A276" s="55" t="s">
        <v>598</v>
      </c>
      <c r="B276" s="47">
        <v>0</v>
      </c>
      <c r="C276" s="47">
        <v>0</v>
      </c>
      <c r="D276" s="47">
        <v>0</v>
      </c>
      <c r="E276" s="47">
        <v>0</v>
      </c>
      <c r="F276" s="47">
        <v>0</v>
      </c>
      <c r="G276" s="47">
        <v>0</v>
      </c>
      <c r="H276" s="47">
        <v>0</v>
      </c>
      <c r="I276" s="47">
        <v>0</v>
      </c>
      <c r="J276" s="47">
        <v>0</v>
      </c>
      <c r="K276" s="47">
        <v>0</v>
      </c>
      <c r="L276" s="47">
        <v>0</v>
      </c>
      <c r="M276" s="47">
        <v>0</v>
      </c>
      <c r="N276" s="47">
        <v>0</v>
      </c>
      <c r="O276" s="47">
        <v>0</v>
      </c>
      <c r="P276" s="47">
        <v>0</v>
      </c>
      <c r="Q276" s="47">
        <v>0</v>
      </c>
      <c r="R276" s="47">
        <v>0</v>
      </c>
      <c r="S276" s="47">
        <v>0</v>
      </c>
      <c r="T276" s="47">
        <v>0</v>
      </c>
      <c r="U276" s="47">
        <v>0</v>
      </c>
      <c r="V276" s="47">
        <v>0</v>
      </c>
      <c r="W276" s="47">
        <v>0</v>
      </c>
      <c r="X276" s="47">
        <v>0</v>
      </c>
      <c r="Y276" s="47">
        <v>0</v>
      </c>
      <c r="Z276" s="47">
        <v>0</v>
      </c>
      <c r="AA276" s="52">
        <v>1</v>
      </c>
      <c r="AB276" s="52">
        <v>1</v>
      </c>
      <c r="AC276" s="52">
        <v>1</v>
      </c>
      <c r="AD276" s="52">
        <v>1</v>
      </c>
      <c r="AE276" s="52">
        <v>1</v>
      </c>
      <c r="AF276" s="47">
        <v>0</v>
      </c>
      <c r="AG276" s="47">
        <v>0</v>
      </c>
      <c r="AH276" s="47">
        <v>0</v>
      </c>
      <c r="AI276" s="47">
        <v>0</v>
      </c>
      <c r="AJ276" s="51">
        <f t="shared" si="6"/>
        <v>5</v>
      </c>
      <c r="AK276" s="126" t="s">
        <v>3659</v>
      </c>
      <c r="AL276"/>
      <c r="AM276" s="115"/>
    </row>
    <row r="277" spans="1:39" ht="18.95" customHeight="1">
      <c r="A277" s="56" t="s">
        <v>3660</v>
      </c>
      <c r="B277" s="47">
        <v>0</v>
      </c>
      <c r="C277" s="47">
        <v>0</v>
      </c>
      <c r="D277" s="47">
        <v>0</v>
      </c>
      <c r="E277" s="47">
        <v>0</v>
      </c>
      <c r="F277" s="47">
        <v>0</v>
      </c>
      <c r="G277" s="47">
        <v>0</v>
      </c>
      <c r="H277" s="47">
        <v>0</v>
      </c>
      <c r="I277" s="47">
        <v>0</v>
      </c>
      <c r="J277" s="47">
        <v>0</v>
      </c>
      <c r="K277" s="47">
        <v>0</v>
      </c>
      <c r="L277" s="47">
        <v>0</v>
      </c>
      <c r="M277" s="47">
        <v>0</v>
      </c>
      <c r="N277" s="47">
        <v>0</v>
      </c>
      <c r="O277" s="47">
        <v>0</v>
      </c>
      <c r="P277" s="47">
        <v>0</v>
      </c>
      <c r="Q277" s="47">
        <v>0</v>
      </c>
      <c r="R277" s="47">
        <v>0</v>
      </c>
      <c r="S277" s="47">
        <v>0</v>
      </c>
      <c r="T277" s="47">
        <v>0</v>
      </c>
      <c r="U277" s="47">
        <v>0</v>
      </c>
      <c r="V277" s="47">
        <v>0</v>
      </c>
      <c r="W277" s="47">
        <v>0</v>
      </c>
      <c r="X277" s="47">
        <v>0</v>
      </c>
      <c r="Y277" s="47">
        <v>0</v>
      </c>
      <c r="Z277" s="47">
        <v>0</v>
      </c>
      <c r="AA277" s="52">
        <v>1</v>
      </c>
      <c r="AB277" s="52">
        <v>1</v>
      </c>
      <c r="AC277" s="52">
        <v>1</v>
      </c>
      <c r="AD277" s="52">
        <v>0</v>
      </c>
      <c r="AE277" s="52">
        <v>0</v>
      </c>
      <c r="AF277" s="47">
        <v>0</v>
      </c>
      <c r="AG277" s="47">
        <v>0</v>
      </c>
      <c r="AH277" s="47">
        <v>0</v>
      </c>
      <c r="AI277" s="47">
        <v>0</v>
      </c>
      <c r="AJ277" s="50">
        <f t="shared" si="6"/>
        <v>3</v>
      </c>
      <c r="AK277" s="134"/>
      <c r="AL277"/>
      <c r="AM277" s="115"/>
    </row>
    <row r="278" spans="1:39" ht="21" customHeight="1">
      <c r="A278" s="56" t="s">
        <v>3661</v>
      </c>
      <c r="B278" s="47">
        <v>0</v>
      </c>
      <c r="C278" s="47">
        <v>0</v>
      </c>
      <c r="D278" s="47">
        <v>0</v>
      </c>
      <c r="E278" s="47">
        <v>0</v>
      </c>
      <c r="F278" s="47">
        <v>0</v>
      </c>
      <c r="G278" s="47">
        <v>0</v>
      </c>
      <c r="H278" s="47">
        <v>0</v>
      </c>
      <c r="I278" s="47">
        <v>0</v>
      </c>
      <c r="J278" s="47">
        <v>0</v>
      </c>
      <c r="K278" s="47">
        <v>0</v>
      </c>
      <c r="L278" s="47">
        <v>0</v>
      </c>
      <c r="M278" s="47">
        <v>0</v>
      </c>
      <c r="N278" s="47">
        <v>0</v>
      </c>
      <c r="O278" s="47">
        <v>0</v>
      </c>
      <c r="P278" s="47">
        <v>0</v>
      </c>
      <c r="Q278" s="47">
        <v>0</v>
      </c>
      <c r="R278" s="47">
        <v>0</v>
      </c>
      <c r="S278" s="47">
        <v>0</v>
      </c>
      <c r="T278" s="47">
        <v>0</v>
      </c>
      <c r="U278" s="47">
        <v>0</v>
      </c>
      <c r="V278" s="47">
        <v>0</v>
      </c>
      <c r="W278" s="47">
        <v>0</v>
      </c>
      <c r="X278" s="47">
        <v>0</v>
      </c>
      <c r="Y278" s="47">
        <v>0</v>
      </c>
      <c r="Z278" s="47">
        <v>0</v>
      </c>
      <c r="AA278" s="52">
        <v>0</v>
      </c>
      <c r="AB278" s="52">
        <v>1</v>
      </c>
      <c r="AC278" s="52">
        <v>1</v>
      </c>
      <c r="AD278" s="52">
        <v>1</v>
      </c>
      <c r="AE278" s="52">
        <v>0</v>
      </c>
      <c r="AF278" s="47">
        <v>0</v>
      </c>
      <c r="AG278" s="47">
        <v>0</v>
      </c>
      <c r="AH278" s="47">
        <v>0</v>
      </c>
      <c r="AI278" s="47">
        <v>0</v>
      </c>
      <c r="AJ278" s="50">
        <f t="shared" si="6"/>
        <v>3</v>
      </c>
      <c r="AK278" s="134"/>
      <c r="AL278"/>
      <c r="AM278" s="115"/>
    </row>
    <row r="279" spans="1:39" ht="20.45" customHeight="1">
      <c r="A279" s="56" t="s">
        <v>3662</v>
      </c>
      <c r="B279" s="47">
        <v>0</v>
      </c>
      <c r="C279" s="47">
        <v>0</v>
      </c>
      <c r="D279" s="47">
        <v>0</v>
      </c>
      <c r="E279" s="47">
        <v>0</v>
      </c>
      <c r="F279" s="47">
        <v>0</v>
      </c>
      <c r="G279" s="47">
        <v>0</v>
      </c>
      <c r="H279" s="47">
        <v>0</v>
      </c>
      <c r="I279" s="47">
        <v>0</v>
      </c>
      <c r="J279" s="47">
        <v>0</v>
      </c>
      <c r="K279" s="47">
        <v>0</v>
      </c>
      <c r="L279" s="47">
        <v>0</v>
      </c>
      <c r="M279" s="47">
        <v>0</v>
      </c>
      <c r="N279" s="47">
        <v>0</v>
      </c>
      <c r="O279" s="47">
        <v>0</v>
      </c>
      <c r="P279" s="47">
        <v>0</v>
      </c>
      <c r="Q279" s="47">
        <v>0</v>
      </c>
      <c r="R279" s="47">
        <v>0</v>
      </c>
      <c r="S279" s="47">
        <v>0</v>
      </c>
      <c r="T279" s="47">
        <v>0</v>
      </c>
      <c r="U279" s="47">
        <v>0</v>
      </c>
      <c r="V279" s="47">
        <v>0</v>
      </c>
      <c r="W279" s="47">
        <v>0</v>
      </c>
      <c r="X279" s="47">
        <v>0</v>
      </c>
      <c r="Y279" s="47">
        <v>0</v>
      </c>
      <c r="Z279" s="47">
        <v>0</v>
      </c>
      <c r="AA279" s="52">
        <v>0</v>
      </c>
      <c r="AB279" s="52">
        <v>0</v>
      </c>
      <c r="AC279" s="52">
        <v>1</v>
      </c>
      <c r="AD279" s="52">
        <v>0</v>
      </c>
      <c r="AE279" s="52">
        <v>0</v>
      </c>
      <c r="AF279" s="47">
        <v>0</v>
      </c>
      <c r="AG279" s="47">
        <v>0</v>
      </c>
      <c r="AH279" s="47">
        <v>0</v>
      </c>
      <c r="AI279" s="47">
        <v>0</v>
      </c>
      <c r="AJ279" s="50">
        <f t="shared" si="6"/>
        <v>1</v>
      </c>
      <c r="AK279" s="134"/>
      <c r="AL279" s="115"/>
      <c r="AM279" s="115"/>
    </row>
    <row r="280" spans="1:39" ht="18.95" customHeight="1">
      <c r="A280" s="56" t="s">
        <v>3663</v>
      </c>
      <c r="B280" s="47">
        <v>0</v>
      </c>
      <c r="C280" s="47">
        <v>0</v>
      </c>
      <c r="D280" s="47">
        <v>0</v>
      </c>
      <c r="E280" s="47">
        <v>0</v>
      </c>
      <c r="F280" s="47">
        <v>0</v>
      </c>
      <c r="G280" s="47">
        <v>0</v>
      </c>
      <c r="H280" s="47">
        <v>0</v>
      </c>
      <c r="I280" s="47">
        <v>0</v>
      </c>
      <c r="J280" s="47">
        <v>0</v>
      </c>
      <c r="K280" s="47">
        <v>0</v>
      </c>
      <c r="L280" s="47">
        <v>0</v>
      </c>
      <c r="M280" s="47">
        <v>0</v>
      </c>
      <c r="N280" s="47">
        <v>0</v>
      </c>
      <c r="O280" s="47">
        <v>0</v>
      </c>
      <c r="P280" s="47">
        <v>0</v>
      </c>
      <c r="Q280" s="47">
        <v>0</v>
      </c>
      <c r="R280" s="47">
        <v>0</v>
      </c>
      <c r="S280" s="47">
        <v>0</v>
      </c>
      <c r="T280" s="47">
        <v>0</v>
      </c>
      <c r="U280" s="47">
        <v>0</v>
      </c>
      <c r="V280" s="47">
        <v>0</v>
      </c>
      <c r="W280" s="47">
        <v>0</v>
      </c>
      <c r="X280" s="47">
        <v>0</v>
      </c>
      <c r="Y280" s="47">
        <v>0</v>
      </c>
      <c r="Z280" s="47">
        <v>0</v>
      </c>
      <c r="AA280" s="52">
        <v>0</v>
      </c>
      <c r="AB280" s="52">
        <v>0</v>
      </c>
      <c r="AC280" s="52">
        <v>1</v>
      </c>
      <c r="AD280" s="52">
        <v>0</v>
      </c>
      <c r="AE280" s="52">
        <v>0</v>
      </c>
      <c r="AF280" s="47">
        <v>0</v>
      </c>
      <c r="AG280" s="47">
        <v>0</v>
      </c>
      <c r="AH280" s="47">
        <v>0</v>
      </c>
      <c r="AI280" s="47">
        <v>0</v>
      </c>
      <c r="AJ280" s="50">
        <f t="shared" si="6"/>
        <v>1</v>
      </c>
      <c r="AK280" s="134"/>
      <c r="AL280" s="115"/>
      <c r="AM280" s="115"/>
    </row>
    <row r="281" spans="1:39" ht="32.1" customHeight="1">
      <c r="A281" s="56" t="s">
        <v>3664</v>
      </c>
      <c r="B281" s="47">
        <v>0</v>
      </c>
      <c r="C281" s="47">
        <v>0</v>
      </c>
      <c r="D281" s="47">
        <v>0</v>
      </c>
      <c r="E281" s="47">
        <v>0</v>
      </c>
      <c r="F281" s="47">
        <v>0</v>
      </c>
      <c r="G281" s="47">
        <v>0</v>
      </c>
      <c r="H281" s="47">
        <v>0</v>
      </c>
      <c r="I281" s="47">
        <v>0</v>
      </c>
      <c r="J281" s="47">
        <v>0</v>
      </c>
      <c r="K281" s="47">
        <v>0</v>
      </c>
      <c r="L281" s="47">
        <v>0</v>
      </c>
      <c r="M281" s="47">
        <v>0</v>
      </c>
      <c r="N281" s="47">
        <v>0</v>
      </c>
      <c r="O281" s="47">
        <v>0</v>
      </c>
      <c r="P281" s="47">
        <v>0</v>
      </c>
      <c r="Q281" s="47">
        <v>0</v>
      </c>
      <c r="R281" s="47">
        <v>0</v>
      </c>
      <c r="S281" s="47">
        <v>0</v>
      </c>
      <c r="T281" s="47">
        <v>0</v>
      </c>
      <c r="U281" s="47">
        <v>0</v>
      </c>
      <c r="V281" s="47">
        <v>0</v>
      </c>
      <c r="W281" s="47">
        <v>0</v>
      </c>
      <c r="X281" s="47">
        <v>0</v>
      </c>
      <c r="Y281" s="47">
        <v>0</v>
      </c>
      <c r="Z281" s="47">
        <v>0</v>
      </c>
      <c r="AA281" s="52">
        <v>0</v>
      </c>
      <c r="AB281" s="52">
        <v>0</v>
      </c>
      <c r="AC281" s="52">
        <v>0</v>
      </c>
      <c r="AD281" s="52">
        <v>0</v>
      </c>
      <c r="AE281" s="52">
        <v>1</v>
      </c>
      <c r="AF281" s="47">
        <v>0</v>
      </c>
      <c r="AG281" s="47">
        <v>0</v>
      </c>
      <c r="AH281" s="47">
        <v>0</v>
      </c>
      <c r="AI281" s="47">
        <v>0</v>
      </c>
      <c r="AJ281" s="50">
        <f t="shared" si="6"/>
        <v>1</v>
      </c>
      <c r="AK281" s="139"/>
      <c r="AL281"/>
      <c r="AM281" s="115"/>
    </row>
    <row r="282" spans="1:39">
      <c r="A282" s="55" t="s">
        <v>600</v>
      </c>
      <c r="B282" s="47">
        <v>0</v>
      </c>
      <c r="C282" s="47">
        <v>0</v>
      </c>
      <c r="D282" s="47">
        <v>0</v>
      </c>
      <c r="E282" s="47">
        <v>0</v>
      </c>
      <c r="F282" s="47">
        <v>0</v>
      </c>
      <c r="G282" s="47">
        <v>0</v>
      </c>
      <c r="H282" s="47">
        <v>0</v>
      </c>
      <c r="I282" s="47">
        <v>0</v>
      </c>
      <c r="J282" s="47">
        <v>0</v>
      </c>
      <c r="K282" s="47">
        <v>0</v>
      </c>
      <c r="L282" s="47">
        <v>0</v>
      </c>
      <c r="M282" s="47">
        <v>0</v>
      </c>
      <c r="N282" s="47">
        <v>0</v>
      </c>
      <c r="O282" s="47">
        <v>0</v>
      </c>
      <c r="P282" s="47">
        <v>0</v>
      </c>
      <c r="Q282" s="47">
        <v>0</v>
      </c>
      <c r="R282" s="47">
        <v>0</v>
      </c>
      <c r="S282" s="47">
        <v>0</v>
      </c>
      <c r="T282" s="47">
        <v>0</v>
      </c>
      <c r="U282" s="47">
        <v>0</v>
      </c>
      <c r="V282" s="47">
        <v>0</v>
      </c>
      <c r="W282" s="47">
        <v>0</v>
      </c>
      <c r="X282" s="47">
        <v>0</v>
      </c>
      <c r="Y282" s="47">
        <v>0</v>
      </c>
      <c r="Z282" s="47">
        <v>0</v>
      </c>
      <c r="AA282" s="52">
        <v>1</v>
      </c>
      <c r="AB282" s="52">
        <v>1</v>
      </c>
      <c r="AC282" s="52">
        <v>1</v>
      </c>
      <c r="AD282" s="52">
        <v>1</v>
      </c>
      <c r="AE282" s="52">
        <v>0</v>
      </c>
      <c r="AF282" s="47">
        <v>0</v>
      </c>
      <c r="AG282" s="47">
        <v>0</v>
      </c>
      <c r="AH282" s="47">
        <v>0</v>
      </c>
      <c r="AI282" s="47">
        <v>0</v>
      </c>
      <c r="AJ282" s="51">
        <f t="shared" si="6"/>
        <v>4</v>
      </c>
      <c r="AK282" s="126" t="s">
        <v>3665</v>
      </c>
      <c r="AL282"/>
      <c r="AM282" s="115"/>
    </row>
    <row r="283" spans="1:39" ht="36.6" customHeight="1">
      <c r="A283" s="56" t="s">
        <v>3666</v>
      </c>
      <c r="B283" s="47">
        <v>0</v>
      </c>
      <c r="C283" s="47">
        <v>0</v>
      </c>
      <c r="D283" s="47">
        <v>0</v>
      </c>
      <c r="E283" s="47">
        <v>0</v>
      </c>
      <c r="F283" s="47">
        <v>0</v>
      </c>
      <c r="G283" s="47">
        <v>0</v>
      </c>
      <c r="H283" s="47">
        <v>0</v>
      </c>
      <c r="I283" s="47">
        <v>0</v>
      </c>
      <c r="J283" s="47">
        <v>0</v>
      </c>
      <c r="K283" s="47">
        <v>0</v>
      </c>
      <c r="L283" s="47">
        <v>0</v>
      </c>
      <c r="M283" s="47">
        <v>0</v>
      </c>
      <c r="N283" s="47">
        <v>0</v>
      </c>
      <c r="O283" s="47">
        <v>0</v>
      </c>
      <c r="P283" s="47">
        <v>0</v>
      </c>
      <c r="Q283" s="47">
        <v>0</v>
      </c>
      <c r="R283" s="47">
        <v>0</v>
      </c>
      <c r="S283" s="47">
        <v>0</v>
      </c>
      <c r="T283" s="47">
        <v>0</v>
      </c>
      <c r="U283" s="47">
        <v>0</v>
      </c>
      <c r="V283" s="47">
        <v>0</v>
      </c>
      <c r="W283" s="47">
        <v>0</v>
      </c>
      <c r="X283" s="47">
        <v>0</v>
      </c>
      <c r="Y283" s="47">
        <v>0</v>
      </c>
      <c r="Z283" s="47">
        <v>0</v>
      </c>
      <c r="AA283" s="52">
        <v>1</v>
      </c>
      <c r="AB283" s="52">
        <v>1</v>
      </c>
      <c r="AC283" s="52">
        <v>1</v>
      </c>
      <c r="AD283" s="52">
        <v>1</v>
      </c>
      <c r="AE283" s="52">
        <v>0</v>
      </c>
      <c r="AF283" s="47">
        <v>0</v>
      </c>
      <c r="AG283" s="47">
        <v>0</v>
      </c>
      <c r="AH283" s="47">
        <v>0</v>
      </c>
      <c r="AI283" s="47">
        <v>0</v>
      </c>
      <c r="AJ283" s="50">
        <f t="shared" si="6"/>
        <v>4</v>
      </c>
      <c r="AK283" s="134"/>
      <c r="AL283"/>
      <c r="AM283" s="115"/>
    </row>
    <row r="284" spans="1:39" ht="48.6" customHeight="1">
      <c r="A284" s="56" t="s">
        <v>3667</v>
      </c>
      <c r="B284" s="47">
        <v>0</v>
      </c>
      <c r="C284" s="47">
        <v>0</v>
      </c>
      <c r="D284" s="47">
        <v>0</v>
      </c>
      <c r="E284" s="47">
        <v>0</v>
      </c>
      <c r="F284" s="47">
        <v>0</v>
      </c>
      <c r="G284" s="47">
        <v>0</v>
      </c>
      <c r="H284" s="47">
        <v>0</v>
      </c>
      <c r="I284" s="47">
        <v>0</v>
      </c>
      <c r="J284" s="47">
        <v>0</v>
      </c>
      <c r="K284" s="47">
        <v>0</v>
      </c>
      <c r="L284" s="47">
        <v>0</v>
      </c>
      <c r="M284" s="47">
        <v>0</v>
      </c>
      <c r="N284" s="47">
        <v>0</v>
      </c>
      <c r="O284" s="47">
        <v>0</v>
      </c>
      <c r="P284" s="47">
        <v>0</v>
      </c>
      <c r="Q284" s="47">
        <v>0</v>
      </c>
      <c r="R284" s="47">
        <v>0</v>
      </c>
      <c r="S284" s="47">
        <v>0</v>
      </c>
      <c r="T284" s="47">
        <v>0</v>
      </c>
      <c r="U284" s="47">
        <v>0</v>
      </c>
      <c r="V284" s="47">
        <v>0</v>
      </c>
      <c r="W284" s="47">
        <v>0</v>
      </c>
      <c r="X284" s="47">
        <v>0</v>
      </c>
      <c r="Y284" s="47">
        <v>0</v>
      </c>
      <c r="Z284" s="47">
        <v>0</v>
      </c>
      <c r="AA284" s="52">
        <v>0</v>
      </c>
      <c r="AB284" s="52">
        <v>0</v>
      </c>
      <c r="AC284" s="52">
        <v>1</v>
      </c>
      <c r="AD284" s="52">
        <v>0</v>
      </c>
      <c r="AE284" s="52">
        <v>0</v>
      </c>
      <c r="AF284" s="47">
        <v>0</v>
      </c>
      <c r="AG284" s="47">
        <v>0</v>
      </c>
      <c r="AH284" s="47">
        <v>0</v>
      </c>
      <c r="AI284" s="47">
        <v>0</v>
      </c>
      <c r="AJ284" s="50">
        <f t="shared" si="6"/>
        <v>1</v>
      </c>
      <c r="AK284" s="134"/>
      <c r="AL284"/>
      <c r="AM284" s="115"/>
    </row>
    <row r="285" spans="1:39" ht="36" customHeight="1">
      <c r="A285" s="56" t="s">
        <v>3668</v>
      </c>
      <c r="B285" s="47">
        <v>0</v>
      </c>
      <c r="C285" s="47">
        <v>0</v>
      </c>
      <c r="D285" s="47">
        <v>0</v>
      </c>
      <c r="E285" s="47">
        <v>0</v>
      </c>
      <c r="F285" s="47">
        <v>0</v>
      </c>
      <c r="G285" s="47">
        <v>0</v>
      </c>
      <c r="H285" s="47">
        <v>0</v>
      </c>
      <c r="I285" s="47">
        <v>0</v>
      </c>
      <c r="J285" s="47">
        <v>0</v>
      </c>
      <c r="K285" s="47">
        <v>0</v>
      </c>
      <c r="L285" s="47">
        <v>0</v>
      </c>
      <c r="M285" s="47">
        <v>0</v>
      </c>
      <c r="N285" s="47">
        <v>0</v>
      </c>
      <c r="O285" s="47">
        <v>0</v>
      </c>
      <c r="P285" s="47">
        <v>0</v>
      </c>
      <c r="Q285" s="47">
        <v>0</v>
      </c>
      <c r="R285" s="47">
        <v>0</v>
      </c>
      <c r="S285" s="47">
        <v>0</v>
      </c>
      <c r="T285" s="47">
        <v>0</v>
      </c>
      <c r="U285" s="47">
        <v>0</v>
      </c>
      <c r="V285" s="47">
        <v>0</v>
      </c>
      <c r="W285" s="47">
        <v>0</v>
      </c>
      <c r="X285" s="47">
        <v>0</v>
      </c>
      <c r="Y285" s="47">
        <v>0</v>
      </c>
      <c r="Z285" s="47">
        <v>0</v>
      </c>
      <c r="AA285" s="52">
        <v>0</v>
      </c>
      <c r="AB285" s="52">
        <v>0</v>
      </c>
      <c r="AC285" s="52">
        <v>1</v>
      </c>
      <c r="AD285" s="52">
        <v>0</v>
      </c>
      <c r="AE285" s="52">
        <v>0</v>
      </c>
      <c r="AF285" s="47">
        <v>0</v>
      </c>
      <c r="AG285" s="47">
        <v>0</v>
      </c>
      <c r="AH285" s="47">
        <v>0</v>
      </c>
      <c r="AI285" s="47">
        <v>0</v>
      </c>
      <c r="AJ285" s="50">
        <f t="shared" si="6"/>
        <v>1</v>
      </c>
      <c r="AK285" s="139"/>
      <c r="AL285"/>
      <c r="AM285" s="115"/>
    </row>
    <row r="286" spans="1:39">
      <c r="A286" s="55" t="s">
        <v>602</v>
      </c>
      <c r="B286" s="47">
        <v>0</v>
      </c>
      <c r="C286" s="47">
        <v>0</v>
      </c>
      <c r="D286" s="47">
        <v>0</v>
      </c>
      <c r="E286" s="47">
        <v>0</v>
      </c>
      <c r="F286" s="47">
        <v>0</v>
      </c>
      <c r="G286" s="47">
        <v>0</v>
      </c>
      <c r="H286" s="47">
        <v>0</v>
      </c>
      <c r="I286" s="47">
        <v>0</v>
      </c>
      <c r="J286" s="47">
        <v>0</v>
      </c>
      <c r="K286" s="47">
        <v>0</v>
      </c>
      <c r="L286" s="47">
        <v>0</v>
      </c>
      <c r="M286" s="47">
        <v>0</v>
      </c>
      <c r="N286" s="47">
        <v>0</v>
      </c>
      <c r="O286" s="47">
        <v>0</v>
      </c>
      <c r="P286" s="47">
        <v>0</v>
      </c>
      <c r="Q286" s="47">
        <v>0</v>
      </c>
      <c r="R286" s="47">
        <v>0</v>
      </c>
      <c r="S286" s="47">
        <v>0</v>
      </c>
      <c r="T286" s="47">
        <v>0</v>
      </c>
      <c r="U286" s="47">
        <v>0</v>
      </c>
      <c r="V286" s="47">
        <v>0</v>
      </c>
      <c r="W286" s="47">
        <v>0</v>
      </c>
      <c r="X286" s="47">
        <v>0</v>
      </c>
      <c r="Y286" s="47">
        <v>0</v>
      </c>
      <c r="Z286" s="47">
        <v>0</v>
      </c>
      <c r="AA286" s="52">
        <v>1</v>
      </c>
      <c r="AB286" s="52">
        <v>1</v>
      </c>
      <c r="AC286" s="52">
        <v>1</v>
      </c>
      <c r="AD286" s="52">
        <v>1</v>
      </c>
      <c r="AE286" s="52">
        <v>0</v>
      </c>
      <c r="AF286" s="47">
        <v>0</v>
      </c>
      <c r="AG286" s="47">
        <v>0</v>
      </c>
      <c r="AH286" s="47">
        <v>0</v>
      </c>
      <c r="AI286" s="47">
        <v>0</v>
      </c>
      <c r="AJ286" s="51">
        <f t="shared" si="6"/>
        <v>4</v>
      </c>
      <c r="AK286" s="134" t="s">
        <v>3669</v>
      </c>
      <c r="AL286" s="123"/>
      <c r="AM286" s="124"/>
    </row>
    <row r="287" spans="1:39">
      <c r="A287" s="56" t="s">
        <v>3670</v>
      </c>
      <c r="B287" s="47">
        <v>0</v>
      </c>
      <c r="C287" s="47">
        <v>0</v>
      </c>
      <c r="D287" s="47">
        <v>0</v>
      </c>
      <c r="E287" s="47">
        <v>0</v>
      </c>
      <c r="F287" s="47">
        <v>0</v>
      </c>
      <c r="G287" s="47">
        <v>0</v>
      </c>
      <c r="H287" s="47">
        <v>0</v>
      </c>
      <c r="I287" s="47">
        <v>0</v>
      </c>
      <c r="J287" s="47">
        <v>0</v>
      </c>
      <c r="K287" s="47">
        <v>0</v>
      </c>
      <c r="L287" s="47">
        <v>0</v>
      </c>
      <c r="M287" s="47">
        <v>0</v>
      </c>
      <c r="N287" s="47">
        <v>0</v>
      </c>
      <c r="O287" s="47">
        <v>0</v>
      </c>
      <c r="P287" s="47">
        <v>0</v>
      </c>
      <c r="Q287" s="47">
        <v>0</v>
      </c>
      <c r="R287" s="47">
        <v>0</v>
      </c>
      <c r="S287" s="47">
        <v>0</v>
      </c>
      <c r="T287" s="47">
        <v>0</v>
      </c>
      <c r="U287" s="47">
        <v>0</v>
      </c>
      <c r="V287" s="47">
        <v>0</v>
      </c>
      <c r="W287" s="47">
        <v>0</v>
      </c>
      <c r="X287" s="47">
        <v>0</v>
      </c>
      <c r="Y287" s="47">
        <v>0</v>
      </c>
      <c r="Z287" s="47">
        <v>0</v>
      </c>
      <c r="AA287" s="52">
        <v>0</v>
      </c>
      <c r="AB287" s="52">
        <v>1</v>
      </c>
      <c r="AC287" s="52">
        <v>1</v>
      </c>
      <c r="AD287" s="52">
        <v>1</v>
      </c>
      <c r="AE287" s="52">
        <v>0</v>
      </c>
      <c r="AF287" s="47">
        <v>0</v>
      </c>
      <c r="AG287" s="47">
        <v>0</v>
      </c>
      <c r="AH287" s="47">
        <v>0</v>
      </c>
      <c r="AI287" s="47">
        <v>0</v>
      </c>
      <c r="AJ287" s="50">
        <f t="shared" si="6"/>
        <v>3</v>
      </c>
      <c r="AK287" s="134"/>
      <c r="AL287" s="123"/>
      <c r="AM287" s="124"/>
    </row>
    <row r="288" spans="1:39">
      <c r="A288" s="56" t="s">
        <v>3671</v>
      </c>
      <c r="B288" s="47"/>
      <c r="C288" s="47"/>
      <c r="D288" s="47"/>
      <c r="E288" s="47"/>
      <c r="F288" s="47"/>
      <c r="G288" s="47"/>
      <c r="H288" s="47"/>
      <c r="I288" s="47"/>
      <c r="J288" s="47"/>
      <c r="K288" s="47"/>
      <c r="L288" s="47"/>
      <c r="M288" s="47"/>
      <c r="N288" s="47"/>
      <c r="O288" s="47"/>
      <c r="P288" s="47"/>
      <c r="Q288" s="47"/>
      <c r="R288" s="47"/>
      <c r="S288" s="47"/>
      <c r="T288" s="47"/>
      <c r="U288" s="47"/>
      <c r="V288" s="47"/>
      <c r="W288" s="47"/>
      <c r="X288" s="47"/>
      <c r="Y288" s="47"/>
      <c r="Z288" s="47"/>
      <c r="AA288" s="52">
        <v>1</v>
      </c>
      <c r="AB288" s="52">
        <v>0</v>
      </c>
      <c r="AC288" s="52">
        <v>0</v>
      </c>
      <c r="AD288" s="52">
        <v>0</v>
      </c>
      <c r="AE288" s="52">
        <v>0</v>
      </c>
      <c r="AF288" s="47"/>
      <c r="AG288" s="47"/>
      <c r="AH288" s="47"/>
      <c r="AI288" s="47"/>
      <c r="AJ288" s="50">
        <f t="shared" si="6"/>
        <v>1</v>
      </c>
      <c r="AK288" s="134"/>
      <c r="AL288" s="123"/>
      <c r="AM288" s="124"/>
    </row>
    <row r="289" spans="1:39">
      <c r="A289" s="56" t="s">
        <v>3672</v>
      </c>
      <c r="B289" s="47">
        <v>0</v>
      </c>
      <c r="C289" s="47">
        <v>0</v>
      </c>
      <c r="D289" s="47">
        <v>0</v>
      </c>
      <c r="E289" s="47">
        <v>0</v>
      </c>
      <c r="F289" s="47">
        <v>0</v>
      </c>
      <c r="G289" s="47">
        <v>0</v>
      </c>
      <c r="H289" s="47">
        <v>0</v>
      </c>
      <c r="I289" s="47">
        <v>0</v>
      </c>
      <c r="J289" s="47">
        <v>0</v>
      </c>
      <c r="K289" s="47">
        <v>0</v>
      </c>
      <c r="L289" s="47">
        <v>0</v>
      </c>
      <c r="M289" s="47">
        <v>0</v>
      </c>
      <c r="N289" s="47">
        <v>0</v>
      </c>
      <c r="O289" s="47">
        <v>0</v>
      </c>
      <c r="P289" s="47">
        <v>0</v>
      </c>
      <c r="Q289" s="47">
        <v>0</v>
      </c>
      <c r="R289" s="47">
        <v>0</v>
      </c>
      <c r="S289" s="47">
        <v>0</v>
      </c>
      <c r="T289" s="47">
        <v>0</v>
      </c>
      <c r="U289" s="47">
        <v>0</v>
      </c>
      <c r="V289" s="47">
        <v>0</v>
      </c>
      <c r="W289" s="47">
        <v>0</v>
      </c>
      <c r="X289" s="47">
        <v>0</v>
      </c>
      <c r="Y289" s="47">
        <v>0</v>
      </c>
      <c r="Z289" s="47">
        <v>0</v>
      </c>
      <c r="AA289" s="52">
        <v>0</v>
      </c>
      <c r="AB289" s="52">
        <v>1</v>
      </c>
      <c r="AC289" s="52">
        <v>0</v>
      </c>
      <c r="AD289" s="52">
        <v>0</v>
      </c>
      <c r="AE289" s="52">
        <v>0</v>
      </c>
      <c r="AF289" s="47">
        <v>0</v>
      </c>
      <c r="AG289" s="47">
        <v>0</v>
      </c>
      <c r="AH289" s="47">
        <v>0</v>
      </c>
      <c r="AI289" s="47">
        <v>0</v>
      </c>
      <c r="AJ289" s="50">
        <f t="shared" si="6"/>
        <v>1</v>
      </c>
      <c r="AK289" s="139"/>
      <c r="AL289" s="123"/>
      <c r="AM289" s="124"/>
    </row>
    <row r="290" spans="1:39">
      <c r="A290" s="55" t="s">
        <v>641</v>
      </c>
      <c r="B290" s="47">
        <v>0</v>
      </c>
      <c r="C290" s="47">
        <v>0</v>
      </c>
      <c r="D290" s="47">
        <v>0</v>
      </c>
      <c r="E290" s="47">
        <v>0</v>
      </c>
      <c r="F290" s="47">
        <v>0</v>
      </c>
      <c r="G290" s="47">
        <v>0</v>
      </c>
      <c r="H290" s="47">
        <v>0</v>
      </c>
      <c r="I290" s="47">
        <v>0</v>
      </c>
      <c r="J290" s="47">
        <v>0</v>
      </c>
      <c r="K290" s="47">
        <v>0</v>
      </c>
      <c r="L290" s="47">
        <v>0</v>
      </c>
      <c r="M290" s="47">
        <v>0</v>
      </c>
      <c r="N290" s="47">
        <v>0</v>
      </c>
      <c r="O290" s="47">
        <v>0</v>
      </c>
      <c r="P290" s="47">
        <v>0</v>
      </c>
      <c r="Q290" s="47">
        <v>0</v>
      </c>
      <c r="R290" s="47">
        <v>0</v>
      </c>
      <c r="S290" s="47">
        <v>0</v>
      </c>
      <c r="T290" s="47">
        <v>0</v>
      </c>
      <c r="U290" s="47">
        <v>0</v>
      </c>
      <c r="V290" s="47">
        <v>0</v>
      </c>
      <c r="W290" s="47">
        <v>0</v>
      </c>
      <c r="X290" s="47">
        <v>0</v>
      </c>
      <c r="Y290" s="47">
        <v>0</v>
      </c>
      <c r="Z290" s="47">
        <v>0</v>
      </c>
      <c r="AA290" s="52">
        <v>1</v>
      </c>
      <c r="AB290" s="52">
        <v>0</v>
      </c>
      <c r="AC290" s="52">
        <v>0</v>
      </c>
      <c r="AD290" s="52">
        <v>1</v>
      </c>
      <c r="AE290" s="52">
        <v>0</v>
      </c>
      <c r="AF290" s="47">
        <v>0</v>
      </c>
      <c r="AG290" s="47">
        <v>0</v>
      </c>
      <c r="AH290" s="47">
        <v>0</v>
      </c>
      <c r="AI290" s="47">
        <v>0</v>
      </c>
      <c r="AJ290" s="51">
        <f t="shared" si="6"/>
        <v>2</v>
      </c>
      <c r="AK290" s="126" t="s">
        <v>3673</v>
      </c>
      <c r="AL290"/>
      <c r="AM290" s="115"/>
    </row>
    <row r="291" spans="1:39" ht="21.6" customHeight="1">
      <c r="A291" s="56" t="s">
        <v>3674</v>
      </c>
      <c r="B291" s="47">
        <v>0</v>
      </c>
      <c r="C291" s="47">
        <v>0</v>
      </c>
      <c r="D291" s="47">
        <v>0</v>
      </c>
      <c r="E291" s="47">
        <v>0</v>
      </c>
      <c r="F291" s="47">
        <v>0</v>
      </c>
      <c r="G291" s="47">
        <v>0</v>
      </c>
      <c r="H291" s="47">
        <v>0</v>
      </c>
      <c r="I291" s="47">
        <v>0</v>
      </c>
      <c r="J291" s="47">
        <v>0</v>
      </c>
      <c r="K291" s="47">
        <v>0</v>
      </c>
      <c r="L291" s="47">
        <v>0</v>
      </c>
      <c r="M291" s="47">
        <v>0</v>
      </c>
      <c r="N291" s="47">
        <v>0</v>
      </c>
      <c r="O291" s="47">
        <v>0</v>
      </c>
      <c r="P291" s="47">
        <v>0</v>
      </c>
      <c r="Q291" s="47">
        <v>0</v>
      </c>
      <c r="R291" s="47">
        <v>0</v>
      </c>
      <c r="S291" s="47">
        <v>0</v>
      </c>
      <c r="T291" s="47">
        <v>0</v>
      </c>
      <c r="U291" s="47">
        <v>0</v>
      </c>
      <c r="V291" s="47">
        <v>0</v>
      </c>
      <c r="W291" s="47">
        <v>0</v>
      </c>
      <c r="X291" s="47">
        <v>0</v>
      </c>
      <c r="Y291" s="47">
        <v>0</v>
      </c>
      <c r="Z291" s="47">
        <v>0</v>
      </c>
      <c r="AA291" s="52">
        <v>1</v>
      </c>
      <c r="AB291" s="52">
        <v>0</v>
      </c>
      <c r="AC291" s="52">
        <v>0</v>
      </c>
      <c r="AD291" s="52">
        <v>1</v>
      </c>
      <c r="AE291" s="52">
        <v>0</v>
      </c>
      <c r="AF291" s="47">
        <v>0</v>
      </c>
      <c r="AG291" s="47">
        <v>0</v>
      </c>
      <c r="AH291" s="47">
        <v>0</v>
      </c>
      <c r="AI291" s="47">
        <v>0</v>
      </c>
      <c r="AJ291" s="50">
        <f t="shared" si="6"/>
        <v>2</v>
      </c>
      <c r="AK291" s="142"/>
      <c r="AL291"/>
      <c r="AM291" s="115"/>
    </row>
    <row r="292" spans="1:39" ht="21.6" customHeight="1">
      <c r="A292" s="56" t="s">
        <v>3675</v>
      </c>
      <c r="B292" s="47"/>
      <c r="C292" s="47"/>
      <c r="D292" s="47"/>
      <c r="E292" s="47"/>
      <c r="F292" s="47"/>
      <c r="G292" s="47"/>
      <c r="H292" s="47"/>
      <c r="I292" s="47"/>
      <c r="J292" s="47"/>
      <c r="K292" s="47"/>
      <c r="L292" s="47"/>
      <c r="M292" s="47"/>
      <c r="N292" s="47"/>
      <c r="O292" s="47"/>
      <c r="P292" s="47"/>
      <c r="Q292" s="47"/>
      <c r="R292" s="47"/>
      <c r="S292" s="47"/>
      <c r="T292" s="47"/>
      <c r="U292" s="47"/>
      <c r="V292" s="47"/>
      <c r="W292" s="47"/>
      <c r="X292" s="47"/>
      <c r="Y292" s="47"/>
      <c r="Z292" s="47"/>
      <c r="AA292" s="52">
        <v>1</v>
      </c>
      <c r="AB292" s="52">
        <v>0</v>
      </c>
      <c r="AC292" s="52">
        <v>0</v>
      </c>
      <c r="AD292" s="52">
        <v>0</v>
      </c>
      <c r="AE292" s="52">
        <v>0</v>
      </c>
      <c r="AF292" s="47"/>
      <c r="AG292" s="47"/>
      <c r="AH292" s="47"/>
      <c r="AI292" s="47"/>
      <c r="AJ292" s="50">
        <f t="shared" si="6"/>
        <v>1</v>
      </c>
      <c r="AK292" s="142"/>
      <c r="AL292"/>
      <c r="AM292" s="115"/>
    </row>
    <row r="293" spans="1:39" ht="19.5" customHeight="1">
      <c r="A293" s="56" t="s">
        <v>3676</v>
      </c>
      <c r="B293" s="47">
        <v>0</v>
      </c>
      <c r="C293" s="47">
        <v>0</v>
      </c>
      <c r="D293" s="47">
        <v>0</v>
      </c>
      <c r="E293" s="47">
        <v>0</v>
      </c>
      <c r="F293" s="47">
        <v>0</v>
      </c>
      <c r="G293" s="47">
        <v>0</v>
      </c>
      <c r="H293" s="47">
        <v>0</v>
      </c>
      <c r="I293" s="47">
        <v>0</v>
      </c>
      <c r="J293" s="47">
        <v>0</v>
      </c>
      <c r="K293" s="47">
        <v>0</v>
      </c>
      <c r="L293" s="47">
        <v>0</v>
      </c>
      <c r="M293" s="47">
        <v>0</v>
      </c>
      <c r="N293" s="47">
        <v>0</v>
      </c>
      <c r="O293" s="47">
        <v>0</v>
      </c>
      <c r="P293" s="47">
        <v>0</v>
      </c>
      <c r="Q293" s="47">
        <v>0</v>
      </c>
      <c r="R293" s="47">
        <v>0</v>
      </c>
      <c r="S293" s="47">
        <v>0</v>
      </c>
      <c r="T293" s="47">
        <v>0</v>
      </c>
      <c r="U293" s="47">
        <v>0</v>
      </c>
      <c r="V293" s="47">
        <v>0</v>
      </c>
      <c r="W293" s="47">
        <v>0</v>
      </c>
      <c r="X293" s="47">
        <v>0</v>
      </c>
      <c r="Y293" s="47">
        <v>0</v>
      </c>
      <c r="Z293" s="47">
        <v>0</v>
      </c>
      <c r="AA293" s="52">
        <v>1</v>
      </c>
      <c r="AB293" s="52">
        <v>0</v>
      </c>
      <c r="AC293" s="52">
        <v>0</v>
      </c>
      <c r="AD293" s="52">
        <v>0</v>
      </c>
      <c r="AE293" s="52">
        <v>0</v>
      </c>
      <c r="AF293" s="47">
        <v>0</v>
      </c>
      <c r="AG293" s="47">
        <v>0</v>
      </c>
      <c r="AH293" s="47">
        <v>0</v>
      </c>
      <c r="AI293" s="47">
        <v>0</v>
      </c>
      <c r="AJ293" s="50">
        <f t="shared" si="6"/>
        <v>1</v>
      </c>
      <c r="AK293" s="142"/>
      <c r="AL293" s="115"/>
      <c r="AM293" s="115"/>
    </row>
    <row r="294" spans="1:39" ht="21.6" customHeight="1">
      <c r="A294" s="56" t="s">
        <v>3677</v>
      </c>
      <c r="B294" s="47">
        <v>0</v>
      </c>
      <c r="C294" s="47">
        <v>0</v>
      </c>
      <c r="D294" s="47">
        <v>0</v>
      </c>
      <c r="E294" s="47">
        <v>0</v>
      </c>
      <c r="F294" s="47">
        <v>0</v>
      </c>
      <c r="G294" s="47">
        <v>0</v>
      </c>
      <c r="H294" s="47">
        <v>0</v>
      </c>
      <c r="I294" s="47">
        <v>0</v>
      </c>
      <c r="J294" s="47">
        <v>0</v>
      </c>
      <c r="K294" s="47">
        <v>0</v>
      </c>
      <c r="L294" s="47">
        <v>0</v>
      </c>
      <c r="M294" s="47">
        <v>0</v>
      </c>
      <c r="N294" s="47">
        <v>0</v>
      </c>
      <c r="O294" s="47">
        <v>0</v>
      </c>
      <c r="P294" s="47">
        <v>0</v>
      </c>
      <c r="Q294" s="47">
        <v>0</v>
      </c>
      <c r="R294" s="47">
        <v>0</v>
      </c>
      <c r="S294" s="47">
        <v>0</v>
      </c>
      <c r="T294" s="47">
        <v>0</v>
      </c>
      <c r="U294" s="47">
        <v>0</v>
      </c>
      <c r="V294" s="47">
        <v>0</v>
      </c>
      <c r="W294" s="47">
        <v>0</v>
      </c>
      <c r="X294" s="47">
        <v>0</v>
      </c>
      <c r="Y294" s="47">
        <v>0</v>
      </c>
      <c r="Z294" s="47">
        <v>0</v>
      </c>
      <c r="AA294" s="52">
        <v>0</v>
      </c>
      <c r="AB294" s="52">
        <v>0</v>
      </c>
      <c r="AC294" s="52">
        <v>0</v>
      </c>
      <c r="AD294" s="52">
        <v>1</v>
      </c>
      <c r="AE294" s="52">
        <v>0</v>
      </c>
      <c r="AF294" s="47">
        <v>0</v>
      </c>
      <c r="AG294" s="47">
        <v>0</v>
      </c>
      <c r="AH294" s="47">
        <v>0</v>
      </c>
      <c r="AI294" s="47">
        <v>0</v>
      </c>
      <c r="AJ294" s="50">
        <f t="shared" si="6"/>
        <v>1</v>
      </c>
      <c r="AK294" s="142"/>
      <c r="AL294"/>
      <c r="AM294" s="115"/>
    </row>
    <row r="295" spans="1:39">
      <c r="A295" s="55" t="s">
        <v>733</v>
      </c>
      <c r="B295" s="47">
        <v>0</v>
      </c>
      <c r="C295" s="47">
        <v>0</v>
      </c>
      <c r="D295" s="47">
        <v>0</v>
      </c>
      <c r="E295" s="47">
        <v>0</v>
      </c>
      <c r="F295" s="47">
        <v>0</v>
      </c>
      <c r="G295" s="47">
        <v>0</v>
      </c>
      <c r="H295" s="47">
        <v>0</v>
      </c>
      <c r="I295" s="47">
        <v>0</v>
      </c>
      <c r="J295" s="47">
        <v>0</v>
      </c>
      <c r="K295" s="47">
        <v>0</v>
      </c>
      <c r="L295" s="47">
        <v>0</v>
      </c>
      <c r="M295" s="47">
        <v>0</v>
      </c>
      <c r="N295" s="47">
        <v>0</v>
      </c>
      <c r="O295" s="47">
        <v>0</v>
      </c>
      <c r="P295" s="47">
        <v>0</v>
      </c>
      <c r="Q295" s="47">
        <v>0</v>
      </c>
      <c r="R295" s="47">
        <v>0</v>
      </c>
      <c r="S295" s="47">
        <v>0</v>
      </c>
      <c r="T295" s="47">
        <v>0</v>
      </c>
      <c r="U295" s="47">
        <v>0</v>
      </c>
      <c r="V295" s="47">
        <v>0</v>
      </c>
      <c r="W295" s="47">
        <v>0</v>
      </c>
      <c r="X295" s="47">
        <v>0</v>
      </c>
      <c r="Y295" s="47">
        <v>0</v>
      </c>
      <c r="Z295" s="47">
        <v>0</v>
      </c>
      <c r="AA295" s="52">
        <v>0</v>
      </c>
      <c r="AB295" s="52">
        <v>0</v>
      </c>
      <c r="AC295" s="52">
        <v>0</v>
      </c>
      <c r="AD295" s="52">
        <v>0</v>
      </c>
      <c r="AE295" s="52">
        <v>1</v>
      </c>
      <c r="AF295" s="47">
        <v>0</v>
      </c>
      <c r="AG295" s="47">
        <v>0</v>
      </c>
      <c r="AH295" s="47">
        <v>0</v>
      </c>
      <c r="AI295" s="47">
        <v>0</v>
      </c>
      <c r="AJ295" s="51">
        <f t="shared" si="6"/>
        <v>1</v>
      </c>
      <c r="AK295" s="126" t="s">
        <v>3678</v>
      </c>
      <c r="AL295"/>
      <c r="AM295" s="115"/>
    </row>
    <row r="296" spans="1:39" ht="27.6" customHeight="1">
      <c r="A296" s="56" t="s">
        <v>3679</v>
      </c>
      <c r="B296" s="47">
        <v>0</v>
      </c>
      <c r="C296" s="47">
        <v>0</v>
      </c>
      <c r="D296" s="47">
        <v>0</v>
      </c>
      <c r="E296" s="47">
        <v>0</v>
      </c>
      <c r="F296" s="47">
        <v>0</v>
      </c>
      <c r="G296" s="47">
        <v>0</v>
      </c>
      <c r="H296" s="47">
        <v>0</v>
      </c>
      <c r="I296" s="47">
        <v>0</v>
      </c>
      <c r="J296" s="47">
        <v>0</v>
      </c>
      <c r="K296" s="47">
        <v>0</v>
      </c>
      <c r="L296" s="47">
        <v>0</v>
      </c>
      <c r="M296" s="47">
        <v>0</v>
      </c>
      <c r="N296" s="47">
        <v>0</v>
      </c>
      <c r="O296" s="47">
        <v>0</v>
      </c>
      <c r="P296" s="47">
        <v>0</v>
      </c>
      <c r="Q296" s="47">
        <v>0</v>
      </c>
      <c r="R296" s="47">
        <v>0</v>
      </c>
      <c r="S296" s="47">
        <v>0</v>
      </c>
      <c r="T296" s="47">
        <v>0</v>
      </c>
      <c r="U296" s="47">
        <v>0</v>
      </c>
      <c r="V296" s="47">
        <v>0</v>
      </c>
      <c r="W296" s="47">
        <v>0</v>
      </c>
      <c r="X296" s="47">
        <v>0</v>
      </c>
      <c r="Y296" s="47">
        <v>0</v>
      </c>
      <c r="Z296" s="47">
        <v>0</v>
      </c>
      <c r="AA296" s="52">
        <v>0</v>
      </c>
      <c r="AB296" s="52">
        <v>0</v>
      </c>
      <c r="AC296" s="52">
        <v>0</v>
      </c>
      <c r="AD296" s="52">
        <v>0</v>
      </c>
      <c r="AE296" s="52">
        <v>1</v>
      </c>
      <c r="AF296" s="47">
        <v>0</v>
      </c>
      <c r="AG296" s="47">
        <v>0</v>
      </c>
      <c r="AH296" s="47">
        <v>0</v>
      </c>
      <c r="AI296" s="47">
        <v>0</v>
      </c>
      <c r="AJ296" s="50">
        <f t="shared" si="6"/>
        <v>1</v>
      </c>
      <c r="AK296" s="146"/>
      <c r="AL296"/>
      <c r="AM296" s="115"/>
    </row>
    <row r="297" spans="1:39">
      <c r="A297" s="55" t="s">
        <v>734</v>
      </c>
      <c r="B297" s="47">
        <v>0</v>
      </c>
      <c r="C297" s="47">
        <v>0</v>
      </c>
      <c r="D297" s="47">
        <v>0</v>
      </c>
      <c r="E297" s="47">
        <v>0</v>
      </c>
      <c r="F297" s="47">
        <v>0</v>
      </c>
      <c r="G297" s="47">
        <v>0</v>
      </c>
      <c r="H297" s="47">
        <v>0</v>
      </c>
      <c r="I297" s="47">
        <v>0</v>
      </c>
      <c r="J297" s="47">
        <v>0</v>
      </c>
      <c r="K297" s="47">
        <v>0</v>
      </c>
      <c r="L297" s="47">
        <v>0</v>
      </c>
      <c r="M297" s="47">
        <v>0</v>
      </c>
      <c r="N297" s="47">
        <v>0</v>
      </c>
      <c r="O297" s="47">
        <v>0</v>
      </c>
      <c r="P297" s="47">
        <v>0</v>
      </c>
      <c r="Q297" s="47">
        <v>0</v>
      </c>
      <c r="R297" s="47">
        <v>0</v>
      </c>
      <c r="S297" s="47">
        <v>0</v>
      </c>
      <c r="T297" s="47">
        <v>0</v>
      </c>
      <c r="U297" s="47">
        <v>0</v>
      </c>
      <c r="V297" s="47">
        <v>0</v>
      </c>
      <c r="W297" s="47">
        <v>0</v>
      </c>
      <c r="X297" s="47">
        <v>0</v>
      </c>
      <c r="Y297" s="47">
        <v>0</v>
      </c>
      <c r="Z297" s="47">
        <v>0</v>
      </c>
      <c r="AA297" s="52">
        <v>1</v>
      </c>
      <c r="AB297" s="52">
        <v>1</v>
      </c>
      <c r="AC297" s="52">
        <v>1</v>
      </c>
      <c r="AD297" s="52">
        <v>1</v>
      </c>
      <c r="AE297" s="52">
        <v>1</v>
      </c>
      <c r="AF297" s="47">
        <v>0</v>
      </c>
      <c r="AG297" s="47">
        <v>0</v>
      </c>
      <c r="AH297" s="47">
        <v>0</v>
      </c>
      <c r="AI297" s="47">
        <v>0</v>
      </c>
      <c r="AJ297" s="51">
        <f t="shared" si="6"/>
        <v>5</v>
      </c>
      <c r="AK297" s="126" t="s">
        <v>3680</v>
      </c>
      <c r="AL297"/>
      <c r="AM297" s="115"/>
    </row>
    <row r="298" spans="1:39">
      <c r="A298" s="56" t="s">
        <v>3681</v>
      </c>
      <c r="B298" s="47">
        <v>0</v>
      </c>
      <c r="C298" s="47">
        <v>0</v>
      </c>
      <c r="D298" s="47">
        <v>0</v>
      </c>
      <c r="E298" s="47">
        <v>0</v>
      </c>
      <c r="F298" s="47">
        <v>0</v>
      </c>
      <c r="G298" s="47">
        <v>0</v>
      </c>
      <c r="H298" s="47">
        <v>0</v>
      </c>
      <c r="I298" s="47">
        <v>0</v>
      </c>
      <c r="J298" s="47">
        <v>0</v>
      </c>
      <c r="K298" s="47">
        <v>0</v>
      </c>
      <c r="L298" s="47">
        <v>0</v>
      </c>
      <c r="M298" s="47">
        <v>0</v>
      </c>
      <c r="N298" s="47">
        <v>0</v>
      </c>
      <c r="O298" s="47">
        <v>0</v>
      </c>
      <c r="P298" s="47">
        <v>0</v>
      </c>
      <c r="Q298" s="47">
        <v>0</v>
      </c>
      <c r="R298" s="47">
        <v>0</v>
      </c>
      <c r="S298" s="47">
        <v>0</v>
      </c>
      <c r="T298" s="47">
        <v>0</v>
      </c>
      <c r="U298" s="47">
        <v>0</v>
      </c>
      <c r="V298" s="47">
        <v>0</v>
      </c>
      <c r="W298" s="47">
        <v>0</v>
      </c>
      <c r="X298" s="47">
        <v>0</v>
      </c>
      <c r="Y298" s="47">
        <v>0</v>
      </c>
      <c r="Z298" s="47">
        <v>0</v>
      </c>
      <c r="AA298" s="52">
        <v>1</v>
      </c>
      <c r="AB298" s="52">
        <v>1</v>
      </c>
      <c r="AC298" s="52">
        <v>0</v>
      </c>
      <c r="AD298" s="52">
        <v>0</v>
      </c>
      <c r="AE298" s="52">
        <v>0</v>
      </c>
      <c r="AF298" s="47">
        <v>0</v>
      </c>
      <c r="AG298" s="47">
        <v>0</v>
      </c>
      <c r="AH298" s="47">
        <v>0</v>
      </c>
      <c r="AI298" s="47">
        <v>0</v>
      </c>
      <c r="AJ298" s="50">
        <f t="shared" si="6"/>
        <v>2</v>
      </c>
      <c r="AK298" s="142"/>
      <c r="AL298"/>
      <c r="AM298" s="115"/>
    </row>
    <row r="299" spans="1:39">
      <c r="A299" s="56" t="s">
        <v>3682</v>
      </c>
      <c r="B299" s="47">
        <v>0</v>
      </c>
      <c r="C299" s="47">
        <v>0</v>
      </c>
      <c r="D299" s="47">
        <v>0</v>
      </c>
      <c r="E299" s="47">
        <v>0</v>
      </c>
      <c r="F299" s="47">
        <v>0</v>
      </c>
      <c r="G299" s="47">
        <v>0</v>
      </c>
      <c r="H299" s="47">
        <v>0</v>
      </c>
      <c r="I299" s="47">
        <v>0</v>
      </c>
      <c r="J299" s="47">
        <v>0</v>
      </c>
      <c r="K299" s="47">
        <v>0</v>
      </c>
      <c r="L299" s="47">
        <v>0</v>
      </c>
      <c r="M299" s="47">
        <v>0</v>
      </c>
      <c r="N299" s="47">
        <v>0</v>
      </c>
      <c r="O299" s="47">
        <v>0</v>
      </c>
      <c r="P299" s="47">
        <v>0</v>
      </c>
      <c r="Q299" s="47">
        <v>0</v>
      </c>
      <c r="R299" s="47">
        <v>0</v>
      </c>
      <c r="S299" s="47">
        <v>0</v>
      </c>
      <c r="T299" s="47">
        <v>0</v>
      </c>
      <c r="U299" s="47">
        <v>0</v>
      </c>
      <c r="V299" s="47">
        <v>0</v>
      </c>
      <c r="W299" s="47">
        <v>0</v>
      </c>
      <c r="X299" s="47">
        <v>0</v>
      </c>
      <c r="Y299" s="47">
        <v>0</v>
      </c>
      <c r="Z299" s="47">
        <v>0</v>
      </c>
      <c r="AA299" s="52">
        <v>1</v>
      </c>
      <c r="AB299" s="52">
        <v>1</v>
      </c>
      <c r="AC299" s="52">
        <v>0</v>
      </c>
      <c r="AD299" s="52">
        <v>0</v>
      </c>
      <c r="AE299" s="52">
        <v>0</v>
      </c>
      <c r="AF299" s="47">
        <v>0</v>
      </c>
      <c r="AG299" s="47">
        <v>0</v>
      </c>
      <c r="AH299" s="47">
        <v>0</v>
      </c>
      <c r="AI299" s="47">
        <v>0</v>
      </c>
      <c r="AJ299" s="50">
        <f t="shared" si="6"/>
        <v>2</v>
      </c>
      <c r="AK299" s="142"/>
      <c r="AL299" s="115"/>
      <c r="AM299" s="115"/>
    </row>
    <row r="300" spans="1:39">
      <c r="A300" s="56" t="s">
        <v>3683</v>
      </c>
      <c r="B300" s="47">
        <v>0</v>
      </c>
      <c r="C300" s="47">
        <v>0</v>
      </c>
      <c r="D300" s="47">
        <v>0</v>
      </c>
      <c r="E300" s="47">
        <v>0</v>
      </c>
      <c r="F300" s="47">
        <v>0</v>
      </c>
      <c r="G300" s="47">
        <v>0</v>
      </c>
      <c r="H300" s="47">
        <v>0</v>
      </c>
      <c r="I300" s="47">
        <v>0</v>
      </c>
      <c r="J300" s="47">
        <v>0</v>
      </c>
      <c r="K300" s="47">
        <v>0</v>
      </c>
      <c r="L300" s="47">
        <v>0</v>
      </c>
      <c r="M300" s="47">
        <v>0</v>
      </c>
      <c r="N300" s="47">
        <v>0</v>
      </c>
      <c r="O300" s="47">
        <v>0</v>
      </c>
      <c r="P300" s="47">
        <v>0</v>
      </c>
      <c r="Q300" s="47">
        <v>0</v>
      </c>
      <c r="R300" s="47">
        <v>0</v>
      </c>
      <c r="S300" s="47">
        <v>0</v>
      </c>
      <c r="T300" s="47">
        <v>0</v>
      </c>
      <c r="U300" s="47">
        <v>0</v>
      </c>
      <c r="V300" s="47">
        <v>0</v>
      </c>
      <c r="W300" s="47">
        <v>0</v>
      </c>
      <c r="X300" s="47">
        <v>0</v>
      </c>
      <c r="Y300" s="47">
        <v>0</v>
      </c>
      <c r="Z300" s="47">
        <v>0</v>
      </c>
      <c r="AA300" s="52">
        <v>0</v>
      </c>
      <c r="AB300" s="52">
        <v>0</v>
      </c>
      <c r="AC300" s="52">
        <v>1</v>
      </c>
      <c r="AD300" s="52">
        <v>1</v>
      </c>
      <c r="AE300" s="52">
        <v>0</v>
      </c>
      <c r="AF300" s="47">
        <v>0</v>
      </c>
      <c r="AG300" s="47">
        <v>0</v>
      </c>
      <c r="AH300" s="47">
        <v>0</v>
      </c>
      <c r="AI300" s="47">
        <v>0</v>
      </c>
      <c r="AJ300" s="50">
        <f t="shared" si="6"/>
        <v>2</v>
      </c>
      <c r="AK300" s="142"/>
      <c r="AL300"/>
      <c r="AM300" s="115"/>
    </row>
    <row r="301" spans="1:39">
      <c r="A301" s="56" t="s">
        <v>3684</v>
      </c>
      <c r="B301" s="47">
        <v>0</v>
      </c>
      <c r="C301" s="47">
        <v>0</v>
      </c>
      <c r="D301" s="47">
        <v>0</v>
      </c>
      <c r="E301" s="47">
        <v>0</v>
      </c>
      <c r="F301" s="47">
        <v>0</v>
      </c>
      <c r="G301" s="47">
        <v>0</v>
      </c>
      <c r="H301" s="47">
        <v>0</v>
      </c>
      <c r="I301" s="47">
        <v>0</v>
      </c>
      <c r="J301" s="47">
        <v>0</v>
      </c>
      <c r="K301" s="47">
        <v>0</v>
      </c>
      <c r="L301" s="47">
        <v>0</v>
      </c>
      <c r="M301" s="47">
        <v>0</v>
      </c>
      <c r="N301" s="47">
        <v>0</v>
      </c>
      <c r="O301" s="47">
        <v>0</v>
      </c>
      <c r="P301" s="47">
        <v>0</v>
      </c>
      <c r="Q301" s="47">
        <v>0</v>
      </c>
      <c r="R301" s="47">
        <v>0</v>
      </c>
      <c r="S301" s="47">
        <v>0</v>
      </c>
      <c r="T301" s="47">
        <v>0</v>
      </c>
      <c r="U301" s="47">
        <v>0</v>
      </c>
      <c r="V301" s="47">
        <v>0</v>
      </c>
      <c r="W301" s="47">
        <v>0</v>
      </c>
      <c r="X301" s="47">
        <v>0</v>
      </c>
      <c r="Y301" s="47">
        <v>0</v>
      </c>
      <c r="Z301" s="47">
        <v>0</v>
      </c>
      <c r="AA301" s="52">
        <v>0</v>
      </c>
      <c r="AB301" s="52">
        <v>0</v>
      </c>
      <c r="AC301" s="52">
        <v>1</v>
      </c>
      <c r="AD301" s="52">
        <v>1</v>
      </c>
      <c r="AE301" s="52">
        <v>0</v>
      </c>
      <c r="AF301" s="47">
        <v>0</v>
      </c>
      <c r="AG301" s="47">
        <v>0</v>
      </c>
      <c r="AH301" s="47">
        <v>0</v>
      </c>
      <c r="AI301" s="47">
        <v>0</v>
      </c>
      <c r="AJ301" s="50">
        <f t="shared" si="6"/>
        <v>2</v>
      </c>
      <c r="AK301" s="142"/>
      <c r="AL301"/>
      <c r="AM301" s="115"/>
    </row>
    <row r="302" spans="1:39">
      <c r="A302" s="56" t="s">
        <v>3685</v>
      </c>
      <c r="B302" s="47">
        <v>0</v>
      </c>
      <c r="C302" s="47">
        <v>0</v>
      </c>
      <c r="D302" s="47">
        <v>0</v>
      </c>
      <c r="E302" s="47">
        <v>0</v>
      </c>
      <c r="F302" s="47">
        <v>0</v>
      </c>
      <c r="G302" s="47">
        <v>0</v>
      </c>
      <c r="H302" s="47">
        <v>0</v>
      </c>
      <c r="I302" s="47">
        <v>0</v>
      </c>
      <c r="J302" s="47">
        <v>0</v>
      </c>
      <c r="K302" s="47">
        <v>0</v>
      </c>
      <c r="L302" s="47">
        <v>0</v>
      </c>
      <c r="M302" s="47">
        <v>0</v>
      </c>
      <c r="N302" s="47">
        <v>0</v>
      </c>
      <c r="O302" s="47">
        <v>0</v>
      </c>
      <c r="P302" s="47">
        <v>0</v>
      </c>
      <c r="Q302" s="47">
        <v>0</v>
      </c>
      <c r="R302" s="47">
        <v>0</v>
      </c>
      <c r="S302" s="47">
        <v>0</v>
      </c>
      <c r="T302" s="47">
        <v>0</v>
      </c>
      <c r="U302" s="47">
        <v>0</v>
      </c>
      <c r="V302" s="47">
        <v>0</v>
      </c>
      <c r="W302" s="47">
        <v>0</v>
      </c>
      <c r="X302" s="47">
        <v>0</v>
      </c>
      <c r="Y302" s="47">
        <v>0</v>
      </c>
      <c r="Z302" s="47">
        <v>0</v>
      </c>
      <c r="AA302" s="52">
        <v>0</v>
      </c>
      <c r="AB302" s="52">
        <v>0</v>
      </c>
      <c r="AC302" s="52">
        <v>0</v>
      </c>
      <c r="AD302" s="52">
        <v>0</v>
      </c>
      <c r="AE302" s="52">
        <v>1</v>
      </c>
      <c r="AF302" s="47">
        <v>0</v>
      </c>
      <c r="AG302" s="47">
        <v>0</v>
      </c>
      <c r="AH302" s="47">
        <v>0</v>
      </c>
      <c r="AI302" s="47">
        <v>0</v>
      </c>
      <c r="AJ302" s="50">
        <f t="shared" si="6"/>
        <v>1</v>
      </c>
      <c r="AK302" s="146"/>
      <c r="AL302" s="115"/>
      <c r="AM302" s="115"/>
    </row>
    <row r="303" spans="1:39">
      <c r="A303" s="55" t="s">
        <v>737</v>
      </c>
      <c r="B303" s="47">
        <v>0</v>
      </c>
      <c r="C303" s="47">
        <v>0</v>
      </c>
      <c r="D303" s="47">
        <v>0</v>
      </c>
      <c r="E303" s="47">
        <v>0</v>
      </c>
      <c r="F303" s="47">
        <v>0</v>
      </c>
      <c r="G303" s="47">
        <v>0</v>
      </c>
      <c r="H303" s="47">
        <v>0</v>
      </c>
      <c r="I303" s="47">
        <v>0</v>
      </c>
      <c r="J303" s="47">
        <v>0</v>
      </c>
      <c r="K303" s="47">
        <v>0</v>
      </c>
      <c r="L303" s="47">
        <v>0</v>
      </c>
      <c r="M303" s="47">
        <v>0</v>
      </c>
      <c r="N303" s="47">
        <v>0</v>
      </c>
      <c r="O303" s="47">
        <v>0</v>
      </c>
      <c r="P303" s="47">
        <v>0</v>
      </c>
      <c r="Q303" s="47">
        <v>0</v>
      </c>
      <c r="R303" s="47">
        <v>0</v>
      </c>
      <c r="S303" s="47">
        <v>0</v>
      </c>
      <c r="T303" s="47">
        <v>0</v>
      </c>
      <c r="U303" s="47">
        <v>0</v>
      </c>
      <c r="V303" s="47">
        <v>0</v>
      </c>
      <c r="W303" s="47">
        <v>0</v>
      </c>
      <c r="X303" s="47">
        <v>0</v>
      </c>
      <c r="Y303" s="47">
        <v>0</v>
      </c>
      <c r="Z303" s="47">
        <v>0</v>
      </c>
      <c r="AA303" s="52">
        <v>0</v>
      </c>
      <c r="AB303" s="52">
        <v>0</v>
      </c>
      <c r="AC303" s="52">
        <v>0</v>
      </c>
      <c r="AD303" s="52">
        <v>1</v>
      </c>
      <c r="AE303" s="52">
        <v>1</v>
      </c>
      <c r="AF303" s="47">
        <v>0</v>
      </c>
      <c r="AG303" s="47">
        <v>0</v>
      </c>
      <c r="AH303" s="47">
        <v>0</v>
      </c>
      <c r="AI303" s="47">
        <v>0</v>
      </c>
      <c r="AJ303" s="51">
        <f t="shared" si="6"/>
        <v>2</v>
      </c>
      <c r="AK303" s="126" t="s">
        <v>3686</v>
      </c>
      <c r="AL303"/>
      <c r="AM303" s="115"/>
    </row>
    <row r="304" spans="1:39" ht="18.600000000000001" customHeight="1">
      <c r="A304" s="56" t="s">
        <v>3687</v>
      </c>
      <c r="B304" s="47">
        <v>0</v>
      </c>
      <c r="C304" s="47">
        <v>0</v>
      </c>
      <c r="D304" s="47">
        <v>0</v>
      </c>
      <c r="E304" s="47">
        <v>0</v>
      </c>
      <c r="F304" s="47">
        <v>0</v>
      </c>
      <c r="G304" s="47">
        <v>0</v>
      </c>
      <c r="H304" s="47">
        <v>0</v>
      </c>
      <c r="I304" s="47">
        <v>0</v>
      </c>
      <c r="J304" s="47">
        <v>0</v>
      </c>
      <c r="K304" s="47">
        <v>0</v>
      </c>
      <c r="L304" s="47">
        <v>0</v>
      </c>
      <c r="M304" s="47">
        <v>0</v>
      </c>
      <c r="N304" s="47">
        <v>0</v>
      </c>
      <c r="O304" s="47">
        <v>0</v>
      </c>
      <c r="P304" s="47">
        <v>0</v>
      </c>
      <c r="Q304" s="47">
        <v>0</v>
      </c>
      <c r="R304" s="47">
        <v>0</v>
      </c>
      <c r="S304" s="47">
        <v>0</v>
      </c>
      <c r="T304" s="47">
        <v>0</v>
      </c>
      <c r="U304" s="47">
        <v>0</v>
      </c>
      <c r="V304" s="47">
        <v>0</v>
      </c>
      <c r="W304" s="47">
        <v>0</v>
      </c>
      <c r="X304" s="47">
        <v>0</v>
      </c>
      <c r="Y304" s="47">
        <v>0</v>
      </c>
      <c r="Z304" s="47">
        <v>0</v>
      </c>
      <c r="AA304" s="52">
        <v>0</v>
      </c>
      <c r="AB304" s="52">
        <v>0</v>
      </c>
      <c r="AC304" s="52">
        <v>0</v>
      </c>
      <c r="AD304" s="52">
        <v>1</v>
      </c>
      <c r="AE304" s="52">
        <v>1</v>
      </c>
      <c r="AF304" s="47">
        <v>0</v>
      </c>
      <c r="AG304" s="47">
        <v>0</v>
      </c>
      <c r="AH304" s="47">
        <v>0</v>
      </c>
      <c r="AI304" s="47">
        <v>0</v>
      </c>
      <c r="AJ304" s="50">
        <f t="shared" si="6"/>
        <v>2</v>
      </c>
      <c r="AK304" s="142"/>
      <c r="AL304" s="115"/>
      <c r="AM304" s="115"/>
    </row>
    <row r="305" spans="1:39" ht="18.600000000000001" customHeight="1">
      <c r="A305" s="56" t="s">
        <v>3688</v>
      </c>
      <c r="B305" s="47"/>
      <c r="C305" s="47"/>
      <c r="D305" s="47"/>
      <c r="E305" s="47"/>
      <c r="F305" s="47"/>
      <c r="G305" s="47"/>
      <c r="H305" s="47"/>
      <c r="I305" s="47"/>
      <c r="J305" s="47"/>
      <c r="K305" s="47"/>
      <c r="L305" s="47"/>
      <c r="M305" s="47"/>
      <c r="N305" s="47"/>
      <c r="O305" s="47"/>
      <c r="P305" s="47"/>
      <c r="Q305" s="47"/>
      <c r="R305" s="47"/>
      <c r="S305" s="47"/>
      <c r="T305" s="47"/>
      <c r="U305" s="47"/>
      <c r="V305" s="47"/>
      <c r="W305" s="47"/>
      <c r="X305" s="47"/>
      <c r="Y305" s="47"/>
      <c r="Z305" s="47"/>
      <c r="AA305" s="52">
        <v>0</v>
      </c>
      <c r="AB305" s="52">
        <v>0</v>
      </c>
      <c r="AC305" s="52">
        <v>0</v>
      </c>
      <c r="AD305" s="52">
        <v>1</v>
      </c>
      <c r="AE305" s="52">
        <v>0</v>
      </c>
      <c r="AF305" s="47"/>
      <c r="AG305" s="47"/>
      <c r="AH305" s="47"/>
      <c r="AI305" s="47"/>
      <c r="AJ305" s="50">
        <f t="shared" si="6"/>
        <v>1</v>
      </c>
      <c r="AK305" s="142"/>
      <c r="AL305"/>
      <c r="AM305" s="115"/>
    </row>
    <row r="306" spans="1:39" ht="18.600000000000001" customHeight="1">
      <c r="A306" s="56" t="s">
        <v>3689</v>
      </c>
      <c r="B306" s="47">
        <v>0</v>
      </c>
      <c r="C306" s="47">
        <v>0</v>
      </c>
      <c r="D306" s="47">
        <v>0</v>
      </c>
      <c r="E306" s="47">
        <v>0</v>
      </c>
      <c r="F306" s="47">
        <v>0</v>
      </c>
      <c r="G306" s="47">
        <v>0</v>
      </c>
      <c r="H306" s="47">
        <v>0</v>
      </c>
      <c r="I306" s="47">
        <v>0</v>
      </c>
      <c r="J306" s="47">
        <v>0</v>
      </c>
      <c r="K306" s="47">
        <v>0</v>
      </c>
      <c r="L306" s="47">
        <v>0</v>
      </c>
      <c r="M306" s="47">
        <v>0</v>
      </c>
      <c r="N306" s="47">
        <v>0</v>
      </c>
      <c r="O306" s="47">
        <v>0</v>
      </c>
      <c r="P306" s="47">
        <v>0</v>
      </c>
      <c r="Q306" s="47">
        <v>0</v>
      </c>
      <c r="R306" s="47">
        <v>0</v>
      </c>
      <c r="S306" s="47">
        <v>0</v>
      </c>
      <c r="T306" s="47">
        <v>0</v>
      </c>
      <c r="U306" s="47">
        <v>0</v>
      </c>
      <c r="V306" s="47">
        <v>0</v>
      </c>
      <c r="W306" s="47">
        <v>0</v>
      </c>
      <c r="X306" s="47">
        <v>0</v>
      </c>
      <c r="Y306" s="47">
        <v>0</v>
      </c>
      <c r="Z306" s="47">
        <v>0</v>
      </c>
      <c r="AA306" s="52">
        <v>0</v>
      </c>
      <c r="AB306" s="52">
        <v>0</v>
      </c>
      <c r="AC306" s="52">
        <v>0</v>
      </c>
      <c r="AD306" s="52">
        <v>0</v>
      </c>
      <c r="AE306" s="52">
        <v>1</v>
      </c>
      <c r="AF306" s="47">
        <v>0</v>
      </c>
      <c r="AG306" s="47">
        <v>0</v>
      </c>
      <c r="AH306" s="47">
        <v>0</v>
      </c>
      <c r="AI306" s="47">
        <v>0</v>
      </c>
      <c r="AJ306" s="50">
        <f t="shared" si="6"/>
        <v>1</v>
      </c>
      <c r="AK306" s="146"/>
      <c r="AL306"/>
      <c r="AM306" s="115"/>
    </row>
    <row r="307" spans="1:39">
      <c r="A307" s="55" t="s">
        <v>739</v>
      </c>
      <c r="B307" s="47">
        <v>0</v>
      </c>
      <c r="C307" s="47">
        <v>0</v>
      </c>
      <c r="D307" s="47">
        <v>0</v>
      </c>
      <c r="E307" s="47">
        <v>0</v>
      </c>
      <c r="F307" s="47">
        <v>0</v>
      </c>
      <c r="G307" s="47">
        <v>0</v>
      </c>
      <c r="H307" s="47">
        <v>0</v>
      </c>
      <c r="I307" s="47">
        <v>0</v>
      </c>
      <c r="J307" s="47">
        <v>0</v>
      </c>
      <c r="K307" s="47">
        <v>0</v>
      </c>
      <c r="L307" s="47">
        <v>0</v>
      </c>
      <c r="M307" s="47">
        <v>0</v>
      </c>
      <c r="N307" s="47">
        <v>0</v>
      </c>
      <c r="O307" s="47">
        <v>0</v>
      </c>
      <c r="P307" s="47">
        <v>0</v>
      </c>
      <c r="Q307" s="47">
        <v>0</v>
      </c>
      <c r="R307" s="47">
        <v>0</v>
      </c>
      <c r="S307" s="47">
        <v>0</v>
      </c>
      <c r="T307" s="47">
        <v>0</v>
      </c>
      <c r="U307" s="47">
        <v>0</v>
      </c>
      <c r="V307" s="47">
        <v>0</v>
      </c>
      <c r="W307" s="47">
        <v>0</v>
      </c>
      <c r="X307" s="47">
        <v>0</v>
      </c>
      <c r="Y307" s="47">
        <v>0</v>
      </c>
      <c r="Z307" s="47">
        <v>0</v>
      </c>
      <c r="AA307" s="52">
        <v>1</v>
      </c>
      <c r="AB307" s="52">
        <v>1</v>
      </c>
      <c r="AC307" s="52">
        <v>1</v>
      </c>
      <c r="AD307" s="52">
        <v>1</v>
      </c>
      <c r="AE307" s="52">
        <v>1</v>
      </c>
      <c r="AF307" s="47">
        <v>0</v>
      </c>
      <c r="AG307" s="47">
        <v>0</v>
      </c>
      <c r="AH307" s="47">
        <v>0</v>
      </c>
      <c r="AI307" s="47">
        <v>0</v>
      </c>
      <c r="AJ307" s="51">
        <f t="shared" si="6"/>
        <v>5</v>
      </c>
      <c r="AK307" s="126" t="s">
        <v>3690</v>
      </c>
      <c r="AL307"/>
      <c r="AM307" s="115"/>
    </row>
    <row r="308" spans="1:39" ht="21" customHeight="1">
      <c r="A308" s="56" t="s">
        <v>3691</v>
      </c>
      <c r="B308" s="47">
        <v>0</v>
      </c>
      <c r="C308" s="47">
        <v>0</v>
      </c>
      <c r="D308" s="47">
        <v>0</v>
      </c>
      <c r="E308" s="47">
        <v>0</v>
      </c>
      <c r="F308" s="47">
        <v>0</v>
      </c>
      <c r="G308" s="47">
        <v>0</v>
      </c>
      <c r="H308" s="47">
        <v>0</v>
      </c>
      <c r="I308" s="47">
        <v>0</v>
      </c>
      <c r="J308" s="47">
        <v>0</v>
      </c>
      <c r="K308" s="47">
        <v>0</v>
      </c>
      <c r="L308" s="47">
        <v>0</v>
      </c>
      <c r="M308" s="47">
        <v>0</v>
      </c>
      <c r="N308" s="47">
        <v>0</v>
      </c>
      <c r="O308" s="47">
        <v>0</v>
      </c>
      <c r="P308" s="47">
        <v>0</v>
      </c>
      <c r="Q308" s="47">
        <v>0</v>
      </c>
      <c r="R308" s="47">
        <v>0</v>
      </c>
      <c r="S308" s="47">
        <v>0</v>
      </c>
      <c r="T308" s="47">
        <v>0</v>
      </c>
      <c r="U308" s="47">
        <v>0</v>
      </c>
      <c r="V308" s="47">
        <v>0</v>
      </c>
      <c r="W308" s="47">
        <v>0</v>
      </c>
      <c r="X308" s="47">
        <v>0</v>
      </c>
      <c r="Y308" s="47">
        <v>0</v>
      </c>
      <c r="Z308" s="47">
        <v>0</v>
      </c>
      <c r="AA308" s="52">
        <v>1</v>
      </c>
      <c r="AB308" s="52">
        <v>1</v>
      </c>
      <c r="AC308" s="52">
        <v>1</v>
      </c>
      <c r="AD308" s="52">
        <v>1</v>
      </c>
      <c r="AE308" s="52">
        <v>1</v>
      </c>
      <c r="AF308" s="47">
        <v>0</v>
      </c>
      <c r="AG308" s="47">
        <v>0</v>
      </c>
      <c r="AH308" s="47">
        <v>0</v>
      </c>
      <c r="AI308" s="47">
        <v>0</v>
      </c>
      <c r="AJ308" s="50">
        <f t="shared" si="6"/>
        <v>5</v>
      </c>
      <c r="AK308" s="149"/>
      <c r="AL308"/>
      <c r="AM308" s="115"/>
    </row>
    <row r="309" spans="1:39" ht="21" customHeight="1">
      <c r="A309" s="56" t="s">
        <v>3692</v>
      </c>
      <c r="B309" s="47"/>
      <c r="C309" s="47"/>
      <c r="D309" s="47"/>
      <c r="E309" s="47"/>
      <c r="F309" s="47"/>
      <c r="G309" s="47"/>
      <c r="H309" s="47"/>
      <c r="I309" s="47"/>
      <c r="J309" s="47"/>
      <c r="K309" s="47"/>
      <c r="L309" s="47"/>
      <c r="M309" s="47"/>
      <c r="N309" s="47"/>
      <c r="O309" s="47"/>
      <c r="P309" s="47"/>
      <c r="Q309" s="47"/>
      <c r="R309" s="47"/>
      <c r="S309" s="47"/>
      <c r="T309" s="47"/>
      <c r="U309" s="47"/>
      <c r="V309" s="47"/>
      <c r="W309" s="47"/>
      <c r="X309" s="47"/>
      <c r="Y309" s="47"/>
      <c r="Z309" s="47"/>
      <c r="AA309" s="52">
        <v>0</v>
      </c>
      <c r="AB309" s="52">
        <v>1</v>
      </c>
      <c r="AC309" s="52">
        <v>1</v>
      </c>
      <c r="AD309" s="52">
        <v>1</v>
      </c>
      <c r="AE309" s="52">
        <v>1</v>
      </c>
      <c r="AF309" s="47"/>
      <c r="AG309" s="47"/>
      <c r="AH309" s="47"/>
      <c r="AI309" s="47"/>
      <c r="AJ309" s="50">
        <f t="shared" si="6"/>
        <v>4</v>
      </c>
      <c r="AK309" s="149"/>
      <c r="AL309"/>
      <c r="AM309" s="115"/>
    </row>
    <row r="310" spans="1:39" ht="18.399999999999999" customHeight="1">
      <c r="A310" s="56" t="s">
        <v>3693</v>
      </c>
      <c r="B310" s="47">
        <v>0</v>
      </c>
      <c r="C310" s="47">
        <v>0</v>
      </c>
      <c r="D310" s="47">
        <v>0</v>
      </c>
      <c r="E310" s="47">
        <v>0</v>
      </c>
      <c r="F310" s="47">
        <v>0</v>
      </c>
      <c r="G310" s="47">
        <v>0</v>
      </c>
      <c r="H310" s="47">
        <v>0</v>
      </c>
      <c r="I310" s="47">
        <v>0</v>
      </c>
      <c r="J310" s="47">
        <v>0</v>
      </c>
      <c r="K310" s="47">
        <v>0</v>
      </c>
      <c r="L310" s="47">
        <v>0</v>
      </c>
      <c r="M310" s="47">
        <v>0</v>
      </c>
      <c r="N310" s="47">
        <v>0</v>
      </c>
      <c r="O310" s="47">
        <v>0</v>
      </c>
      <c r="P310" s="47">
        <v>0</v>
      </c>
      <c r="Q310" s="47">
        <v>0</v>
      </c>
      <c r="R310" s="47">
        <v>0</v>
      </c>
      <c r="S310" s="47">
        <v>0</v>
      </c>
      <c r="T310" s="47">
        <v>0</v>
      </c>
      <c r="U310" s="47">
        <v>0</v>
      </c>
      <c r="V310" s="47">
        <v>0</v>
      </c>
      <c r="W310" s="47">
        <v>0</v>
      </c>
      <c r="X310" s="47">
        <v>0</v>
      </c>
      <c r="Y310" s="47">
        <v>0</v>
      </c>
      <c r="Z310" s="47">
        <v>0</v>
      </c>
      <c r="AA310" s="52">
        <v>1</v>
      </c>
      <c r="AB310" s="52">
        <v>0</v>
      </c>
      <c r="AC310" s="52">
        <v>1</v>
      </c>
      <c r="AD310" s="52">
        <v>0</v>
      </c>
      <c r="AE310" s="52">
        <v>0</v>
      </c>
      <c r="AF310" s="47">
        <v>0</v>
      </c>
      <c r="AG310" s="47">
        <v>0</v>
      </c>
      <c r="AH310" s="47">
        <v>0</v>
      </c>
      <c r="AI310" s="47">
        <v>0</v>
      </c>
      <c r="AJ310" s="50">
        <f t="shared" si="6"/>
        <v>2</v>
      </c>
      <c r="AK310" s="149"/>
      <c r="AL310" s="115"/>
      <c r="AM310" s="115"/>
    </row>
    <row r="311" spans="1:39" ht="26.45" customHeight="1">
      <c r="A311" s="56" t="s">
        <v>3694</v>
      </c>
      <c r="B311" s="47">
        <v>0</v>
      </c>
      <c r="C311" s="47">
        <v>0</v>
      </c>
      <c r="D311" s="47">
        <v>0</v>
      </c>
      <c r="E311" s="47">
        <v>0</v>
      </c>
      <c r="F311" s="47">
        <v>0</v>
      </c>
      <c r="G311" s="47">
        <v>0</v>
      </c>
      <c r="H311" s="47">
        <v>0</v>
      </c>
      <c r="I311" s="47">
        <v>0</v>
      </c>
      <c r="J311" s="47">
        <v>0</v>
      </c>
      <c r="K311" s="47">
        <v>0</v>
      </c>
      <c r="L311" s="47">
        <v>0</v>
      </c>
      <c r="M311" s="47">
        <v>0</v>
      </c>
      <c r="N311" s="47">
        <v>0</v>
      </c>
      <c r="O311" s="47">
        <v>0</v>
      </c>
      <c r="P311" s="47">
        <v>0</v>
      </c>
      <c r="Q311" s="47">
        <v>0</v>
      </c>
      <c r="R311" s="47">
        <v>0</v>
      </c>
      <c r="S311" s="47">
        <v>0</v>
      </c>
      <c r="T311" s="47">
        <v>0</v>
      </c>
      <c r="U311" s="47">
        <v>0</v>
      </c>
      <c r="V311" s="47">
        <v>0</v>
      </c>
      <c r="W311" s="47">
        <v>0</v>
      </c>
      <c r="X311" s="47">
        <v>0</v>
      </c>
      <c r="Y311" s="47">
        <v>0</v>
      </c>
      <c r="Z311" s="47">
        <v>0</v>
      </c>
      <c r="AA311" s="52">
        <v>1</v>
      </c>
      <c r="AB311" s="52">
        <v>0</v>
      </c>
      <c r="AC311" s="52">
        <v>0</v>
      </c>
      <c r="AD311" s="52">
        <v>0</v>
      </c>
      <c r="AE311" s="52">
        <v>0</v>
      </c>
      <c r="AF311" s="47">
        <v>0</v>
      </c>
      <c r="AG311" s="47">
        <v>0</v>
      </c>
      <c r="AH311" s="47">
        <v>0</v>
      </c>
      <c r="AI311" s="47">
        <v>0</v>
      </c>
      <c r="AJ311" s="50">
        <f t="shared" si="6"/>
        <v>1</v>
      </c>
      <c r="AK311" s="150"/>
      <c r="AL311"/>
      <c r="AM311" s="115"/>
    </row>
    <row r="312" spans="1:39">
      <c r="A312" s="55" t="s">
        <v>741</v>
      </c>
      <c r="B312" s="47">
        <v>0</v>
      </c>
      <c r="C312" s="47">
        <v>0</v>
      </c>
      <c r="D312" s="47">
        <v>0</v>
      </c>
      <c r="E312" s="47">
        <v>0</v>
      </c>
      <c r="F312" s="47">
        <v>0</v>
      </c>
      <c r="G312" s="47">
        <v>0</v>
      </c>
      <c r="H312" s="47">
        <v>0</v>
      </c>
      <c r="I312" s="47">
        <v>0</v>
      </c>
      <c r="J312" s="47">
        <v>0</v>
      </c>
      <c r="K312" s="47">
        <v>0</v>
      </c>
      <c r="L312" s="47">
        <v>0</v>
      </c>
      <c r="M312" s="47">
        <v>0</v>
      </c>
      <c r="N312" s="47">
        <v>0</v>
      </c>
      <c r="O312" s="47">
        <v>0</v>
      </c>
      <c r="P312" s="47">
        <v>0</v>
      </c>
      <c r="Q312" s="47">
        <v>0</v>
      </c>
      <c r="R312" s="47">
        <v>0</v>
      </c>
      <c r="S312" s="47">
        <v>0</v>
      </c>
      <c r="T312" s="47">
        <v>0</v>
      </c>
      <c r="U312" s="47">
        <v>0</v>
      </c>
      <c r="V312" s="47">
        <v>0</v>
      </c>
      <c r="W312" s="47">
        <v>0</v>
      </c>
      <c r="X312" s="47">
        <v>0</v>
      </c>
      <c r="Y312" s="47">
        <v>0</v>
      </c>
      <c r="Z312" s="47">
        <v>0</v>
      </c>
      <c r="AA312" s="52">
        <v>1</v>
      </c>
      <c r="AB312" s="52">
        <v>1</v>
      </c>
      <c r="AC312" s="52">
        <v>1</v>
      </c>
      <c r="AD312" s="52">
        <v>1</v>
      </c>
      <c r="AE312" s="52">
        <v>1</v>
      </c>
      <c r="AF312" s="47">
        <v>0</v>
      </c>
      <c r="AG312" s="47">
        <v>0</v>
      </c>
      <c r="AH312" s="47">
        <v>0</v>
      </c>
      <c r="AI312" s="47">
        <v>0</v>
      </c>
      <c r="AJ312" s="51">
        <f t="shared" si="6"/>
        <v>5</v>
      </c>
      <c r="AK312" s="126" t="s">
        <v>3695</v>
      </c>
      <c r="AL312"/>
      <c r="AM312" s="115"/>
    </row>
    <row r="313" spans="1:39">
      <c r="A313" s="56" t="s">
        <v>3696</v>
      </c>
      <c r="B313" s="47">
        <v>0</v>
      </c>
      <c r="C313" s="47">
        <v>0</v>
      </c>
      <c r="D313" s="47">
        <v>0</v>
      </c>
      <c r="E313" s="47">
        <v>0</v>
      </c>
      <c r="F313" s="47">
        <v>0</v>
      </c>
      <c r="G313" s="47">
        <v>0</v>
      </c>
      <c r="H313" s="47">
        <v>0</v>
      </c>
      <c r="I313" s="47">
        <v>0</v>
      </c>
      <c r="J313" s="47">
        <v>0</v>
      </c>
      <c r="K313" s="47">
        <v>0</v>
      </c>
      <c r="L313" s="47">
        <v>0</v>
      </c>
      <c r="M313" s="47">
        <v>0</v>
      </c>
      <c r="N313" s="47">
        <v>0</v>
      </c>
      <c r="O313" s="47">
        <v>0</v>
      </c>
      <c r="P313" s="47">
        <v>0</v>
      </c>
      <c r="Q313" s="47">
        <v>0</v>
      </c>
      <c r="R313" s="47">
        <v>0</v>
      </c>
      <c r="S313" s="47">
        <v>0</v>
      </c>
      <c r="T313" s="47">
        <v>0</v>
      </c>
      <c r="U313" s="47">
        <v>0</v>
      </c>
      <c r="V313" s="47">
        <v>0</v>
      </c>
      <c r="W313" s="47">
        <v>0</v>
      </c>
      <c r="X313" s="47">
        <v>0</v>
      </c>
      <c r="Y313" s="47">
        <v>0</v>
      </c>
      <c r="Z313" s="47">
        <v>0</v>
      </c>
      <c r="AA313" s="52">
        <v>1</v>
      </c>
      <c r="AB313" s="52">
        <v>1</v>
      </c>
      <c r="AC313" s="52">
        <v>0</v>
      </c>
      <c r="AD313" s="52">
        <v>1</v>
      </c>
      <c r="AE313" s="52">
        <v>1</v>
      </c>
      <c r="AF313" s="47">
        <v>0</v>
      </c>
      <c r="AG313" s="47">
        <v>0</v>
      </c>
      <c r="AH313" s="47">
        <v>0</v>
      </c>
      <c r="AI313" s="47">
        <v>0</v>
      </c>
      <c r="AJ313" s="50">
        <f t="shared" si="6"/>
        <v>4</v>
      </c>
      <c r="AK313" s="142"/>
      <c r="AL313"/>
      <c r="AM313" s="115"/>
    </row>
    <row r="314" spans="1:39">
      <c r="A314" s="56" t="s">
        <v>3697</v>
      </c>
      <c r="B314" s="47"/>
      <c r="C314" s="47"/>
      <c r="D314" s="47"/>
      <c r="E314" s="47"/>
      <c r="F314" s="47"/>
      <c r="G314" s="47"/>
      <c r="H314" s="47"/>
      <c r="I314" s="47"/>
      <c r="J314" s="47"/>
      <c r="K314" s="47"/>
      <c r="L314" s="47"/>
      <c r="M314" s="47"/>
      <c r="N314" s="47"/>
      <c r="O314" s="47"/>
      <c r="P314" s="47"/>
      <c r="Q314" s="47"/>
      <c r="R314" s="47"/>
      <c r="S314" s="47"/>
      <c r="T314" s="47"/>
      <c r="U314" s="47"/>
      <c r="V314" s="47"/>
      <c r="W314" s="47"/>
      <c r="X314" s="47"/>
      <c r="Y314" s="47"/>
      <c r="Z314" s="47"/>
      <c r="AA314" s="52">
        <v>1</v>
      </c>
      <c r="AB314" s="52">
        <v>1</v>
      </c>
      <c r="AC314" s="52">
        <v>0</v>
      </c>
      <c r="AD314" s="52">
        <v>1</v>
      </c>
      <c r="AE314" s="52">
        <v>1</v>
      </c>
      <c r="AF314" s="47"/>
      <c r="AG314" s="47"/>
      <c r="AH314" s="47"/>
      <c r="AI314" s="47"/>
      <c r="AJ314" s="50">
        <f t="shared" si="6"/>
        <v>4</v>
      </c>
      <c r="AK314" s="142"/>
      <c r="AL314" s="115"/>
      <c r="AM314" s="115"/>
    </row>
    <row r="315" spans="1:39">
      <c r="A315" s="56" t="s">
        <v>3698</v>
      </c>
      <c r="B315" s="47"/>
      <c r="C315" s="47"/>
      <c r="D315" s="47"/>
      <c r="E315" s="47"/>
      <c r="F315" s="47"/>
      <c r="G315" s="47"/>
      <c r="H315" s="47"/>
      <c r="I315" s="47"/>
      <c r="J315" s="47"/>
      <c r="K315" s="47"/>
      <c r="L315" s="47"/>
      <c r="M315" s="47"/>
      <c r="N315" s="47"/>
      <c r="O315" s="47"/>
      <c r="P315" s="47"/>
      <c r="Q315" s="47"/>
      <c r="R315" s="47"/>
      <c r="S315" s="47"/>
      <c r="T315" s="47"/>
      <c r="U315" s="47"/>
      <c r="V315" s="47"/>
      <c r="W315" s="47"/>
      <c r="X315" s="47"/>
      <c r="Y315" s="47"/>
      <c r="Z315" s="47"/>
      <c r="AA315" s="52">
        <v>1</v>
      </c>
      <c r="AB315" s="52">
        <v>1</v>
      </c>
      <c r="AC315" s="52">
        <v>0</v>
      </c>
      <c r="AD315" s="52">
        <v>1</v>
      </c>
      <c r="AE315" s="52">
        <v>0</v>
      </c>
      <c r="AF315" s="47"/>
      <c r="AG315" s="47"/>
      <c r="AH315" s="47"/>
      <c r="AI315" s="47"/>
      <c r="AJ315" s="50">
        <f t="shared" si="6"/>
        <v>3</v>
      </c>
      <c r="AK315" s="142"/>
      <c r="AL315"/>
      <c r="AM315" s="115"/>
    </row>
    <row r="316" spans="1:39">
      <c r="A316" s="56" t="s">
        <v>3699</v>
      </c>
      <c r="B316" s="47">
        <v>0</v>
      </c>
      <c r="C316" s="47">
        <v>0</v>
      </c>
      <c r="D316" s="47">
        <v>0</v>
      </c>
      <c r="E316" s="47">
        <v>0</v>
      </c>
      <c r="F316" s="47">
        <v>0</v>
      </c>
      <c r="G316" s="47">
        <v>0</v>
      </c>
      <c r="H316" s="47">
        <v>0</v>
      </c>
      <c r="I316" s="47">
        <v>0</v>
      </c>
      <c r="J316" s="47">
        <v>0</v>
      </c>
      <c r="K316" s="47">
        <v>0</v>
      </c>
      <c r="L316" s="47">
        <v>0</v>
      </c>
      <c r="M316" s="47">
        <v>0</v>
      </c>
      <c r="N316" s="47">
        <v>0</v>
      </c>
      <c r="O316" s="47">
        <v>0</v>
      </c>
      <c r="P316" s="47">
        <v>0</v>
      </c>
      <c r="Q316" s="47">
        <v>0</v>
      </c>
      <c r="R316" s="47">
        <v>0</v>
      </c>
      <c r="S316" s="47">
        <v>0</v>
      </c>
      <c r="T316" s="47">
        <v>0</v>
      </c>
      <c r="U316" s="47">
        <v>0</v>
      </c>
      <c r="V316" s="47">
        <v>0</v>
      </c>
      <c r="W316" s="47">
        <v>0</v>
      </c>
      <c r="X316" s="47">
        <v>0</v>
      </c>
      <c r="Y316" s="47">
        <v>0</v>
      </c>
      <c r="Z316" s="47">
        <v>0</v>
      </c>
      <c r="AA316" s="52">
        <v>0</v>
      </c>
      <c r="AB316" s="52">
        <v>1</v>
      </c>
      <c r="AC316" s="52">
        <v>0</v>
      </c>
      <c r="AD316" s="52">
        <v>0</v>
      </c>
      <c r="AE316" s="52">
        <v>1</v>
      </c>
      <c r="AF316" s="47">
        <v>0</v>
      </c>
      <c r="AG316" s="47">
        <v>0</v>
      </c>
      <c r="AH316" s="47">
        <v>0</v>
      </c>
      <c r="AI316" s="47">
        <v>0</v>
      </c>
      <c r="AJ316" s="50">
        <f t="shared" si="6"/>
        <v>2</v>
      </c>
      <c r="AK316" s="142"/>
      <c r="AL316"/>
      <c r="AM316" s="115"/>
    </row>
    <row r="317" spans="1:39">
      <c r="A317" s="56" t="s">
        <v>3700</v>
      </c>
      <c r="B317" s="47"/>
      <c r="C317" s="47"/>
      <c r="D317" s="47"/>
      <c r="E317" s="47"/>
      <c r="F317" s="47"/>
      <c r="G317" s="47"/>
      <c r="H317" s="47"/>
      <c r="I317" s="47"/>
      <c r="J317" s="47"/>
      <c r="K317" s="47"/>
      <c r="L317" s="47"/>
      <c r="M317" s="47"/>
      <c r="N317" s="47"/>
      <c r="O317" s="47"/>
      <c r="P317" s="47"/>
      <c r="Q317" s="47"/>
      <c r="R317" s="47"/>
      <c r="S317" s="47"/>
      <c r="T317" s="47"/>
      <c r="U317" s="47"/>
      <c r="V317" s="47"/>
      <c r="W317" s="47"/>
      <c r="X317" s="47"/>
      <c r="Y317" s="47"/>
      <c r="Z317" s="47"/>
      <c r="AA317" s="52">
        <v>0</v>
      </c>
      <c r="AB317" s="52">
        <v>0</v>
      </c>
      <c r="AC317" s="52">
        <v>1</v>
      </c>
      <c r="AD317" s="52">
        <v>0</v>
      </c>
      <c r="AE317" s="52">
        <v>1</v>
      </c>
      <c r="AF317" s="47"/>
      <c r="AG317" s="47"/>
      <c r="AH317" s="47"/>
      <c r="AI317" s="47"/>
      <c r="AJ317" s="50">
        <f t="shared" si="6"/>
        <v>2</v>
      </c>
      <c r="AK317" s="142"/>
      <c r="AL317"/>
      <c r="AM317" s="115"/>
    </row>
    <row r="318" spans="1:39">
      <c r="A318" s="56" t="s">
        <v>3701</v>
      </c>
      <c r="B318" s="47">
        <v>0</v>
      </c>
      <c r="C318" s="47">
        <v>0</v>
      </c>
      <c r="D318" s="47">
        <v>0</v>
      </c>
      <c r="E318" s="47">
        <v>0</v>
      </c>
      <c r="F318" s="47">
        <v>0</v>
      </c>
      <c r="G318" s="47">
        <v>0</v>
      </c>
      <c r="H318" s="47">
        <v>0</v>
      </c>
      <c r="I318" s="47">
        <v>0</v>
      </c>
      <c r="J318" s="47">
        <v>0</v>
      </c>
      <c r="K318" s="47">
        <v>0</v>
      </c>
      <c r="L318" s="47">
        <v>0</v>
      </c>
      <c r="M318" s="47">
        <v>0</v>
      </c>
      <c r="N318" s="47">
        <v>0</v>
      </c>
      <c r="O318" s="47">
        <v>0</v>
      </c>
      <c r="P318" s="47">
        <v>0</v>
      </c>
      <c r="Q318" s="47">
        <v>0</v>
      </c>
      <c r="R318" s="47">
        <v>0</v>
      </c>
      <c r="S318" s="47">
        <v>0</v>
      </c>
      <c r="T318" s="47">
        <v>0</v>
      </c>
      <c r="U318" s="47">
        <v>0</v>
      </c>
      <c r="V318" s="47">
        <v>0</v>
      </c>
      <c r="W318" s="47">
        <v>0</v>
      </c>
      <c r="X318" s="47">
        <v>0</v>
      </c>
      <c r="Y318" s="47">
        <v>0</v>
      </c>
      <c r="Z318" s="47">
        <v>0</v>
      </c>
      <c r="AA318" s="52">
        <v>1</v>
      </c>
      <c r="AB318" s="52">
        <v>0</v>
      </c>
      <c r="AC318" s="52">
        <v>0</v>
      </c>
      <c r="AD318" s="52">
        <v>0</v>
      </c>
      <c r="AE318" s="52">
        <v>0</v>
      </c>
      <c r="AF318" s="47">
        <v>0</v>
      </c>
      <c r="AG318" s="47">
        <v>0</v>
      </c>
      <c r="AH318" s="47">
        <v>0</v>
      </c>
      <c r="AI318" s="47">
        <v>0</v>
      </c>
      <c r="AJ318" s="50">
        <f t="shared" si="6"/>
        <v>1</v>
      </c>
      <c r="AK318" s="142"/>
      <c r="AL318"/>
      <c r="AM318" s="115"/>
    </row>
    <row r="319" spans="1:39">
      <c r="A319" s="56" t="s">
        <v>3702</v>
      </c>
      <c r="B319" s="47">
        <v>0</v>
      </c>
      <c r="C319" s="47">
        <v>0</v>
      </c>
      <c r="D319" s="47">
        <v>0</v>
      </c>
      <c r="E319" s="47">
        <v>0</v>
      </c>
      <c r="F319" s="47">
        <v>0</v>
      </c>
      <c r="G319" s="47">
        <v>0</v>
      </c>
      <c r="H319" s="47">
        <v>0</v>
      </c>
      <c r="I319" s="47">
        <v>0</v>
      </c>
      <c r="J319" s="47">
        <v>0</v>
      </c>
      <c r="K319" s="47">
        <v>0</v>
      </c>
      <c r="L319" s="47">
        <v>0</v>
      </c>
      <c r="M319" s="47">
        <v>0</v>
      </c>
      <c r="N319" s="47">
        <v>0</v>
      </c>
      <c r="O319" s="47">
        <v>0</v>
      </c>
      <c r="P319" s="47">
        <v>0</v>
      </c>
      <c r="Q319" s="47">
        <v>0</v>
      </c>
      <c r="R319" s="47">
        <v>0</v>
      </c>
      <c r="S319" s="47">
        <v>0</v>
      </c>
      <c r="T319" s="47">
        <v>0</v>
      </c>
      <c r="U319" s="47">
        <v>0</v>
      </c>
      <c r="V319" s="47">
        <v>0</v>
      </c>
      <c r="W319" s="47">
        <v>0</v>
      </c>
      <c r="X319" s="47">
        <v>0</v>
      </c>
      <c r="Y319" s="47">
        <v>0</v>
      </c>
      <c r="Z319" s="47">
        <v>0</v>
      </c>
      <c r="AA319" s="52">
        <v>1</v>
      </c>
      <c r="AB319" s="52">
        <v>0</v>
      </c>
      <c r="AC319" s="52">
        <v>0</v>
      </c>
      <c r="AD319" s="52">
        <v>0</v>
      </c>
      <c r="AE319" s="52">
        <v>0</v>
      </c>
      <c r="AF319" s="47">
        <v>0</v>
      </c>
      <c r="AG319" s="47">
        <v>0</v>
      </c>
      <c r="AH319" s="47">
        <v>0</v>
      </c>
      <c r="AI319" s="47">
        <v>0</v>
      </c>
      <c r="AJ319" s="50">
        <f t="shared" si="6"/>
        <v>1</v>
      </c>
      <c r="AK319" s="142"/>
      <c r="AL319" s="115"/>
      <c r="AM319" s="115"/>
    </row>
    <row r="320" spans="1:39">
      <c r="A320" s="56" t="s">
        <v>3703</v>
      </c>
      <c r="B320" s="47">
        <v>0</v>
      </c>
      <c r="C320" s="47">
        <v>0</v>
      </c>
      <c r="D320" s="47">
        <v>0</v>
      </c>
      <c r="E320" s="47">
        <v>0</v>
      </c>
      <c r="F320" s="47">
        <v>0</v>
      </c>
      <c r="G320" s="47">
        <v>0</v>
      </c>
      <c r="H320" s="47">
        <v>0</v>
      </c>
      <c r="I320" s="47">
        <v>0</v>
      </c>
      <c r="J320" s="47">
        <v>0</v>
      </c>
      <c r="K320" s="47">
        <v>0</v>
      </c>
      <c r="L320" s="47">
        <v>0</v>
      </c>
      <c r="M320" s="47">
        <v>0</v>
      </c>
      <c r="N320" s="47">
        <v>0</v>
      </c>
      <c r="O320" s="47">
        <v>0</v>
      </c>
      <c r="P320" s="47">
        <v>0</v>
      </c>
      <c r="Q320" s="47">
        <v>0</v>
      </c>
      <c r="R320" s="47">
        <v>0</v>
      </c>
      <c r="S320" s="47">
        <v>0</v>
      </c>
      <c r="T320" s="47">
        <v>0</v>
      </c>
      <c r="U320" s="47">
        <v>0</v>
      </c>
      <c r="V320" s="47">
        <v>0</v>
      </c>
      <c r="W320" s="47">
        <v>0</v>
      </c>
      <c r="X320" s="47">
        <v>0</v>
      </c>
      <c r="Y320" s="47">
        <v>0</v>
      </c>
      <c r="Z320" s="47">
        <v>0</v>
      </c>
      <c r="AA320" s="52">
        <v>0</v>
      </c>
      <c r="AB320" s="52">
        <v>0</v>
      </c>
      <c r="AC320" s="52">
        <v>1</v>
      </c>
      <c r="AD320" s="52">
        <v>0</v>
      </c>
      <c r="AE320" s="52">
        <v>0</v>
      </c>
      <c r="AF320" s="47">
        <v>0</v>
      </c>
      <c r="AG320" s="47">
        <v>0</v>
      </c>
      <c r="AH320" s="47">
        <v>0</v>
      </c>
      <c r="AI320" s="47">
        <v>0</v>
      </c>
      <c r="AJ320" s="50">
        <f t="shared" si="6"/>
        <v>1</v>
      </c>
      <c r="AK320" s="142"/>
      <c r="AL320"/>
      <c r="AM320" s="115"/>
    </row>
    <row r="321" spans="1:39">
      <c r="A321" s="56" t="s">
        <v>3704</v>
      </c>
      <c r="B321" s="47">
        <v>0</v>
      </c>
      <c r="C321" s="47">
        <v>0</v>
      </c>
      <c r="D321" s="47">
        <v>0</v>
      </c>
      <c r="E321" s="47">
        <v>0</v>
      </c>
      <c r="F321" s="47">
        <v>0</v>
      </c>
      <c r="G321" s="47">
        <v>0</v>
      </c>
      <c r="H321" s="47">
        <v>0</v>
      </c>
      <c r="I321" s="47">
        <v>0</v>
      </c>
      <c r="J321" s="47">
        <v>0</v>
      </c>
      <c r="K321" s="47">
        <v>0</v>
      </c>
      <c r="L321" s="47">
        <v>0</v>
      </c>
      <c r="M321" s="47">
        <v>0</v>
      </c>
      <c r="N321" s="47">
        <v>0</v>
      </c>
      <c r="O321" s="47">
        <v>0</v>
      </c>
      <c r="P321" s="47">
        <v>0</v>
      </c>
      <c r="Q321" s="47">
        <v>0</v>
      </c>
      <c r="R321" s="47">
        <v>0</v>
      </c>
      <c r="S321" s="47">
        <v>0</v>
      </c>
      <c r="T321" s="47">
        <v>0</v>
      </c>
      <c r="U321" s="47">
        <v>0</v>
      </c>
      <c r="V321" s="47">
        <v>0</v>
      </c>
      <c r="W321" s="47">
        <v>0</v>
      </c>
      <c r="X321" s="47">
        <v>0</v>
      </c>
      <c r="Y321" s="47">
        <v>0</v>
      </c>
      <c r="Z321" s="47">
        <v>0</v>
      </c>
      <c r="AA321" s="52">
        <v>0</v>
      </c>
      <c r="AB321" s="52">
        <v>0</v>
      </c>
      <c r="AC321" s="52">
        <v>0</v>
      </c>
      <c r="AD321" s="52">
        <v>0</v>
      </c>
      <c r="AE321" s="52">
        <v>1</v>
      </c>
      <c r="AF321" s="47">
        <v>0</v>
      </c>
      <c r="AG321" s="47">
        <v>0</v>
      </c>
      <c r="AH321" s="47">
        <v>0</v>
      </c>
      <c r="AI321" s="47">
        <v>0</v>
      </c>
      <c r="AJ321" s="50">
        <f t="shared" si="6"/>
        <v>1</v>
      </c>
      <c r="AK321" s="142"/>
      <c r="AL321"/>
      <c r="AM321" s="115"/>
    </row>
    <row r="322" spans="1:39">
      <c r="A322" s="56" t="s">
        <v>3705</v>
      </c>
      <c r="B322" s="47">
        <v>0</v>
      </c>
      <c r="C322" s="47">
        <v>0</v>
      </c>
      <c r="D322" s="47">
        <v>0</v>
      </c>
      <c r="E322" s="47">
        <v>0</v>
      </c>
      <c r="F322" s="47">
        <v>0</v>
      </c>
      <c r="G322" s="47">
        <v>0</v>
      </c>
      <c r="H322" s="47">
        <v>0</v>
      </c>
      <c r="I322" s="47">
        <v>0</v>
      </c>
      <c r="J322" s="47">
        <v>0</v>
      </c>
      <c r="K322" s="47">
        <v>0</v>
      </c>
      <c r="L322" s="47">
        <v>0</v>
      </c>
      <c r="M322" s="47">
        <v>0</v>
      </c>
      <c r="N322" s="47">
        <v>0</v>
      </c>
      <c r="O322" s="47">
        <v>0</v>
      </c>
      <c r="P322" s="47">
        <v>0</v>
      </c>
      <c r="Q322" s="47">
        <v>0</v>
      </c>
      <c r="R322" s="47">
        <v>0</v>
      </c>
      <c r="S322" s="47">
        <v>0</v>
      </c>
      <c r="T322" s="47">
        <v>0</v>
      </c>
      <c r="U322" s="47">
        <v>0</v>
      </c>
      <c r="V322" s="47">
        <v>0</v>
      </c>
      <c r="W322" s="47">
        <v>0</v>
      </c>
      <c r="X322" s="47">
        <v>0</v>
      </c>
      <c r="Y322" s="47">
        <v>0</v>
      </c>
      <c r="Z322" s="47">
        <v>0</v>
      </c>
      <c r="AA322" s="52">
        <v>0</v>
      </c>
      <c r="AB322" s="52">
        <v>0</v>
      </c>
      <c r="AC322" s="52">
        <v>0</v>
      </c>
      <c r="AD322" s="52">
        <v>1</v>
      </c>
      <c r="AE322" s="52">
        <v>0</v>
      </c>
      <c r="AF322" s="47">
        <v>0</v>
      </c>
      <c r="AG322" s="47">
        <v>0</v>
      </c>
      <c r="AH322" s="47">
        <v>0</v>
      </c>
      <c r="AI322" s="47">
        <v>0</v>
      </c>
      <c r="AJ322" s="50">
        <f t="shared" si="6"/>
        <v>1</v>
      </c>
      <c r="AK322" s="142"/>
      <c r="AL322"/>
      <c r="AM322" s="115"/>
    </row>
    <row r="323" spans="1:39">
      <c r="A323" s="56" t="s">
        <v>3706</v>
      </c>
      <c r="B323" s="47">
        <v>0</v>
      </c>
      <c r="C323" s="47">
        <v>0</v>
      </c>
      <c r="D323" s="47">
        <v>0</v>
      </c>
      <c r="E323" s="47">
        <v>0</v>
      </c>
      <c r="F323" s="47">
        <v>0</v>
      </c>
      <c r="G323" s="47">
        <v>0</v>
      </c>
      <c r="H323" s="47">
        <v>0</v>
      </c>
      <c r="I323" s="47">
        <v>0</v>
      </c>
      <c r="J323" s="47">
        <v>0</v>
      </c>
      <c r="K323" s="47">
        <v>0</v>
      </c>
      <c r="L323" s="47">
        <v>0</v>
      </c>
      <c r="M323" s="47">
        <v>0</v>
      </c>
      <c r="N323" s="47">
        <v>0</v>
      </c>
      <c r="O323" s="47">
        <v>0</v>
      </c>
      <c r="P323" s="47">
        <v>0</v>
      </c>
      <c r="Q323" s="47">
        <v>0</v>
      </c>
      <c r="R323" s="47">
        <v>0</v>
      </c>
      <c r="S323" s="47">
        <v>0</v>
      </c>
      <c r="T323" s="47">
        <v>0</v>
      </c>
      <c r="U323" s="47">
        <v>0</v>
      </c>
      <c r="V323" s="47">
        <v>0</v>
      </c>
      <c r="W323" s="47">
        <v>0</v>
      </c>
      <c r="X323" s="47">
        <v>0</v>
      </c>
      <c r="Y323" s="47">
        <v>0</v>
      </c>
      <c r="Z323" s="47">
        <v>0</v>
      </c>
      <c r="AA323" s="52">
        <v>0</v>
      </c>
      <c r="AB323" s="52">
        <v>0</v>
      </c>
      <c r="AC323" s="52">
        <v>1</v>
      </c>
      <c r="AD323" s="52">
        <v>0</v>
      </c>
      <c r="AE323" s="52">
        <v>0</v>
      </c>
      <c r="AF323" s="47">
        <v>0</v>
      </c>
      <c r="AG323" s="47">
        <v>0</v>
      </c>
      <c r="AH323" s="47">
        <v>0</v>
      </c>
      <c r="AI323" s="47">
        <v>0</v>
      </c>
      <c r="AJ323" s="50">
        <f t="shared" si="6"/>
        <v>1</v>
      </c>
      <c r="AK323" s="142"/>
      <c r="AL323"/>
      <c r="AM323" s="115"/>
    </row>
    <row r="324" spans="1:39">
      <c r="A324" s="56" t="s">
        <v>3707</v>
      </c>
      <c r="B324" s="47">
        <v>0</v>
      </c>
      <c r="C324" s="47">
        <v>0</v>
      </c>
      <c r="D324" s="47">
        <v>0</v>
      </c>
      <c r="E324" s="47">
        <v>0</v>
      </c>
      <c r="F324" s="47">
        <v>0</v>
      </c>
      <c r="G324" s="47">
        <v>0</v>
      </c>
      <c r="H324" s="47">
        <v>0</v>
      </c>
      <c r="I324" s="47">
        <v>0</v>
      </c>
      <c r="J324" s="47">
        <v>0</v>
      </c>
      <c r="K324" s="47">
        <v>0</v>
      </c>
      <c r="L324" s="47">
        <v>0</v>
      </c>
      <c r="M324" s="47">
        <v>0</v>
      </c>
      <c r="N324" s="47">
        <v>0</v>
      </c>
      <c r="O324" s="47">
        <v>0</v>
      </c>
      <c r="P324" s="47">
        <v>0</v>
      </c>
      <c r="Q324" s="47">
        <v>0</v>
      </c>
      <c r="R324" s="47">
        <v>0</v>
      </c>
      <c r="S324" s="47">
        <v>0</v>
      </c>
      <c r="T324" s="47">
        <v>0</v>
      </c>
      <c r="U324" s="47">
        <v>0</v>
      </c>
      <c r="V324" s="47">
        <v>0</v>
      </c>
      <c r="W324" s="47">
        <v>0</v>
      </c>
      <c r="X324" s="47">
        <v>0</v>
      </c>
      <c r="Y324" s="47">
        <v>0</v>
      </c>
      <c r="Z324" s="47">
        <v>0</v>
      </c>
      <c r="AA324" s="52">
        <v>0</v>
      </c>
      <c r="AB324" s="52">
        <v>0</v>
      </c>
      <c r="AC324" s="52">
        <v>0</v>
      </c>
      <c r="AD324" s="52">
        <v>0</v>
      </c>
      <c r="AE324" s="52">
        <v>1</v>
      </c>
      <c r="AF324" s="47">
        <v>0</v>
      </c>
      <c r="AG324" s="47">
        <v>0</v>
      </c>
      <c r="AH324" s="47">
        <v>0</v>
      </c>
      <c r="AI324" s="47">
        <v>0</v>
      </c>
      <c r="AJ324" s="50">
        <f t="shared" si="6"/>
        <v>1</v>
      </c>
      <c r="AK324" s="142"/>
      <c r="AL324"/>
      <c r="AM324" s="115"/>
    </row>
    <row r="325" spans="1:39">
      <c r="A325" s="56" t="s">
        <v>3708</v>
      </c>
      <c r="B325" s="47">
        <v>0</v>
      </c>
      <c r="C325" s="47">
        <v>0</v>
      </c>
      <c r="D325" s="47">
        <v>0</v>
      </c>
      <c r="E325" s="47">
        <v>0</v>
      </c>
      <c r="F325" s="47">
        <v>0</v>
      </c>
      <c r="G325" s="47">
        <v>0</v>
      </c>
      <c r="H325" s="47">
        <v>0</v>
      </c>
      <c r="I325" s="47">
        <v>0</v>
      </c>
      <c r="J325" s="47">
        <v>0</v>
      </c>
      <c r="K325" s="47">
        <v>0</v>
      </c>
      <c r="L325" s="47">
        <v>0</v>
      </c>
      <c r="M325" s="47">
        <v>0</v>
      </c>
      <c r="N325" s="47">
        <v>0</v>
      </c>
      <c r="O325" s="47">
        <v>0</v>
      </c>
      <c r="P325" s="47">
        <v>0</v>
      </c>
      <c r="Q325" s="47">
        <v>0</v>
      </c>
      <c r="R325" s="47">
        <v>0</v>
      </c>
      <c r="S325" s="47">
        <v>0</v>
      </c>
      <c r="T325" s="47">
        <v>0</v>
      </c>
      <c r="U325" s="47">
        <v>0</v>
      </c>
      <c r="V325" s="47">
        <v>0</v>
      </c>
      <c r="W325" s="47">
        <v>0</v>
      </c>
      <c r="X325" s="47">
        <v>0</v>
      </c>
      <c r="Y325" s="47">
        <v>0</v>
      </c>
      <c r="Z325" s="47">
        <v>0</v>
      </c>
      <c r="AA325" s="52">
        <v>0</v>
      </c>
      <c r="AB325" s="52">
        <v>0</v>
      </c>
      <c r="AC325" s="52">
        <v>0</v>
      </c>
      <c r="AD325" s="52">
        <v>0</v>
      </c>
      <c r="AE325" s="52">
        <v>1</v>
      </c>
      <c r="AF325" s="47">
        <v>0</v>
      </c>
      <c r="AG325" s="47">
        <v>0</v>
      </c>
      <c r="AH325" s="47">
        <v>0</v>
      </c>
      <c r="AI325" s="47">
        <v>0</v>
      </c>
      <c r="AJ325" s="50">
        <f t="shared" si="6"/>
        <v>1</v>
      </c>
      <c r="AK325" s="142"/>
      <c r="AL325"/>
      <c r="AM325" s="115"/>
    </row>
    <row r="326" spans="1:39">
      <c r="A326" s="55" t="s">
        <v>3709</v>
      </c>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53"/>
      <c r="AG326" s="53"/>
      <c r="AH326" s="53"/>
      <c r="AI326" s="53"/>
      <c r="AJ326" s="48">
        <v>4</v>
      </c>
      <c r="AK326" s="41" t="s">
        <v>3709</v>
      </c>
      <c r="AL326"/>
      <c r="AM326" s="115"/>
    </row>
    <row r="327" spans="1:39">
      <c r="A327" s="55" t="s">
        <v>832</v>
      </c>
      <c r="B327" s="47">
        <v>0</v>
      </c>
      <c r="C327" s="47">
        <v>0</v>
      </c>
      <c r="D327" s="47">
        <v>0</v>
      </c>
      <c r="E327" s="47">
        <v>0</v>
      </c>
      <c r="F327" s="47">
        <v>0</v>
      </c>
      <c r="G327" s="47">
        <v>0</v>
      </c>
      <c r="H327" s="47">
        <v>0</v>
      </c>
      <c r="I327" s="47">
        <v>0</v>
      </c>
      <c r="J327" s="47">
        <v>0</v>
      </c>
      <c r="K327" s="47">
        <v>0</v>
      </c>
      <c r="L327" s="47">
        <v>0</v>
      </c>
      <c r="M327" s="47">
        <v>0</v>
      </c>
      <c r="N327" s="47">
        <v>0</v>
      </c>
      <c r="O327" s="47">
        <v>0</v>
      </c>
      <c r="P327" s="47">
        <v>0</v>
      </c>
      <c r="Q327" s="47">
        <v>0</v>
      </c>
      <c r="R327" s="47">
        <v>0</v>
      </c>
      <c r="S327" s="47">
        <v>0</v>
      </c>
      <c r="T327" s="47">
        <v>0</v>
      </c>
      <c r="U327" s="47">
        <v>0</v>
      </c>
      <c r="V327" s="47">
        <v>0</v>
      </c>
      <c r="W327" s="47">
        <v>0</v>
      </c>
      <c r="X327" s="47">
        <v>0</v>
      </c>
      <c r="Y327" s="47">
        <v>0</v>
      </c>
      <c r="Z327" s="47">
        <v>0</v>
      </c>
      <c r="AA327" s="47">
        <v>0</v>
      </c>
      <c r="AB327" s="47">
        <v>0</v>
      </c>
      <c r="AC327" s="47">
        <v>0</v>
      </c>
      <c r="AD327" s="47">
        <v>0</v>
      </c>
      <c r="AE327" s="47">
        <v>0</v>
      </c>
      <c r="AF327" s="52">
        <v>1</v>
      </c>
      <c r="AG327" s="52">
        <v>1</v>
      </c>
      <c r="AH327" s="52">
        <v>1</v>
      </c>
      <c r="AI327" s="52">
        <v>1</v>
      </c>
      <c r="AJ327" s="51">
        <f t="shared" si="6"/>
        <v>4</v>
      </c>
      <c r="AK327" s="140" t="s">
        <v>3710</v>
      </c>
      <c r="AL327"/>
      <c r="AM327" s="115"/>
    </row>
    <row r="328" spans="1:39">
      <c r="A328" s="56" t="s">
        <v>3711</v>
      </c>
      <c r="B328" s="47">
        <v>0</v>
      </c>
      <c r="C328" s="47">
        <v>0</v>
      </c>
      <c r="D328" s="47">
        <v>0</v>
      </c>
      <c r="E328" s="47">
        <v>0</v>
      </c>
      <c r="F328" s="47">
        <v>0</v>
      </c>
      <c r="G328" s="47">
        <v>0</v>
      </c>
      <c r="H328" s="47">
        <v>0</v>
      </c>
      <c r="I328" s="47">
        <v>0</v>
      </c>
      <c r="J328" s="47">
        <v>0</v>
      </c>
      <c r="K328" s="47">
        <v>0</v>
      </c>
      <c r="L328" s="47">
        <v>0</v>
      </c>
      <c r="M328" s="47">
        <v>0</v>
      </c>
      <c r="N328" s="47">
        <v>0</v>
      </c>
      <c r="O328" s="47">
        <v>0</v>
      </c>
      <c r="P328" s="47">
        <v>0</v>
      </c>
      <c r="Q328" s="47">
        <v>0</v>
      </c>
      <c r="R328" s="47">
        <v>0</v>
      </c>
      <c r="S328" s="47">
        <v>0</v>
      </c>
      <c r="T328" s="47">
        <v>0</v>
      </c>
      <c r="U328" s="47">
        <v>0</v>
      </c>
      <c r="V328" s="47">
        <v>0</v>
      </c>
      <c r="W328" s="47">
        <v>0</v>
      </c>
      <c r="X328" s="47">
        <v>0</v>
      </c>
      <c r="Y328" s="47">
        <v>0</v>
      </c>
      <c r="Z328" s="47">
        <v>0</v>
      </c>
      <c r="AA328" s="47">
        <v>0</v>
      </c>
      <c r="AB328" s="47">
        <v>0</v>
      </c>
      <c r="AC328" s="47">
        <v>0</v>
      </c>
      <c r="AD328" s="47">
        <v>0</v>
      </c>
      <c r="AE328" s="47">
        <v>0</v>
      </c>
      <c r="AF328" s="52">
        <v>1</v>
      </c>
      <c r="AG328" s="52">
        <v>1</v>
      </c>
      <c r="AH328" s="52">
        <v>1</v>
      </c>
      <c r="AI328" s="52">
        <v>1</v>
      </c>
      <c r="AJ328" s="50">
        <f t="shared" si="6"/>
        <v>4</v>
      </c>
      <c r="AK328" s="142"/>
      <c r="AL328"/>
      <c r="AM328" s="115"/>
    </row>
    <row r="329" spans="1:39">
      <c r="A329" s="56" t="s">
        <v>3712</v>
      </c>
      <c r="B329" s="47">
        <v>0</v>
      </c>
      <c r="C329" s="47">
        <v>0</v>
      </c>
      <c r="D329" s="47">
        <v>0</v>
      </c>
      <c r="E329" s="47">
        <v>0</v>
      </c>
      <c r="F329" s="47">
        <v>0</v>
      </c>
      <c r="G329" s="47">
        <v>0</v>
      </c>
      <c r="H329" s="47">
        <v>0</v>
      </c>
      <c r="I329" s="47">
        <v>0</v>
      </c>
      <c r="J329" s="47">
        <v>0</v>
      </c>
      <c r="K329" s="47">
        <v>0</v>
      </c>
      <c r="L329" s="47">
        <v>0</v>
      </c>
      <c r="M329" s="47">
        <v>0</v>
      </c>
      <c r="N329" s="47">
        <v>0</v>
      </c>
      <c r="O329" s="47">
        <v>0</v>
      </c>
      <c r="P329" s="47">
        <v>0</v>
      </c>
      <c r="Q329" s="47">
        <v>0</v>
      </c>
      <c r="R329" s="47">
        <v>0</v>
      </c>
      <c r="S329" s="47">
        <v>0</v>
      </c>
      <c r="T329" s="47">
        <v>0</v>
      </c>
      <c r="U329" s="47">
        <v>0</v>
      </c>
      <c r="V329" s="47">
        <v>0</v>
      </c>
      <c r="W329" s="47">
        <v>0</v>
      </c>
      <c r="X329" s="47">
        <v>0</v>
      </c>
      <c r="Y329" s="47">
        <v>0</v>
      </c>
      <c r="Z329" s="47">
        <v>0</v>
      </c>
      <c r="AA329" s="47">
        <v>0</v>
      </c>
      <c r="AB329" s="47">
        <v>0</v>
      </c>
      <c r="AC329" s="47">
        <v>0</v>
      </c>
      <c r="AD329" s="47">
        <v>0</v>
      </c>
      <c r="AE329" s="47">
        <v>0</v>
      </c>
      <c r="AF329" s="52">
        <v>1</v>
      </c>
      <c r="AG329" s="52">
        <v>1</v>
      </c>
      <c r="AH329" s="52">
        <v>0</v>
      </c>
      <c r="AI329" s="52">
        <v>0</v>
      </c>
      <c r="AJ329" s="50">
        <f t="shared" si="6"/>
        <v>2</v>
      </c>
      <c r="AK329" s="142"/>
      <c r="AL329"/>
      <c r="AM329" s="115"/>
    </row>
    <row r="330" spans="1:39">
      <c r="A330" s="56" t="s">
        <v>3713</v>
      </c>
      <c r="B330" s="47">
        <v>0</v>
      </c>
      <c r="C330" s="47">
        <v>0</v>
      </c>
      <c r="D330" s="47">
        <v>0</v>
      </c>
      <c r="E330" s="47">
        <v>0</v>
      </c>
      <c r="F330" s="47">
        <v>0</v>
      </c>
      <c r="G330" s="47">
        <v>0</v>
      </c>
      <c r="H330" s="47">
        <v>0</v>
      </c>
      <c r="I330" s="47">
        <v>0</v>
      </c>
      <c r="J330" s="47">
        <v>0</v>
      </c>
      <c r="K330" s="47">
        <v>0</v>
      </c>
      <c r="L330" s="47">
        <v>0</v>
      </c>
      <c r="M330" s="47">
        <v>0</v>
      </c>
      <c r="N330" s="47">
        <v>0</v>
      </c>
      <c r="O330" s="47">
        <v>0</v>
      </c>
      <c r="P330" s="47">
        <v>0</v>
      </c>
      <c r="Q330" s="47">
        <v>0</v>
      </c>
      <c r="R330" s="47">
        <v>0</v>
      </c>
      <c r="S330" s="47">
        <v>0</v>
      </c>
      <c r="T330" s="47">
        <v>0</v>
      </c>
      <c r="U330" s="47">
        <v>0</v>
      </c>
      <c r="V330" s="47">
        <v>0</v>
      </c>
      <c r="W330" s="47">
        <v>0</v>
      </c>
      <c r="X330" s="47">
        <v>0</v>
      </c>
      <c r="Y330" s="47">
        <v>0</v>
      </c>
      <c r="Z330" s="47">
        <v>0</v>
      </c>
      <c r="AA330" s="47">
        <v>0</v>
      </c>
      <c r="AB330" s="47">
        <v>0</v>
      </c>
      <c r="AC330" s="47">
        <v>0</v>
      </c>
      <c r="AD330" s="47">
        <v>0</v>
      </c>
      <c r="AE330" s="47">
        <v>0</v>
      </c>
      <c r="AF330" s="52">
        <v>1</v>
      </c>
      <c r="AG330" s="52">
        <v>0</v>
      </c>
      <c r="AH330" s="52">
        <v>0</v>
      </c>
      <c r="AI330" s="52">
        <v>0</v>
      </c>
      <c r="AJ330" s="50">
        <f t="shared" si="6"/>
        <v>1</v>
      </c>
      <c r="AK330" s="142"/>
      <c r="AL330"/>
      <c r="AM330" s="115"/>
    </row>
    <row r="331" spans="1:39">
      <c r="A331" s="56" t="s">
        <v>3714</v>
      </c>
      <c r="B331" s="47">
        <v>0</v>
      </c>
      <c r="C331" s="47">
        <v>0</v>
      </c>
      <c r="D331" s="47">
        <v>0</v>
      </c>
      <c r="E331" s="47">
        <v>0</v>
      </c>
      <c r="F331" s="47">
        <v>0</v>
      </c>
      <c r="G331" s="47">
        <v>0</v>
      </c>
      <c r="H331" s="47">
        <v>0</v>
      </c>
      <c r="I331" s="47">
        <v>0</v>
      </c>
      <c r="J331" s="47">
        <v>0</v>
      </c>
      <c r="K331" s="47">
        <v>0</v>
      </c>
      <c r="L331" s="47">
        <v>0</v>
      </c>
      <c r="M331" s="47">
        <v>0</v>
      </c>
      <c r="N331" s="47">
        <v>0</v>
      </c>
      <c r="O331" s="47">
        <v>0</v>
      </c>
      <c r="P331" s="47">
        <v>0</v>
      </c>
      <c r="Q331" s="47">
        <v>0</v>
      </c>
      <c r="R331" s="47">
        <v>0</v>
      </c>
      <c r="S331" s="47">
        <v>0</v>
      </c>
      <c r="T331" s="47">
        <v>0</v>
      </c>
      <c r="U331" s="47">
        <v>0</v>
      </c>
      <c r="V331" s="47">
        <v>0</v>
      </c>
      <c r="W331" s="47">
        <v>0</v>
      </c>
      <c r="X331" s="47">
        <v>0</v>
      </c>
      <c r="Y331" s="47">
        <v>0</v>
      </c>
      <c r="Z331" s="47">
        <v>0</v>
      </c>
      <c r="AA331" s="47">
        <v>0</v>
      </c>
      <c r="AB331" s="47">
        <v>0</v>
      </c>
      <c r="AC331" s="47">
        <v>0</v>
      </c>
      <c r="AD331" s="47">
        <v>0</v>
      </c>
      <c r="AE331" s="47">
        <v>0</v>
      </c>
      <c r="AF331" s="52">
        <v>0</v>
      </c>
      <c r="AG331" s="52">
        <v>1</v>
      </c>
      <c r="AH331" s="52">
        <v>0</v>
      </c>
      <c r="AI331" s="52">
        <v>0</v>
      </c>
      <c r="AJ331" s="50">
        <f t="shared" ref="AJ331:AJ332" si="7">SUM(B331:AI331)</f>
        <v>1</v>
      </c>
      <c r="AK331" s="142"/>
      <c r="AL331"/>
      <c r="AM331" s="115"/>
    </row>
    <row r="332" spans="1:39">
      <c r="A332" s="56" t="s">
        <v>3715</v>
      </c>
      <c r="B332" s="47">
        <v>0</v>
      </c>
      <c r="C332" s="47">
        <v>0</v>
      </c>
      <c r="D332" s="47">
        <v>0</v>
      </c>
      <c r="E332" s="47">
        <v>0</v>
      </c>
      <c r="F332" s="47">
        <v>0</v>
      </c>
      <c r="G332" s="47">
        <v>0</v>
      </c>
      <c r="H332" s="47">
        <v>0</v>
      </c>
      <c r="I332" s="47">
        <v>0</v>
      </c>
      <c r="J332" s="47">
        <v>0</v>
      </c>
      <c r="K332" s="47">
        <v>0</v>
      </c>
      <c r="L332" s="47">
        <v>0</v>
      </c>
      <c r="M332" s="47">
        <v>0</v>
      </c>
      <c r="N332" s="47">
        <v>0</v>
      </c>
      <c r="O332" s="47">
        <v>0</v>
      </c>
      <c r="P332" s="47">
        <v>0</v>
      </c>
      <c r="Q332" s="47">
        <v>0</v>
      </c>
      <c r="R332" s="47">
        <v>0</v>
      </c>
      <c r="S332" s="47">
        <v>0</v>
      </c>
      <c r="T332" s="47">
        <v>0</v>
      </c>
      <c r="U332" s="47">
        <v>0</v>
      </c>
      <c r="V332" s="47">
        <v>0</v>
      </c>
      <c r="W332" s="47">
        <v>0</v>
      </c>
      <c r="X332" s="47">
        <v>0</v>
      </c>
      <c r="Y332" s="47">
        <v>0</v>
      </c>
      <c r="Z332" s="47">
        <v>0</v>
      </c>
      <c r="AA332" s="47">
        <v>0</v>
      </c>
      <c r="AB332" s="47">
        <v>0</v>
      </c>
      <c r="AC332" s="47">
        <v>0</v>
      </c>
      <c r="AD332" s="47">
        <v>0</v>
      </c>
      <c r="AE332" s="47">
        <v>0</v>
      </c>
      <c r="AF332" s="52">
        <v>0</v>
      </c>
      <c r="AG332" s="52">
        <v>1</v>
      </c>
      <c r="AH332" s="52">
        <v>0</v>
      </c>
      <c r="AI332" s="52">
        <v>0</v>
      </c>
      <c r="AJ332" s="50">
        <f t="shared" si="7"/>
        <v>1</v>
      </c>
      <c r="AK332" s="142"/>
      <c r="AL332"/>
      <c r="AM332" s="115"/>
    </row>
    <row r="333" spans="1:39">
      <c r="A333" s="56" t="s">
        <v>3716</v>
      </c>
      <c r="B333" s="47">
        <v>0</v>
      </c>
      <c r="C333" s="47">
        <v>0</v>
      </c>
      <c r="D333" s="47">
        <v>0</v>
      </c>
      <c r="E333" s="47">
        <v>0</v>
      </c>
      <c r="F333" s="47">
        <v>0</v>
      </c>
      <c r="G333" s="47">
        <v>0</v>
      </c>
      <c r="H333" s="47">
        <v>0</v>
      </c>
      <c r="I333" s="47">
        <v>0</v>
      </c>
      <c r="J333" s="47">
        <v>0</v>
      </c>
      <c r="K333" s="47">
        <v>0</v>
      </c>
      <c r="L333" s="47">
        <v>0</v>
      </c>
      <c r="M333" s="47">
        <v>0</v>
      </c>
      <c r="N333" s="47">
        <v>0</v>
      </c>
      <c r="O333" s="47">
        <v>0</v>
      </c>
      <c r="P333" s="47">
        <v>0</v>
      </c>
      <c r="Q333" s="47">
        <v>0</v>
      </c>
      <c r="R333" s="47">
        <v>0</v>
      </c>
      <c r="S333" s="47">
        <v>0</v>
      </c>
      <c r="T333" s="47">
        <v>0</v>
      </c>
      <c r="U333" s="47">
        <v>0</v>
      </c>
      <c r="V333" s="47">
        <v>0</v>
      </c>
      <c r="W333" s="47">
        <v>0</v>
      </c>
      <c r="X333" s="47">
        <v>0</v>
      </c>
      <c r="Y333" s="47">
        <v>0</v>
      </c>
      <c r="Z333" s="47">
        <v>0</v>
      </c>
      <c r="AA333" s="47">
        <v>0</v>
      </c>
      <c r="AB333" s="47">
        <v>0</v>
      </c>
      <c r="AC333" s="47">
        <v>0</v>
      </c>
      <c r="AD333" s="47">
        <v>0</v>
      </c>
      <c r="AE333" s="47">
        <v>0</v>
      </c>
      <c r="AF333" s="52">
        <v>0</v>
      </c>
      <c r="AG333" s="52">
        <v>1</v>
      </c>
      <c r="AH333" s="52">
        <v>0</v>
      </c>
      <c r="AI333" s="52">
        <v>0</v>
      </c>
      <c r="AJ333" s="50">
        <f t="shared" ref="AJ333:AJ371" si="8">SUM(B333:AI333)</f>
        <v>1</v>
      </c>
      <c r="AK333" s="142"/>
      <c r="AL333" s="115"/>
      <c r="AM333" s="115"/>
    </row>
    <row r="334" spans="1:39">
      <c r="A334" s="56" t="s">
        <v>3717</v>
      </c>
      <c r="B334" s="47">
        <v>0</v>
      </c>
      <c r="C334" s="47">
        <v>0</v>
      </c>
      <c r="D334" s="47">
        <v>0</v>
      </c>
      <c r="E334" s="47">
        <v>0</v>
      </c>
      <c r="F334" s="47">
        <v>0</v>
      </c>
      <c r="G334" s="47">
        <v>0</v>
      </c>
      <c r="H334" s="47">
        <v>0</v>
      </c>
      <c r="I334" s="47">
        <v>0</v>
      </c>
      <c r="J334" s="47">
        <v>0</v>
      </c>
      <c r="K334" s="47">
        <v>0</v>
      </c>
      <c r="L334" s="47">
        <v>0</v>
      </c>
      <c r="M334" s="47">
        <v>0</v>
      </c>
      <c r="N334" s="47">
        <v>0</v>
      </c>
      <c r="O334" s="47">
        <v>0</v>
      </c>
      <c r="P334" s="47">
        <v>0</v>
      </c>
      <c r="Q334" s="47">
        <v>0</v>
      </c>
      <c r="R334" s="47">
        <v>0</v>
      </c>
      <c r="S334" s="47">
        <v>0</v>
      </c>
      <c r="T334" s="47">
        <v>0</v>
      </c>
      <c r="U334" s="47">
        <v>0</v>
      </c>
      <c r="V334" s="47">
        <v>0</v>
      </c>
      <c r="W334" s="47">
        <v>0</v>
      </c>
      <c r="X334" s="47">
        <v>0</v>
      </c>
      <c r="Y334" s="47">
        <v>0</v>
      </c>
      <c r="Z334" s="47">
        <v>0</v>
      </c>
      <c r="AA334" s="47">
        <v>0</v>
      </c>
      <c r="AB334" s="47">
        <v>0</v>
      </c>
      <c r="AC334" s="47">
        <v>0</v>
      </c>
      <c r="AD334" s="47">
        <v>0</v>
      </c>
      <c r="AE334" s="47">
        <v>0</v>
      </c>
      <c r="AF334" s="52">
        <v>0</v>
      </c>
      <c r="AG334" s="52">
        <v>1</v>
      </c>
      <c r="AH334" s="52">
        <v>0</v>
      </c>
      <c r="AI334" s="52">
        <v>0</v>
      </c>
      <c r="AJ334" s="50">
        <f t="shared" si="8"/>
        <v>1</v>
      </c>
      <c r="AK334" s="142"/>
      <c r="AL334" s="115"/>
      <c r="AM334" s="115"/>
    </row>
    <row r="335" spans="1:39">
      <c r="A335" s="56" t="s">
        <v>3718</v>
      </c>
      <c r="B335" s="47">
        <v>0</v>
      </c>
      <c r="C335" s="47">
        <v>0</v>
      </c>
      <c r="D335" s="47">
        <v>0</v>
      </c>
      <c r="E335" s="47">
        <v>0</v>
      </c>
      <c r="F335" s="47">
        <v>0</v>
      </c>
      <c r="G335" s="47">
        <v>0</v>
      </c>
      <c r="H335" s="47">
        <v>0</v>
      </c>
      <c r="I335" s="47">
        <v>0</v>
      </c>
      <c r="J335" s="47">
        <v>0</v>
      </c>
      <c r="K335" s="47">
        <v>0</v>
      </c>
      <c r="L335" s="47">
        <v>0</v>
      </c>
      <c r="M335" s="47">
        <v>0</v>
      </c>
      <c r="N335" s="47">
        <v>0</v>
      </c>
      <c r="O335" s="47">
        <v>0</v>
      </c>
      <c r="P335" s="47">
        <v>0</v>
      </c>
      <c r="Q335" s="47">
        <v>0</v>
      </c>
      <c r="R335" s="47">
        <v>0</v>
      </c>
      <c r="S335" s="47">
        <v>0</v>
      </c>
      <c r="T335" s="47">
        <v>0</v>
      </c>
      <c r="U335" s="47">
        <v>0</v>
      </c>
      <c r="V335" s="47">
        <v>0</v>
      </c>
      <c r="W335" s="47">
        <v>0</v>
      </c>
      <c r="X335" s="47">
        <v>0</v>
      </c>
      <c r="Y335" s="47">
        <v>0</v>
      </c>
      <c r="Z335" s="47">
        <v>0</v>
      </c>
      <c r="AA335" s="47">
        <v>0</v>
      </c>
      <c r="AB335" s="47">
        <v>0</v>
      </c>
      <c r="AC335" s="47">
        <v>0</v>
      </c>
      <c r="AD335" s="47">
        <v>0</v>
      </c>
      <c r="AE335" s="47">
        <v>0</v>
      </c>
      <c r="AF335" s="52">
        <v>0</v>
      </c>
      <c r="AG335" s="52">
        <v>0</v>
      </c>
      <c r="AH335" s="52">
        <v>1</v>
      </c>
      <c r="AI335" s="52">
        <v>0</v>
      </c>
      <c r="AJ335" s="50">
        <f t="shared" si="8"/>
        <v>1</v>
      </c>
      <c r="AK335" s="142"/>
      <c r="AL335"/>
      <c r="AM335" s="115"/>
    </row>
    <row r="336" spans="1:39">
      <c r="A336" s="56" t="s">
        <v>3719</v>
      </c>
      <c r="B336" s="47">
        <v>0</v>
      </c>
      <c r="C336" s="47">
        <v>0</v>
      </c>
      <c r="D336" s="47">
        <v>0</v>
      </c>
      <c r="E336" s="47">
        <v>0</v>
      </c>
      <c r="F336" s="47">
        <v>0</v>
      </c>
      <c r="G336" s="47">
        <v>0</v>
      </c>
      <c r="H336" s="47">
        <v>0</v>
      </c>
      <c r="I336" s="47">
        <v>0</v>
      </c>
      <c r="J336" s="47">
        <v>0</v>
      </c>
      <c r="K336" s="47">
        <v>0</v>
      </c>
      <c r="L336" s="47">
        <v>0</v>
      </c>
      <c r="M336" s="47">
        <v>0</v>
      </c>
      <c r="N336" s="47">
        <v>0</v>
      </c>
      <c r="O336" s="47">
        <v>0</v>
      </c>
      <c r="P336" s="47">
        <v>0</v>
      </c>
      <c r="Q336" s="47">
        <v>0</v>
      </c>
      <c r="R336" s="47">
        <v>0</v>
      </c>
      <c r="S336" s="47">
        <v>0</v>
      </c>
      <c r="T336" s="47">
        <v>0</v>
      </c>
      <c r="U336" s="47">
        <v>0</v>
      </c>
      <c r="V336" s="47">
        <v>0</v>
      </c>
      <c r="W336" s="47">
        <v>0</v>
      </c>
      <c r="X336" s="47">
        <v>0</v>
      </c>
      <c r="Y336" s="47">
        <v>0</v>
      </c>
      <c r="Z336" s="47">
        <v>0</v>
      </c>
      <c r="AA336" s="47">
        <v>0</v>
      </c>
      <c r="AB336" s="47">
        <v>0</v>
      </c>
      <c r="AC336" s="47">
        <v>0</v>
      </c>
      <c r="AD336" s="47">
        <v>0</v>
      </c>
      <c r="AE336" s="47">
        <v>0</v>
      </c>
      <c r="AF336" s="52">
        <v>0</v>
      </c>
      <c r="AG336" s="52">
        <v>0</v>
      </c>
      <c r="AH336" s="52">
        <v>0</v>
      </c>
      <c r="AI336" s="52">
        <v>1</v>
      </c>
      <c r="AJ336" s="50">
        <f t="shared" si="8"/>
        <v>1</v>
      </c>
      <c r="AK336" s="146"/>
      <c r="AL336"/>
      <c r="AM336" s="115"/>
    </row>
    <row r="337" spans="1:39" ht="15.95" customHeight="1">
      <c r="A337" s="55" t="s">
        <v>870</v>
      </c>
      <c r="B337" s="47">
        <v>0</v>
      </c>
      <c r="C337" s="47">
        <v>0</v>
      </c>
      <c r="D337" s="47">
        <v>0</v>
      </c>
      <c r="E337" s="47">
        <v>0</v>
      </c>
      <c r="F337" s="47">
        <v>0</v>
      </c>
      <c r="G337" s="47">
        <v>0</v>
      </c>
      <c r="H337" s="47">
        <v>0</v>
      </c>
      <c r="I337" s="47">
        <v>0</v>
      </c>
      <c r="J337" s="47">
        <v>0</v>
      </c>
      <c r="K337" s="47">
        <v>0</v>
      </c>
      <c r="L337" s="47">
        <v>0</v>
      </c>
      <c r="M337" s="47">
        <v>0</v>
      </c>
      <c r="N337" s="47">
        <v>0</v>
      </c>
      <c r="O337" s="47">
        <v>0</v>
      </c>
      <c r="P337" s="47">
        <v>0</v>
      </c>
      <c r="Q337" s="47">
        <v>0</v>
      </c>
      <c r="R337" s="47">
        <v>0</v>
      </c>
      <c r="S337" s="47">
        <v>0</v>
      </c>
      <c r="T337" s="47">
        <v>0</v>
      </c>
      <c r="U337" s="47">
        <v>0</v>
      </c>
      <c r="V337" s="47">
        <v>0</v>
      </c>
      <c r="W337" s="47">
        <v>0</v>
      </c>
      <c r="X337" s="47">
        <v>0</v>
      </c>
      <c r="Y337" s="47">
        <v>0</v>
      </c>
      <c r="Z337" s="47">
        <v>0</v>
      </c>
      <c r="AA337" s="47">
        <v>0</v>
      </c>
      <c r="AB337" s="47">
        <v>0</v>
      </c>
      <c r="AC337" s="47">
        <v>0</v>
      </c>
      <c r="AD337" s="47">
        <v>0</v>
      </c>
      <c r="AE337" s="47">
        <v>0</v>
      </c>
      <c r="AF337" s="52">
        <v>1</v>
      </c>
      <c r="AG337" s="52">
        <v>0</v>
      </c>
      <c r="AH337" s="52">
        <v>0</v>
      </c>
      <c r="AI337" s="52">
        <v>1</v>
      </c>
      <c r="AJ337" s="51">
        <f t="shared" si="8"/>
        <v>2</v>
      </c>
      <c r="AK337" s="126" t="s">
        <v>3720</v>
      </c>
      <c r="AL337"/>
      <c r="AM337" s="115"/>
    </row>
    <row r="338" spans="1:39" ht="39" customHeight="1">
      <c r="A338" s="56" t="s">
        <v>3721</v>
      </c>
      <c r="B338" s="47">
        <v>0</v>
      </c>
      <c r="C338" s="47">
        <v>0</v>
      </c>
      <c r="D338" s="47">
        <v>0</v>
      </c>
      <c r="E338" s="47">
        <v>0</v>
      </c>
      <c r="F338" s="47">
        <v>0</v>
      </c>
      <c r="G338" s="47">
        <v>0</v>
      </c>
      <c r="H338" s="47">
        <v>0</v>
      </c>
      <c r="I338" s="47">
        <v>0</v>
      </c>
      <c r="J338" s="47">
        <v>0</v>
      </c>
      <c r="K338" s="47">
        <v>0</v>
      </c>
      <c r="L338" s="47">
        <v>0</v>
      </c>
      <c r="M338" s="47">
        <v>0</v>
      </c>
      <c r="N338" s="47">
        <v>0</v>
      </c>
      <c r="O338" s="47">
        <v>0</v>
      </c>
      <c r="P338" s="47">
        <v>0</v>
      </c>
      <c r="Q338" s="47">
        <v>0</v>
      </c>
      <c r="R338" s="47">
        <v>0</v>
      </c>
      <c r="S338" s="47">
        <v>0</v>
      </c>
      <c r="T338" s="47">
        <v>0</v>
      </c>
      <c r="U338" s="47">
        <v>0</v>
      </c>
      <c r="V338" s="47">
        <v>0</v>
      </c>
      <c r="W338" s="47">
        <v>0</v>
      </c>
      <c r="X338" s="47">
        <v>0</v>
      </c>
      <c r="Y338" s="47">
        <v>0</v>
      </c>
      <c r="Z338" s="47">
        <v>0</v>
      </c>
      <c r="AA338" s="47">
        <v>0</v>
      </c>
      <c r="AB338" s="47">
        <v>0</v>
      </c>
      <c r="AC338" s="47">
        <v>0</v>
      </c>
      <c r="AD338" s="47">
        <v>0</v>
      </c>
      <c r="AE338" s="47">
        <v>0</v>
      </c>
      <c r="AF338" s="52">
        <v>1</v>
      </c>
      <c r="AG338" s="52">
        <v>0</v>
      </c>
      <c r="AH338" s="52">
        <v>0</v>
      </c>
      <c r="AI338" s="52">
        <v>1</v>
      </c>
      <c r="AJ338" s="50">
        <f>SUM(B338:AI338)</f>
        <v>2</v>
      </c>
      <c r="AK338" s="127"/>
      <c r="AL338"/>
      <c r="AM338" s="115"/>
    </row>
    <row r="339" spans="1:39" ht="35.450000000000003" customHeight="1">
      <c r="A339" s="56" t="s">
        <v>3722</v>
      </c>
      <c r="B339" s="47"/>
      <c r="C339" s="47"/>
      <c r="D339" s="47"/>
      <c r="E339" s="47"/>
      <c r="F339" s="47"/>
      <c r="G339" s="47"/>
      <c r="H339" s="47"/>
      <c r="I339" s="47"/>
      <c r="J339" s="47"/>
      <c r="K339" s="47"/>
      <c r="L339" s="47"/>
      <c r="M339" s="47"/>
      <c r="N339" s="47"/>
      <c r="O339" s="47"/>
      <c r="P339" s="47"/>
      <c r="Q339" s="47"/>
      <c r="R339" s="47"/>
      <c r="S339" s="47"/>
      <c r="T339" s="47"/>
      <c r="U339" s="47"/>
      <c r="V339" s="47"/>
      <c r="W339" s="47"/>
      <c r="X339" s="47"/>
      <c r="Y339" s="47"/>
      <c r="Z339" s="47"/>
      <c r="AA339" s="47"/>
      <c r="AB339" s="47"/>
      <c r="AC339" s="47"/>
      <c r="AD339" s="47"/>
      <c r="AE339" s="47"/>
      <c r="AF339" s="52">
        <v>1</v>
      </c>
      <c r="AG339" s="52">
        <v>0</v>
      </c>
      <c r="AH339" s="52">
        <v>0</v>
      </c>
      <c r="AI339" s="52">
        <v>0</v>
      </c>
      <c r="AJ339" s="50">
        <f>SUM(B339:AI339)</f>
        <v>1</v>
      </c>
      <c r="AK339" s="127"/>
      <c r="AL339"/>
      <c r="AM339" s="115"/>
    </row>
    <row r="340" spans="1:39">
      <c r="A340" s="55" t="s">
        <v>907</v>
      </c>
      <c r="B340" s="47">
        <v>0</v>
      </c>
      <c r="C340" s="47">
        <v>0</v>
      </c>
      <c r="D340" s="47">
        <v>0</v>
      </c>
      <c r="E340" s="47">
        <v>0</v>
      </c>
      <c r="F340" s="47">
        <v>0</v>
      </c>
      <c r="G340" s="47">
        <v>0</v>
      </c>
      <c r="H340" s="47">
        <v>0</v>
      </c>
      <c r="I340" s="47">
        <v>0</v>
      </c>
      <c r="J340" s="47">
        <v>0</v>
      </c>
      <c r="K340" s="47">
        <v>0</v>
      </c>
      <c r="L340" s="47">
        <v>0</v>
      </c>
      <c r="M340" s="47">
        <v>0</v>
      </c>
      <c r="N340" s="47">
        <v>0</v>
      </c>
      <c r="O340" s="47">
        <v>0</v>
      </c>
      <c r="P340" s="47">
        <v>0</v>
      </c>
      <c r="Q340" s="47">
        <v>0</v>
      </c>
      <c r="R340" s="47">
        <v>0</v>
      </c>
      <c r="S340" s="47">
        <v>0</v>
      </c>
      <c r="T340" s="47">
        <v>0</v>
      </c>
      <c r="U340" s="47">
        <v>0</v>
      </c>
      <c r="V340" s="47">
        <v>0</v>
      </c>
      <c r="W340" s="47">
        <v>0</v>
      </c>
      <c r="X340" s="47">
        <v>0</v>
      </c>
      <c r="Y340" s="47">
        <v>0</v>
      </c>
      <c r="Z340" s="47">
        <v>0</v>
      </c>
      <c r="AA340" s="47">
        <v>0</v>
      </c>
      <c r="AB340" s="47">
        <v>0</v>
      </c>
      <c r="AC340" s="47">
        <v>0</v>
      </c>
      <c r="AD340" s="47">
        <v>0</v>
      </c>
      <c r="AE340" s="47">
        <v>0</v>
      </c>
      <c r="AF340" s="52">
        <v>1</v>
      </c>
      <c r="AG340" s="52">
        <v>1</v>
      </c>
      <c r="AH340" s="52">
        <v>1</v>
      </c>
      <c r="AI340" s="52">
        <v>1</v>
      </c>
      <c r="AJ340" s="51">
        <f t="shared" si="8"/>
        <v>4</v>
      </c>
      <c r="AK340" s="126" t="s">
        <v>3723</v>
      </c>
      <c r="AL340"/>
      <c r="AM340" s="115"/>
    </row>
    <row r="341" spans="1:39">
      <c r="A341" s="56" t="s">
        <v>3724</v>
      </c>
      <c r="B341" s="47">
        <v>0</v>
      </c>
      <c r="C341" s="47">
        <v>0</v>
      </c>
      <c r="D341" s="47">
        <v>0</v>
      </c>
      <c r="E341" s="47">
        <v>0</v>
      </c>
      <c r="F341" s="47">
        <v>0</v>
      </c>
      <c r="G341" s="47">
        <v>0</v>
      </c>
      <c r="H341" s="47">
        <v>0</v>
      </c>
      <c r="I341" s="47">
        <v>0</v>
      </c>
      <c r="J341" s="47">
        <v>0</v>
      </c>
      <c r="K341" s="47">
        <v>0</v>
      </c>
      <c r="L341" s="47">
        <v>0</v>
      </c>
      <c r="M341" s="47">
        <v>0</v>
      </c>
      <c r="N341" s="47">
        <v>0</v>
      </c>
      <c r="O341" s="47">
        <v>0</v>
      </c>
      <c r="P341" s="47">
        <v>0</v>
      </c>
      <c r="Q341" s="47">
        <v>0</v>
      </c>
      <c r="R341" s="47">
        <v>0</v>
      </c>
      <c r="S341" s="47">
        <v>0</v>
      </c>
      <c r="T341" s="47">
        <v>0</v>
      </c>
      <c r="U341" s="47">
        <v>0</v>
      </c>
      <c r="V341" s="47">
        <v>0</v>
      </c>
      <c r="W341" s="47">
        <v>0</v>
      </c>
      <c r="X341" s="47">
        <v>0</v>
      </c>
      <c r="Y341" s="47">
        <v>0</v>
      </c>
      <c r="Z341" s="47">
        <v>0</v>
      </c>
      <c r="AA341" s="47">
        <v>0</v>
      </c>
      <c r="AB341" s="47">
        <v>0</v>
      </c>
      <c r="AC341" s="47">
        <v>0</v>
      </c>
      <c r="AD341" s="47">
        <v>0</v>
      </c>
      <c r="AE341" s="47">
        <v>0</v>
      </c>
      <c r="AF341" s="52">
        <v>1</v>
      </c>
      <c r="AG341" s="52">
        <v>1</v>
      </c>
      <c r="AH341" s="52">
        <v>1</v>
      </c>
      <c r="AI341" s="52">
        <v>1</v>
      </c>
      <c r="AJ341" s="50">
        <f t="shared" si="8"/>
        <v>4</v>
      </c>
      <c r="AK341" s="142"/>
      <c r="AL341"/>
      <c r="AM341" s="115"/>
    </row>
    <row r="342" spans="1:39">
      <c r="A342" s="56" t="s">
        <v>3725</v>
      </c>
      <c r="B342" s="47"/>
      <c r="C342" s="47"/>
      <c r="D342" s="47"/>
      <c r="E342" s="47"/>
      <c r="F342" s="47"/>
      <c r="G342" s="47"/>
      <c r="H342" s="47"/>
      <c r="I342" s="47"/>
      <c r="J342" s="47"/>
      <c r="K342" s="47"/>
      <c r="L342" s="47"/>
      <c r="M342" s="47"/>
      <c r="N342" s="47"/>
      <c r="O342" s="47"/>
      <c r="P342" s="47"/>
      <c r="Q342" s="47"/>
      <c r="R342" s="47"/>
      <c r="S342" s="47"/>
      <c r="T342" s="47"/>
      <c r="U342" s="47"/>
      <c r="V342" s="47"/>
      <c r="W342" s="47"/>
      <c r="X342" s="47"/>
      <c r="Y342" s="47"/>
      <c r="Z342" s="47"/>
      <c r="AA342" s="47"/>
      <c r="AB342" s="47"/>
      <c r="AC342" s="47"/>
      <c r="AD342" s="47"/>
      <c r="AE342" s="47"/>
      <c r="AF342" s="52">
        <v>0</v>
      </c>
      <c r="AG342" s="52">
        <v>1</v>
      </c>
      <c r="AH342" s="52">
        <v>1</v>
      </c>
      <c r="AI342" s="52">
        <v>0</v>
      </c>
      <c r="AJ342" s="50">
        <f t="shared" si="8"/>
        <v>2</v>
      </c>
      <c r="AK342" s="142"/>
      <c r="AL342"/>
      <c r="AM342" s="115"/>
    </row>
    <row r="343" spans="1:39">
      <c r="A343" s="56" t="s">
        <v>3726</v>
      </c>
      <c r="B343" s="47">
        <v>0</v>
      </c>
      <c r="C343" s="47">
        <v>0</v>
      </c>
      <c r="D343" s="47">
        <v>0</v>
      </c>
      <c r="E343" s="47">
        <v>0</v>
      </c>
      <c r="F343" s="47">
        <v>0</v>
      </c>
      <c r="G343" s="47">
        <v>0</v>
      </c>
      <c r="H343" s="47">
        <v>0</v>
      </c>
      <c r="I343" s="47">
        <v>0</v>
      </c>
      <c r="J343" s="47">
        <v>0</v>
      </c>
      <c r="K343" s="47">
        <v>0</v>
      </c>
      <c r="L343" s="47">
        <v>0</v>
      </c>
      <c r="M343" s="47">
        <v>0</v>
      </c>
      <c r="N343" s="47">
        <v>0</v>
      </c>
      <c r="O343" s="47">
        <v>0</v>
      </c>
      <c r="P343" s="47">
        <v>0</v>
      </c>
      <c r="Q343" s="47">
        <v>0</v>
      </c>
      <c r="R343" s="47">
        <v>0</v>
      </c>
      <c r="S343" s="47">
        <v>0</v>
      </c>
      <c r="T343" s="47">
        <v>0</v>
      </c>
      <c r="U343" s="47">
        <v>0</v>
      </c>
      <c r="V343" s="47">
        <v>0</v>
      </c>
      <c r="W343" s="47">
        <v>0</v>
      </c>
      <c r="X343" s="47">
        <v>0</v>
      </c>
      <c r="Y343" s="47">
        <v>0</v>
      </c>
      <c r="Z343" s="47">
        <v>0</v>
      </c>
      <c r="AA343" s="47">
        <v>0</v>
      </c>
      <c r="AB343" s="47">
        <v>0</v>
      </c>
      <c r="AC343" s="47">
        <v>0</v>
      </c>
      <c r="AD343" s="47">
        <v>0</v>
      </c>
      <c r="AE343" s="47">
        <v>0</v>
      </c>
      <c r="AF343" s="52">
        <v>1</v>
      </c>
      <c r="AG343" s="52">
        <v>0</v>
      </c>
      <c r="AH343" s="52">
        <v>0</v>
      </c>
      <c r="AI343" s="52">
        <v>0</v>
      </c>
      <c r="AJ343" s="50">
        <f t="shared" si="8"/>
        <v>1</v>
      </c>
      <c r="AK343" s="142"/>
      <c r="AL343"/>
      <c r="AM343" s="115"/>
    </row>
    <row r="344" spans="1:39">
      <c r="A344" s="55" t="s">
        <v>908</v>
      </c>
      <c r="B344" s="47">
        <v>0</v>
      </c>
      <c r="C344" s="47">
        <v>0</v>
      </c>
      <c r="D344" s="47">
        <v>0</v>
      </c>
      <c r="E344" s="47">
        <v>0</v>
      </c>
      <c r="F344" s="47">
        <v>0</v>
      </c>
      <c r="G344" s="47">
        <v>0</v>
      </c>
      <c r="H344" s="47">
        <v>0</v>
      </c>
      <c r="I344" s="47">
        <v>0</v>
      </c>
      <c r="J344" s="47">
        <v>0</v>
      </c>
      <c r="K344" s="47">
        <v>0</v>
      </c>
      <c r="L344" s="47">
        <v>0</v>
      </c>
      <c r="M344" s="47">
        <v>0</v>
      </c>
      <c r="N344" s="47">
        <v>0</v>
      </c>
      <c r="O344" s="47">
        <v>0</v>
      </c>
      <c r="P344" s="47">
        <v>0</v>
      </c>
      <c r="Q344" s="47">
        <v>0</v>
      </c>
      <c r="R344" s="47">
        <v>0</v>
      </c>
      <c r="S344" s="47">
        <v>0</v>
      </c>
      <c r="T344" s="47">
        <v>0</v>
      </c>
      <c r="U344" s="47">
        <v>0</v>
      </c>
      <c r="V344" s="47">
        <v>0</v>
      </c>
      <c r="W344" s="47">
        <v>0</v>
      </c>
      <c r="X344" s="47">
        <v>0</v>
      </c>
      <c r="Y344" s="47">
        <v>0</v>
      </c>
      <c r="Z344" s="47">
        <v>0</v>
      </c>
      <c r="AA344" s="47">
        <v>0</v>
      </c>
      <c r="AB344" s="47">
        <v>0</v>
      </c>
      <c r="AC344" s="47">
        <v>0</v>
      </c>
      <c r="AD344" s="47">
        <v>0</v>
      </c>
      <c r="AE344" s="47">
        <v>0</v>
      </c>
      <c r="AF344" s="52">
        <v>1</v>
      </c>
      <c r="AG344" s="52">
        <v>1</v>
      </c>
      <c r="AH344" s="52">
        <v>1</v>
      </c>
      <c r="AI344" s="52">
        <v>1</v>
      </c>
      <c r="AJ344" s="51">
        <f t="shared" si="8"/>
        <v>4</v>
      </c>
      <c r="AK344" s="126" t="s">
        <v>3727</v>
      </c>
      <c r="AL344" s="115"/>
      <c r="AM344" s="115"/>
    </row>
    <row r="345" spans="1:39" ht="18.95" customHeight="1">
      <c r="A345" s="56" t="s">
        <v>3728</v>
      </c>
      <c r="B345" s="47">
        <v>0</v>
      </c>
      <c r="C345" s="47">
        <v>0</v>
      </c>
      <c r="D345" s="47">
        <v>0</v>
      </c>
      <c r="E345" s="47">
        <v>0</v>
      </c>
      <c r="F345" s="47">
        <v>0</v>
      </c>
      <c r="G345" s="47">
        <v>0</v>
      </c>
      <c r="H345" s="47">
        <v>0</v>
      </c>
      <c r="I345" s="47">
        <v>0</v>
      </c>
      <c r="J345" s="47">
        <v>0</v>
      </c>
      <c r="K345" s="47">
        <v>0</v>
      </c>
      <c r="L345" s="47">
        <v>0</v>
      </c>
      <c r="M345" s="47">
        <v>0</v>
      </c>
      <c r="N345" s="47">
        <v>0</v>
      </c>
      <c r="O345" s="47">
        <v>0</v>
      </c>
      <c r="P345" s="47">
        <v>0</v>
      </c>
      <c r="Q345" s="47">
        <v>0</v>
      </c>
      <c r="R345" s="47">
        <v>0</v>
      </c>
      <c r="S345" s="47">
        <v>0</v>
      </c>
      <c r="T345" s="47">
        <v>0</v>
      </c>
      <c r="U345" s="47">
        <v>0</v>
      </c>
      <c r="V345" s="47">
        <v>0</v>
      </c>
      <c r="W345" s="47">
        <v>0</v>
      </c>
      <c r="X345" s="47">
        <v>0</v>
      </c>
      <c r="Y345" s="47">
        <v>0</v>
      </c>
      <c r="Z345" s="47">
        <v>0</v>
      </c>
      <c r="AA345" s="47">
        <v>0</v>
      </c>
      <c r="AB345" s="47">
        <v>0</v>
      </c>
      <c r="AC345" s="47">
        <v>0</v>
      </c>
      <c r="AD345" s="47">
        <v>0</v>
      </c>
      <c r="AE345" s="47">
        <v>0</v>
      </c>
      <c r="AF345" s="52">
        <v>1</v>
      </c>
      <c r="AG345" s="52">
        <v>1</v>
      </c>
      <c r="AH345" s="52">
        <v>0</v>
      </c>
      <c r="AI345" s="52">
        <v>0</v>
      </c>
      <c r="AJ345" s="50">
        <f t="shared" si="8"/>
        <v>2</v>
      </c>
      <c r="AK345" s="142"/>
      <c r="AL345"/>
      <c r="AM345" s="115"/>
    </row>
    <row r="346" spans="1:39" ht="19.5" customHeight="1">
      <c r="A346" s="56" t="s">
        <v>3729</v>
      </c>
      <c r="B346" s="47">
        <v>0</v>
      </c>
      <c r="C346" s="47">
        <v>0</v>
      </c>
      <c r="D346" s="47">
        <v>0</v>
      </c>
      <c r="E346" s="47">
        <v>0</v>
      </c>
      <c r="F346" s="47">
        <v>0</v>
      </c>
      <c r="G346" s="47">
        <v>0</v>
      </c>
      <c r="H346" s="47">
        <v>0</v>
      </c>
      <c r="I346" s="47">
        <v>0</v>
      </c>
      <c r="J346" s="47">
        <v>0</v>
      </c>
      <c r="K346" s="47">
        <v>0</v>
      </c>
      <c r="L346" s="47">
        <v>0</v>
      </c>
      <c r="M346" s="47">
        <v>0</v>
      </c>
      <c r="N346" s="47">
        <v>0</v>
      </c>
      <c r="O346" s="47">
        <v>0</v>
      </c>
      <c r="P346" s="47">
        <v>0</v>
      </c>
      <c r="Q346" s="47">
        <v>0</v>
      </c>
      <c r="R346" s="47">
        <v>0</v>
      </c>
      <c r="S346" s="47">
        <v>0</v>
      </c>
      <c r="T346" s="47">
        <v>0</v>
      </c>
      <c r="U346" s="47">
        <v>0</v>
      </c>
      <c r="V346" s="47">
        <v>0</v>
      </c>
      <c r="W346" s="47">
        <v>0</v>
      </c>
      <c r="X346" s="47">
        <v>0</v>
      </c>
      <c r="Y346" s="47">
        <v>0</v>
      </c>
      <c r="Z346" s="47">
        <v>0</v>
      </c>
      <c r="AA346" s="47">
        <v>0</v>
      </c>
      <c r="AB346" s="47">
        <v>0</v>
      </c>
      <c r="AC346" s="47">
        <v>0</v>
      </c>
      <c r="AD346" s="47">
        <v>0</v>
      </c>
      <c r="AE346" s="47">
        <v>0</v>
      </c>
      <c r="AF346" s="52">
        <v>0</v>
      </c>
      <c r="AG346" s="52">
        <v>0</v>
      </c>
      <c r="AH346" s="52">
        <v>0</v>
      </c>
      <c r="AI346" s="52">
        <v>1</v>
      </c>
      <c r="AJ346" s="50">
        <f t="shared" si="8"/>
        <v>1</v>
      </c>
      <c r="AK346" s="142"/>
      <c r="AL346"/>
      <c r="AM346" s="115"/>
    </row>
    <row r="347" spans="1:39">
      <c r="A347" s="56" t="s">
        <v>3730</v>
      </c>
      <c r="B347" s="47">
        <v>0</v>
      </c>
      <c r="C347" s="47">
        <v>0</v>
      </c>
      <c r="D347" s="47">
        <v>0</v>
      </c>
      <c r="E347" s="47">
        <v>0</v>
      </c>
      <c r="F347" s="47">
        <v>0</v>
      </c>
      <c r="G347" s="47">
        <v>0</v>
      </c>
      <c r="H347" s="47">
        <v>0</v>
      </c>
      <c r="I347" s="47">
        <v>0</v>
      </c>
      <c r="J347" s="47">
        <v>0</v>
      </c>
      <c r="K347" s="47">
        <v>0</v>
      </c>
      <c r="L347" s="47">
        <v>0</v>
      </c>
      <c r="M347" s="47">
        <v>0</v>
      </c>
      <c r="N347" s="47">
        <v>0</v>
      </c>
      <c r="O347" s="47">
        <v>0</v>
      </c>
      <c r="P347" s="47">
        <v>0</v>
      </c>
      <c r="Q347" s="47">
        <v>0</v>
      </c>
      <c r="R347" s="47">
        <v>0</v>
      </c>
      <c r="S347" s="47">
        <v>0</v>
      </c>
      <c r="T347" s="47">
        <v>0</v>
      </c>
      <c r="U347" s="47">
        <v>0</v>
      </c>
      <c r="V347" s="47">
        <v>0</v>
      </c>
      <c r="W347" s="47">
        <v>0</v>
      </c>
      <c r="X347" s="47">
        <v>0</v>
      </c>
      <c r="Y347" s="47">
        <v>0</v>
      </c>
      <c r="Z347" s="47">
        <v>0</v>
      </c>
      <c r="AA347" s="47">
        <v>0</v>
      </c>
      <c r="AB347" s="47">
        <v>0</v>
      </c>
      <c r="AC347" s="47">
        <v>0</v>
      </c>
      <c r="AD347" s="47">
        <v>0</v>
      </c>
      <c r="AE347" s="47">
        <v>0</v>
      </c>
      <c r="AF347" s="52">
        <v>0</v>
      </c>
      <c r="AG347" s="52">
        <v>0</v>
      </c>
      <c r="AH347" s="52">
        <v>1</v>
      </c>
      <c r="AI347" s="52">
        <v>0</v>
      </c>
      <c r="AJ347" s="50">
        <f t="shared" si="8"/>
        <v>1</v>
      </c>
      <c r="AK347" s="146"/>
      <c r="AL347" s="115"/>
      <c r="AM347" s="115"/>
    </row>
    <row r="348" spans="1:39">
      <c r="A348" s="55" t="s">
        <v>931</v>
      </c>
      <c r="B348" s="47">
        <v>0</v>
      </c>
      <c r="C348" s="47">
        <v>0</v>
      </c>
      <c r="D348" s="47">
        <v>0</v>
      </c>
      <c r="E348" s="47">
        <v>0</v>
      </c>
      <c r="F348" s="47">
        <v>0</v>
      </c>
      <c r="G348" s="47">
        <v>0</v>
      </c>
      <c r="H348" s="47">
        <v>0</v>
      </c>
      <c r="I348" s="47">
        <v>0</v>
      </c>
      <c r="J348" s="47">
        <v>0</v>
      </c>
      <c r="K348" s="47">
        <v>0</v>
      </c>
      <c r="L348" s="47">
        <v>0</v>
      </c>
      <c r="M348" s="47">
        <v>0</v>
      </c>
      <c r="N348" s="47">
        <v>0</v>
      </c>
      <c r="O348" s="47">
        <v>0</v>
      </c>
      <c r="P348" s="47">
        <v>0</v>
      </c>
      <c r="Q348" s="47">
        <v>0</v>
      </c>
      <c r="R348" s="47">
        <v>0</v>
      </c>
      <c r="S348" s="47">
        <v>0</v>
      </c>
      <c r="T348" s="47">
        <v>0</v>
      </c>
      <c r="U348" s="47">
        <v>0</v>
      </c>
      <c r="V348" s="47">
        <v>0</v>
      </c>
      <c r="W348" s="47">
        <v>0</v>
      </c>
      <c r="X348" s="47">
        <v>0</v>
      </c>
      <c r="Y348" s="47">
        <v>0</v>
      </c>
      <c r="Z348" s="47">
        <v>0</v>
      </c>
      <c r="AA348" s="47">
        <v>0</v>
      </c>
      <c r="AB348" s="47">
        <v>0</v>
      </c>
      <c r="AC348" s="47">
        <v>0</v>
      </c>
      <c r="AD348" s="47">
        <v>0</v>
      </c>
      <c r="AE348" s="47">
        <v>0</v>
      </c>
      <c r="AF348" s="52">
        <v>0</v>
      </c>
      <c r="AG348" s="52">
        <v>0</v>
      </c>
      <c r="AH348" s="52">
        <v>0</v>
      </c>
      <c r="AI348" s="52">
        <v>1</v>
      </c>
      <c r="AJ348" s="51">
        <f t="shared" si="8"/>
        <v>1</v>
      </c>
      <c r="AK348" s="126" t="s">
        <v>3731</v>
      </c>
      <c r="AL348"/>
      <c r="AM348" s="115"/>
    </row>
    <row r="349" spans="1:39" ht="18" customHeight="1">
      <c r="A349" s="56" t="s">
        <v>3732</v>
      </c>
      <c r="B349" s="47">
        <v>0</v>
      </c>
      <c r="C349" s="47">
        <v>0</v>
      </c>
      <c r="D349" s="47">
        <v>0</v>
      </c>
      <c r="E349" s="47">
        <v>0</v>
      </c>
      <c r="F349" s="47">
        <v>0</v>
      </c>
      <c r="G349" s="47">
        <v>0</v>
      </c>
      <c r="H349" s="47">
        <v>0</v>
      </c>
      <c r="I349" s="47">
        <v>0</v>
      </c>
      <c r="J349" s="47">
        <v>0</v>
      </c>
      <c r="K349" s="47">
        <v>0</v>
      </c>
      <c r="L349" s="47">
        <v>0</v>
      </c>
      <c r="M349" s="47">
        <v>0</v>
      </c>
      <c r="N349" s="47">
        <v>0</v>
      </c>
      <c r="O349" s="47">
        <v>0</v>
      </c>
      <c r="P349" s="47">
        <v>0</v>
      </c>
      <c r="Q349" s="47">
        <v>0</v>
      </c>
      <c r="R349" s="47">
        <v>0</v>
      </c>
      <c r="S349" s="47">
        <v>0</v>
      </c>
      <c r="T349" s="47">
        <v>0</v>
      </c>
      <c r="U349" s="47">
        <v>0</v>
      </c>
      <c r="V349" s="47">
        <v>0</v>
      </c>
      <c r="W349" s="47">
        <v>0</v>
      </c>
      <c r="X349" s="47">
        <v>0</v>
      </c>
      <c r="Y349" s="47">
        <v>0</v>
      </c>
      <c r="Z349" s="47">
        <v>0</v>
      </c>
      <c r="AA349" s="47">
        <v>0</v>
      </c>
      <c r="AB349" s="47">
        <v>0</v>
      </c>
      <c r="AC349" s="47">
        <v>0</v>
      </c>
      <c r="AD349" s="47">
        <v>0</v>
      </c>
      <c r="AE349" s="47">
        <v>0</v>
      </c>
      <c r="AF349" s="52">
        <v>0</v>
      </c>
      <c r="AG349" s="52">
        <v>0</v>
      </c>
      <c r="AH349" s="52">
        <v>0</v>
      </c>
      <c r="AI349" s="52">
        <v>1</v>
      </c>
      <c r="AJ349" s="50">
        <f t="shared" si="8"/>
        <v>1</v>
      </c>
      <c r="AK349" s="142"/>
      <c r="AL349"/>
      <c r="AM349" s="115"/>
    </row>
    <row r="350" spans="1:39" ht="22.5" customHeight="1">
      <c r="A350" s="56" t="s">
        <v>3733</v>
      </c>
      <c r="B350" s="47">
        <v>0</v>
      </c>
      <c r="C350" s="47">
        <v>0</v>
      </c>
      <c r="D350" s="47">
        <v>0</v>
      </c>
      <c r="E350" s="47">
        <v>0</v>
      </c>
      <c r="F350" s="47">
        <v>0</v>
      </c>
      <c r="G350" s="47">
        <v>0</v>
      </c>
      <c r="H350" s="47">
        <v>0</v>
      </c>
      <c r="I350" s="47">
        <v>0</v>
      </c>
      <c r="J350" s="47">
        <v>0</v>
      </c>
      <c r="K350" s="47">
        <v>0</v>
      </c>
      <c r="L350" s="47">
        <v>0</v>
      </c>
      <c r="M350" s="47">
        <v>0</v>
      </c>
      <c r="N350" s="47">
        <v>0</v>
      </c>
      <c r="O350" s="47">
        <v>0</v>
      </c>
      <c r="P350" s="47">
        <v>0</v>
      </c>
      <c r="Q350" s="47">
        <v>0</v>
      </c>
      <c r="R350" s="47">
        <v>0</v>
      </c>
      <c r="S350" s="47">
        <v>0</v>
      </c>
      <c r="T350" s="47">
        <v>0</v>
      </c>
      <c r="U350" s="47">
        <v>0</v>
      </c>
      <c r="V350" s="47">
        <v>0</v>
      </c>
      <c r="W350" s="47">
        <v>0</v>
      </c>
      <c r="X350" s="47">
        <v>0</v>
      </c>
      <c r="Y350" s="47">
        <v>0</v>
      </c>
      <c r="Z350" s="47">
        <v>0</v>
      </c>
      <c r="AA350" s="47">
        <v>0</v>
      </c>
      <c r="AB350" s="47">
        <v>0</v>
      </c>
      <c r="AC350" s="47">
        <v>0</v>
      </c>
      <c r="AD350" s="47">
        <v>0</v>
      </c>
      <c r="AE350" s="47">
        <v>0</v>
      </c>
      <c r="AF350" s="52">
        <v>0</v>
      </c>
      <c r="AG350" s="52">
        <v>0</v>
      </c>
      <c r="AH350" s="52">
        <v>0</v>
      </c>
      <c r="AI350" s="52">
        <v>1</v>
      </c>
      <c r="AJ350" s="50">
        <f t="shared" si="8"/>
        <v>1</v>
      </c>
      <c r="AK350" s="142"/>
      <c r="AL350"/>
      <c r="AM350" s="115"/>
    </row>
    <row r="351" spans="1:39" ht="24.95" customHeight="1">
      <c r="A351" s="56" t="s">
        <v>3734</v>
      </c>
      <c r="B351" s="47">
        <v>0</v>
      </c>
      <c r="C351" s="47">
        <v>0</v>
      </c>
      <c r="D351" s="47">
        <v>0</v>
      </c>
      <c r="E351" s="47">
        <v>0</v>
      </c>
      <c r="F351" s="47">
        <v>0</v>
      </c>
      <c r="G351" s="47">
        <v>0</v>
      </c>
      <c r="H351" s="47">
        <v>0</v>
      </c>
      <c r="I351" s="47">
        <v>0</v>
      </c>
      <c r="J351" s="47">
        <v>0</v>
      </c>
      <c r="K351" s="47">
        <v>0</v>
      </c>
      <c r="L351" s="47">
        <v>0</v>
      </c>
      <c r="M351" s="47">
        <v>0</v>
      </c>
      <c r="N351" s="47">
        <v>0</v>
      </c>
      <c r="O351" s="47">
        <v>0</v>
      </c>
      <c r="P351" s="47">
        <v>0</v>
      </c>
      <c r="Q351" s="47">
        <v>0</v>
      </c>
      <c r="R351" s="47">
        <v>0</v>
      </c>
      <c r="S351" s="47">
        <v>0</v>
      </c>
      <c r="T351" s="47">
        <v>0</v>
      </c>
      <c r="U351" s="47">
        <v>0</v>
      </c>
      <c r="V351" s="47">
        <v>0</v>
      </c>
      <c r="W351" s="47">
        <v>0</v>
      </c>
      <c r="X351" s="47">
        <v>0</v>
      </c>
      <c r="Y351" s="47">
        <v>0</v>
      </c>
      <c r="Z351" s="47">
        <v>0</v>
      </c>
      <c r="AA351" s="47">
        <v>0</v>
      </c>
      <c r="AB351" s="47">
        <v>0</v>
      </c>
      <c r="AC351" s="47">
        <v>0</v>
      </c>
      <c r="AD351" s="47">
        <v>0</v>
      </c>
      <c r="AE351" s="47">
        <v>0</v>
      </c>
      <c r="AF351" s="52">
        <v>0</v>
      </c>
      <c r="AG351" s="52">
        <v>0</v>
      </c>
      <c r="AH351" s="52">
        <v>0</v>
      </c>
      <c r="AI351" s="52">
        <v>1</v>
      </c>
      <c r="AJ351" s="50">
        <f t="shared" si="8"/>
        <v>1</v>
      </c>
      <c r="AK351" s="146"/>
      <c r="AL351" s="115"/>
      <c r="AM351" s="115"/>
    </row>
    <row r="352" spans="1:39">
      <c r="A352" s="55" t="s">
        <v>933</v>
      </c>
      <c r="B352" s="47">
        <v>0</v>
      </c>
      <c r="C352" s="47">
        <v>0</v>
      </c>
      <c r="D352" s="47">
        <v>0</v>
      </c>
      <c r="E352" s="47">
        <v>0</v>
      </c>
      <c r="F352" s="47">
        <v>0</v>
      </c>
      <c r="G352" s="47">
        <v>0</v>
      </c>
      <c r="H352" s="47">
        <v>0</v>
      </c>
      <c r="I352" s="47">
        <v>0</v>
      </c>
      <c r="J352" s="47">
        <v>0</v>
      </c>
      <c r="K352" s="47">
        <v>0</v>
      </c>
      <c r="L352" s="47">
        <v>0</v>
      </c>
      <c r="M352" s="47">
        <v>0</v>
      </c>
      <c r="N352" s="47">
        <v>0</v>
      </c>
      <c r="O352" s="47">
        <v>0</v>
      </c>
      <c r="P352" s="47">
        <v>0</v>
      </c>
      <c r="Q352" s="47">
        <v>0</v>
      </c>
      <c r="R352" s="47">
        <v>0</v>
      </c>
      <c r="S352" s="47">
        <v>0</v>
      </c>
      <c r="T352" s="47">
        <v>0</v>
      </c>
      <c r="U352" s="47">
        <v>0</v>
      </c>
      <c r="V352" s="47">
        <v>0</v>
      </c>
      <c r="W352" s="47">
        <v>0</v>
      </c>
      <c r="X352" s="47">
        <v>0</v>
      </c>
      <c r="Y352" s="47">
        <v>0</v>
      </c>
      <c r="Z352" s="47">
        <v>0</v>
      </c>
      <c r="AA352" s="47">
        <v>0</v>
      </c>
      <c r="AB352" s="47">
        <v>0</v>
      </c>
      <c r="AC352" s="47">
        <v>0</v>
      </c>
      <c r="AD352" s="47">
        <v>0</v>
      </c>
      <c r="AE352" s="47">
        <v>0</v>
      </c>
      <c r="AF352" s="52">
        <v>1</v>
      </c>
      <c r="AG352" s="52">
        <v>1</v>
      </c>
      <c r="AH352" s="52">
        <v>1</v>
      </c>
      <c r="AI352" s="52">
        <v>0</v>
      </c>
      <c r="AJ352" s="51">
        <f t="shared" si="8"/>
        <v>3</v>
      </c>
      <c r="AK352" s="126" t="s">
        <v>3735</v>
      </c>
      <c r="AL352"/>
      <c r="AM352" s="115"/>
    </row>
    <row r="353" spans="1:39" ht="31.5" customHeight="1">
      <c r="A353" s="56" t="s">
        <v>3736</v>
      </c>
      <c r="B353" s="47">
        <v>0</v>
      </c>
      <c r="C353" s="47">
        <v>0</v>
      </c>
      <c r="D353" s="47">
        <v>0</v>
      </c>
      <c r="E353" s="47">
        <v>0</v>
      </c>
      <c r="F353" s="47">
        <v>0</v>
      </c>
      <c r="G353" s="47">
        <v>0</v>
      </c>
      <c r="H353" s="47">
        <v>0</v>
      </c>
      <c r="I353" s="47">
        <v>0</v>
      </c>
      <c r="J353" s="47">
        <v>0</v>
      </c>
      <c r="K353" s="47">
        <v>0</v>
      </c>
      <c r="L353" s="47">
        <v>0</v>
      </c>
      <c r="M353" s="47">
        <v>0</v>
      </c>
      <c r="N353" s="47">
        <v>0</v>
      </c>
      <c r="O353" s="47">
        <v>0</v>
      </c>
      <c r="P353" s="47">
        <v>0</v>
      </c>
      <c r="Q353" s="47">
        <v>0</v>
      </c>
      <c r="R353" s="47">
        <v>0</v>
      </c>
      <c r="S353" s="47">
        <v>0</v>
      </c>
      <c r="T353" s="47">
        <v>0</v>
      </c>
      <c r="U353" s="47">
        <v>0</v>
      </c>
      <c r="V353" s="47">
        <v>0</v>
      </c>
      <c r="W353" s="47">
        <v>0</v>
      </c>
      <c r="X353" s="47">
        <v>0</v>
      </c>
      <c r="Y353" s="47">
        <v>0</v>
      </c>
      <c r="Z353" s="47">
        <v>0</v>
      </c>
      <c r="AA353" s="47">
        <v>0</v>
      </c>
      <c r="AB353" s="47">
        <v>0</v>
      </c>
      <c r="AC353" s="47">
        <v>0</v>
      </c>
      <c r="AD353" s="47">
        <v>0</v>
      </c>
      <c r="AE353" s="47">
        <v>0</v>
      </c>
      <c r="AF353" s="52">
        <v>1</v>
      </c>
      <c r="AG353" s="52">
        <v>1</v>
      </c>
      <c r="AH353" s="52">
        <v>1</v>
      </c>
      <c r="AI353" s="52">
        <v>0</v>
      </c>
      <c r="AJ353" s="50">
        <f t="shared" si="8"/>
        <v>3</v>
      </c>
      <c r="AK353" s="127"/>
      <c r="AL353"/>
      <c r="AM353" s="115"/>
    </row>
    <row r="354" spans="1:39" ht="29.45" customHeight="1">
      <c r="A354" s="56" t="s">
        <v>3737</v>
      </c>
      <c r="B354" s="47">
        <v>0</v>
      </c>
      <c r="C354" s="47">
        <v>0</v>
      </c>
      <c r="D354" s="47">
        <v>0</v>
      </c>
      <c r="E354" s="47">
        <v>0</v>
      </c>
      <c r="F354" s="47">
        <v>0</v>
      </c>
      <c r="G354" s="47">
        <v>0</v>
      </c>
      <c r="H354" s="47">
        <v>0</v>
      </c>
      <c r="I354" s="47">
        <v>0</v>
      </c>
      <c r="J354" s="47">
        <v>0</v>
      </c>
      <c r="K354" s="47">
        <v>0</v>
      </c>
      <c r="L354" s="47">
        <v>0</v>
      </c>
      <c r="M354" s="47">
        <v>0</v>
      </c>
      <c r="N354" s="47">
        <v>0</v>
      </c>
      <c r="O354" s="47">
        <v>0</v>
      </c>
      <c r="P354" s="47">
        <v>0</v>
      </c>
      <c r="Q354" s="47">
        <v>0</v>
      </c>
      <c r="R354" s="47">
        <v>0</v>
      </c>
      <c r="S354" s="47">
        <v>0</v>
      </c>
      <c r="T354" s="47">
        <v>0</v>
      </c>
      <c r="U354" s="47">
        <v>0</v>
      </c>
      <c r="V354" s="47">
        <v>0</v>
      </c>
      <c r="W354" s="47">
        <v>0</v>
      </c>
      <c r="X354" s="47">
        <v>0</v>
      </c>
      <c r="Y354" s="47">
        <v>0</v>
      </c>
      <c r="Z354" s="47">
        <v>0</v>
      </c>
      <c r="AA354" s="47">
        <v>0</v>
      </c>
      <c r="AB354" s="47">
        <v>0</v>
      </c>
      <c r="AC354" s="47">
        <v>0</v>
      </c>
      <c r="AD354" s="47">
        <v>0</v>
      </c>
      <c r="AE354" s="47">
        <v>0</v>
      </c>
      <c r="AF354" s="52">
        <v>1</v>
      </c>
      <c r="AG354" s="52">
        <v>1</v>
      </c>
      <c r="AH354" s="52">
        <v>1</v>
      </c>
      <c r="AI354" s="52">
        <v>0</v>
      </c>
      <c r="AJ354" s="50">
        <f t="shared" si="8"/>
        <v>3</v>
      </c>
      <c r="AK354" s="127"/>
      <c r="AL354"/>
      <c r="AM354" s="115"/>
    </row>
    <row r="355" spans="1:39" ht="24.95" customHeight="1">
      <c r="A355" s="56" t="s">
        <v>3738</v>
      </c>
      <c r="B355" s="47">
        <v>0</v>
      </c>
      <c r="C355" s="47">
        <v>0</v>
      </c>
      <c r="D355" s="47">
        <v>0</v>
      </c>
      <c r="E355" s="47">
        <v>0</v>
      </c>
      <c r="F355" s="47">
        <v>0</v>
      </c>
      <c r="G355" s="47">
        <v>0</v>
      </c>
      <c r="H355" s="47">
        <v>0</v>
      </c>
      <c r="I355" s="47">
        <v>0</v>
      </c>
      <c r="J355" s="47">
        <v>0</v>
      </c>
      <c r="K355" s="47">
        <v>0</v>
      </c>
      <c r="L355" s="47">
        <v>0</v>
      </c>
      <c r="M355" s="47">
        <v>0</v>
      </c>
      <c r="N355" s="47">
        <v>0</v>
      </c>
      <c r="O355" s="47">
        <v>0</v>
      </c>
      <c r="P355" s="47">
        <v>0</v>
      </c>
      <c r="Q355" s="47">
        <v>0</v>
      </c>
      <c r="R355" s="47">
        <v>0</v>
      </c>
      <c r="S355" s="47">
        <v>0</v>
      </c>
      <c r="T355" s="47">
        <v>0</v>
      </c>
      <c r="U355" s="47">
        <v>0</v>
      </c>
      <c r="V355" s="47">
        <v>0</v>
      </c>
      <c r="W355" s="47">
        <v>0</v>
      </c>
      <c r="X355" s="47">
        <v>0</v>
      </c>
      <c r="Y355" s="47">
        <v>0</v>
      </c>
      <c r="Z355" s="47">
        <v>0</v>
      </c>
      <c r="AA355" s="47">
        <v>0</v>
      </c>
      <c r="AB355" s="47">
        <v>0</v>
      </c>
      <c r="AC355" s="47">
        <v>0</v>
      </c>
      <c r="AD355" s="47">
        <v>0</v>
      </c>
      <c r="AE355" s="47">
        <v>0</v>
      </c>
      <c r="AF355" s="52">
        <v>0</v>
      </c>
      <c r="AG355" s="52">
        <v>1</v>
      </c>
      <c r="AH355" s="52">
        <v>0</v>
      </c>
      <c r="AI355" s="52">
        <v>0</v>
      </c>
      <c r="AJ355" s="50">
        <f t="shared" si="8"/>
        <v>1</v>
      </c>
      <c r="AK355" s="127"/>
      <c r="AL355" s="115"/>
      <c r="AM355" s="115"/>
    </row>
    <row r="356" spans="1:39" ht="30" customHeight="1">
      <c r="A356" s="56" t="s">
        <v>3739</v>
      </c>
      <c r="B356" s="47">
        <v>0</v>
      </c>
      <c r="C356" s="47">
        <v>0</v>
      </c>
      <c r="D356" s="47">
        <v>0</v>
      </c>
      <c r="E356" s="47">
        <v>0</v>
      </c>
      <c r="F356" s="47">
        <v>0</v>
      </c>
      <c r="G356" s="47">
        <v>0</v>
      </c>
      <c r="H356" s="47">
        <v>0</v>
      </c>
      <c r="I356" s="47">
        <v>0</v>
      </c>
      <c r="J356" s="47">
        <v>0</v>
      </c>
      <c r="K356" s="47">
        <v>0</v>
      </c>
      <c r="L356" s="47">
        <v>0</v>
      </c>
      <c r="M356" s="47">
        <v>0</v>
      </c>
      <c r="N356" s="47">
        <v>0</v>
      </c>
      <c r="O356" s="47">
        <v>0</v>
      </c>
      <c r="P356" s="47">
        <v>0</v>
      </c>
      <c r="Q356" s="47">
        <v>0</v>
      </c>
      <c r="R356" s="47">
        <v>0</v>
      </c>
      <c r="S356" s="47">
        <v>0</v>
      </c>
      <c r="T356" s="47">
        <v>0</v>
      </c>
      <c r="U356" s="47">
        <v>0</v>
      </c>
      <c r="V356" s="47">
        <v>0</v>
      </c>
      <c r="W356" s="47">
        <v>0</v>
      </c>
      <c r="X356" s="47">
        <v>0</v>
      </c>
      <c r="Y356" s="47">
        <v>0</v>
      </c>
      <c r="Z356" s="47">
        <v>0</v>
      </c>
      <c r="AA356" s="47">
        <v>0</v>
      </c>
      <c r="AB356" s="47">
        <v>0</v>
      </c>
      <c r="AC356" s="47">
        <v>0</v>
      </c>
      <c r="AD356" s="47">
        <v>0</v>
      </c>
      <c r="AE356" s="47">
        <v>0</v>
      </c>
      <c r="AF356" s="52">
        <v>0</v>
      </c>
      <c r="AG356" s="52">
        <v>0</v>
      </c>
      <c r="AH356" s="52">
        <v>1</v>
      </c>
      <c r="AI356" s="52">
        <v>0</v>
      </c>
      <c r="AJ356" s="50">
        <f t="shared" si="8"/>
        <v>1</v>
      </c>
      <c r="AK356" s="135"/>
      <c r="AL356"/>
      <c r="AM356" s="115"/>
    </row>
    <row r="357" spans="1:39">
      <c r="A357" s="55" t="s">
        <v>937</v>
      </c>
      <c r="B357" s="47">
        <v>0</v>
      </c>
      <c r="C357" s="47">
        <v>0</v>
      </c>
      <c r="D357" s="47">
        <v>0</v>
      </c>
      <c r="E357" s="47">
        <v>0</v>
      </c>
      <c r="F357" s="47">
        <v>0</v>
      </c>
      <c r="G357" s="47">
        <v>0</v>
      </c>
      <c r="H357" s="47">
        <v>0</v>
      </c>
      <c r="I357" s="47">
        <v>0</v>
      </c>
      <c r="J357" s="47">
        <v>0</v>
      </c>
      <c r="K357" s="47">
        <v>0</v>
      </c>
      <c r="L357" s="47">
        <v>0</v>
      </c>
      <c r="M357" s="47">
        <v>0</v>
      </c>
      <c r="N357" s="47">
        <v>0</v>
      </c>
      <c r="O357" s="47">
        <v>0</v>
      </c>
      <c r="P357" s="47">
        <v>0</v>
      </c>
      <c r="Q357" s="47">
        <v>0</v>
      </c>
      <c r="R357" s="47">
        <v>0</v>
      </c>
      <c r="S357" s="47">
        <v>0</v>
      </c>
      <c r="T357" s="47">
        <v>0</v>
      </c>
      <c r="U357" s="47">
        <v>0</v>
      </c>
      <c r="V357" s="47">
        <v>0</v>
      </c>
      <c r="W357" s="47">
        <v>0</v>
      </c>
      <c r="X357" s="47">
        <v>0</v>
      </c>
      <c r="Y357" s="47">
        <v>0</v>
      </c>
      <c r="Z357" s="47">
        <v>0</v>
      </c>
      <c r="AA357" s="47">
        <v>0</v>
      </c>
      <c r="AB357" s="47">
        <v>0</v>
      </c>
      <c r="AC357" s="47">
        <v>0</v>
      </c>
      <c r="AD357" s="47">
        <v>0</v>
      </c>
      <c r="AE357" s="47">
        <v>0</v>
      </c>
      <c r="AF357" s="52">
        <v>1</v>
      </c>
      <c r="AG357" s="52">
        <v>1</v>
      </c>
      <c r="AH357" s="52">
        <v>1</v>
      </c>
      <c r="AI357" s="52">
        <v>1</v>
      </c>
      <c r="AJ357" s="51">
        <f t="shared" si="8"/>
        <v>4</v>
      </c>
      <c r="AK357" s="143" t="s">
        <v>3740</v>
      </c>
      <c r="AL357"/>
      <c r="AM357" s="115"/>
    </row>
    <row r="358" spans="1:39" ht="18" customHeight="1">
      <c r="A358" s="56" t="s">
        <v>3741</v>
      </c>
      <c r="B358" s="47">
        <v>0</v>
      </c>
      <c r="C358" s="47">
        <v>0</v>
      </c>
      <c r="D358" s="47">
        <v>0</v>
      </c>
      <c r="E358" s="47">
        <v>0</v>
      </c>
      <c r="F358" s="47">
        <v>0</v>
      </c>
      <c r="G358" s="47">
        <v>0</v>
      </c>
      <c r="H358" s="47">
        <v>0</v>
      </c>
      <c r="I358" s="47">
        <v>0</v>
      </c>
      <c r="J358" s="47">
        <v>0</v>
      </c>
      <c r="K358" s="47">
        <v>0</v>
      </c>
      <c r="L358" s="47">
        <v>0</v>
      </c>
      <c r="M358" s="47">
        <v>0</v>
      </c>
      <c r="N358" s="47">
        <v>0</v>
      </c>
      <c r="O358" s="47">
        <v>0</v>
      </c>
      <c r="P358" s="47">
        <v>0</v>
      </c>
      <c r="Q358" s="47">
        <v>0</v>
      </c>
      <c r="R358" s="47">
        <v>0</v>
      </c>
      <c r="S358" s="47">
        <v>0</v>
      </c>
      <c r="T358" s="47">
        <v>0</v>
      </c>
      <c r="U358" s="47">
        <v>0</v>
      </c>
      <c r="V358" s="47">
        <v>0</v>
      </c>
      <c r="W358" s="47">
        <v>0</v>
      </c>
      <c r="X358" s="47">
        <v>0</v>
      </c>
      <c r="Y358" s="47">
        <v>0</v>
      </c>
      <c r="Z358" s="47">
        <v>0</v>
      </c>
      <c r="AA358" s="47">
        <v>0</v>
      </c>
      <c r="AB358" s="47">
        <v>0</v>
      </c>
      <c r="AC358" s="47">
        <v>0</v>
      </c>
      <c r="AD358" s="47">
        <v>0</v>
      </c>
      <c r="AE358" s="47">
        <v>0</v>
      </c>
      <c r="AF358" s="52">
        <v>1</v>
      </c>
      <c r="AG358" s="52">
        <v>1</v>
      </c>
      <c r="AH358" s="52">
        <v>1</v>
      </c>
      <c r="AI358" s="52">
        <v>0</v>
      </c>
      <c r="AJ358" s="50">
        <f t="shared" si="8"/>
        <v>3</v>
      </c>
      <c r="AK358" s="144"/>
      <c r="AL358"/>
      <c r="AM358" s="115"/>
    </row>
    <row r="359" spans="1:39">
      <c r="A359" s="56" t="s">
        <v>3742</v>
      </c>
      <c r="B359" s="47">
        <v>0</v>
      </c>
      <c r="C359" s="47">
        <v>0</v>
      </c>
      <c r="D359" s="47">
        <v>0</v>
      </c>
      <c r="E359" s="47">
        <v>0</v>
      </c>
      <c r="F359" s="47">
        <v>0</v>
      </c>
      <c r="G359" s="47">
        <v>0</v>
      </c>
      <c r="H359" s="47">
        <v>0</v>
      </c>
      <c r="I359" s="47">
        <v>0</v>
      </c>
      <c r="J359" s="47">
        <v>0</v>
      </c>
      <c r="K359" s="47">
        <v>0</v>
      </c>
      <c r="L359" s="47">
        <v>0</v>
      </c>
      <c r="M359" s="47">
        <v>0</v>
      </c>
      <c r="N359" s="47">
        <v>0</v>
      </c>
      <c r="O359" s="47">
        <v>0</v>
      </c>
      <c r="P359" s="47">
        <v>0</v>
      </c>
      <c r="Q359" s="47">
        <v>0</v>
      </c>
      <c r="R359" s="47">
        <v>0</v>
      </c>
      <c r="S359" s="47">
        <v>0</v>
      </c>
      <c r="T359" s="47">
        <v>0</v>
      </c>
      <c r="U359" s="47">
        <v>0</v>
      </c>
      <c r="V359" s="47">
        <v>0</v>
      </c>
      <c r="W359" s="47">
        <v>0</v>
      </c>
      <c r="X359" s="47">
        <v>0</v>
      </c>
      <c r="Y359" s="47">
        <v>0</v>
      </c>
      <c r="Z359" s="47">
        <v>0</v>
      </c>
      <c r="AA359" s="47">
        <v>0</v>
      </c>
      <c r="AB359" s="47">
        <v>0</v>
      </c>
      <c r="AC359" s="47">
        <v>0</v>
      </c>
      <c r="AD359" s="47">
        <v>0</v>
      </c>
      <c r="AE359" s="47">
        <v>0</v>
      </c>
      <c r="AF359" s="52">
        <v>1</v>
      </c>
      <c r="AG359" s="52">
        <v>0</v>
      </c>
      <c r="AH359" s="52">
        <v>1</v>
      </c>
      <c r="AI359" s="52">
        <v>0</v>
      </c>
      <c r="AJ359" s="50">
        <f t="shared" si="8"/>
        <v>2</v>
      </c>
      <c r="AK359" s="144"/>
      <c r="AL359" s="115"/>
      <c r="AM359" s="115"/>
    </row>
    <row r="360" spans="1:39">
      <c r="A360" s="56" t="s">
        <v>3743</v>
      </c>
      <c r="B360" s="47">
        <v>0</v>
      </c>
      <c r="C360" s="47">
        <v>0</v>
      </c>
      <c r="D360" s="47">
        <v>0</v>
      </c>
      <c r="E360" s="47">
        <v>0</v>
      </c>
      <c r="F360" s="47">
        <v>0</v>
      </c>
      <c r="G360" s="47">
        <v>0</v>
      </c>
      <c r="H360" s="47">
        <v>0</v>
      </c>
      <c r="I360" s="47">
        <v>0</v>
      </c>
      <c r="J360" s="47">
        <v>0</v>
      </c>
      <c r="K360" s="47">
        <v>0</v>
      </c>
      <c r="L360" s="47">
        <v>0</v>
      </c>
      <c r="M360" s="47">
        <v>0</v>
      </c>
      <c r="N360" s="47">
        <v>0</v>
      </c>
      <c r="O360" s="47">
        <v>0</v>
      </c>
      <c r="P360" s="47">
        <v>0</v>
      </c>
      <c r="Q360" s="47">
        <v>0</v>
      </c>
      <c r="R360" s="47">
        <v>0</v>
      </c>
      <c r="S360" s="47">
        <v>0</v>
      </c>
      <c r="T360" s="47">
        <v>0</v>
      </c>
      <c r="U360" s="47">
        <v>0</v>
      </c>
      <c r="V360" s="47">
        <v>0</v>
      </c>
      <c r="W360" s="47">
        <v>0</v>
      </c>
      <c r="X360" s="47">
        <v>0</v>
      </c>
      <c r="Y360" s="47">
        <v>0</v>
      </c>
      <c r="Z360" s="47">
        <v>0</v>
      </c>
      <c r="AA360" s="47">
        <v>0</v>
      </c>
      <c r="AB360" s="47">
        <v>0</v>
      </c>
      <c r="AC360" s="47">
        <v>0</v>
      </c>
      <c r="AD360" s="47">
        <v>0</v>
      </c>
      <c r="AE360" s="47">
        <v>0</v>
      </c>
      <c r="AF360" s="52">
        <v>1</v>
      </c>
      <c r="AG360" s="52">
        <v>0</v>
      </c>
      <c r="AH360" s="52">
        <v>1</v>
      </c>
      <c r="AI360" s="52">
        <v>0</v>
      </c>
      <c r="AJ360" s="50">
        <f t="shared" si="8"/>
        <v>2</v>
      </c>
      <c r="AK360" s="144"/>
      <c r="AL360"/>
      <c r="AM360" s="115"/>
    </row>
    <row r="361" spans="1:39">
      <c r="A361" s="56" t="s">
        <v>3744</v>
      </c>
      <c r="B361" s="47">
        <v>0</v>
      </c>
      <c r="C361" s="47">
        <v>0</v>
      </c>
      <c r="D361" s="47">
        <v>0</v>
      </c>
      <c r="E361" s="47">
        <v>0</v>
      </c>
      <c r="F361" s="47">
        <v>0</v>
      </c>
      <c r="G361" s="47">
        <v>0</v>
      </c>
      <c r="H361" s="47">
        <v>0</v>
      </c>
      <c r="I361" s="47">
        <v>0</v>
      </c>
      <c r="J361" s="47">
        <v>0</v>
      </c>
      <c r="K361" s="47">
        <v>0</v>
      </c>
      <c r="L361" s="47">
        <v>0</v>
      </c>
      <c r="M361" s="47">
        <v>0</v>
      </c>
      <c r="N361" s="47">
        <v>0</v>
      </c>
      <c r="O361" s="47">
        <v>0</v>
      </c>
      <c r="P361" s="47">
        <v>0</v>
      </c>
      <c r="Q361" s="47">
        <v>0</v>
      </c>
      <c r="R361" s="47">
        <v>0</v>
      </c>
      <c r="S361" s="47">
        <v>0</v>
      </c>
      <c r="T361" s="47">
        <v>0</v>
      </c>
      <c r="U361" s="47">
        <v>0</v>
      </c>
      <c r="V361" s="47">
        <v>0</v>
      </c>
      <c r="W361" s="47">
        <v>0</v>
      </c>
      <c r="X361" s="47">
        <v>0</v>
      </c>
      <c r="Y361" s="47">
        <v>0</v>
      </c>
      <c r="Z361" s="47">
        <v>0</v>
      </c>
      <c r="AA361" s="47">
        <v>0</v>
      </c>
      <c r="AB361" s="47">
        <v>0</v>
      </c>
      <c r="AC361" s="47">
        <v>0</v>
      </c>
      <c r="AD361" s="47">
        <v>0</v>
      </c>
      <c r="AE361" s="47">
        <v>0</v>
      </c>
      <c r="AF361" s="52">
        <v>0</v>
      </c>
      <c r="AG361" s="52">
        <v>1</v>
      </c>
      <c r="AH361" s="52">
        <v>0</v>
      </c>
      <c r="AI361" s="52">
        <v>1</v>
      </c>
      <c r="AJ361" s="50">
        <f t="shared" si="8"/>
        <v>2</v>
      </c>
      <c r="AK361" s="144"/>
      <c r="AL361"/>
      <c r="AM361" s="115"/>
    </row>
    <row r="362" spans="1:39">
      <c r="A362" s="56" t="s">
        <v>3745</v>
      </c>
      <c r="B362" s="47">
        <v>0</v>
      </c>
      <c r="C362" s="47">
        <v>0</v>
      </c>
      <c r="D362" s="47">
        <v>0</v>
      </c>
      <c r="E362" s="47">
        <v>0</v>
      </c>
      <c r="F362" s="47">
        <v>0</v>
      </c>
      <c r="G362" s="47">
        <v>0</v>
      </c>
      <c r="H362" s="47">
        <v>0</v>
      </c>
      <c r="I362" s="47">
        <v>0</v>
      </c>
      <c r="J362" s="47">
        <v>0</v>
      </c>
      <c r="K362" s="47">
        <v>0</v>
      </c>
      <c r="L362" s="47">
        <v>0</v>
      </c>
      <c r="M362" s="47">
        <v>0</v>
      </c>
      <c r="N362" s="47">
        <v>0</v>
      </c>
      <c r="O362" s="47">
        <v>0</v>
      </c>
      <c r="P362" s="47">
        <v>0</v>
      </c>
      <c r="Q362" s="47">
        <v>0</v>
      </c>
      <c r="R362" s="47">
        <v>0</v>
      </c>
      <c r="S362" s="47">
        <v>0</v>
      </c>
      <c r="T362" s="47">
        <v>0</v>
      </c>
      <c r="U362" s="47">
        <v>0</v>
      </c>
      <c r="V362" s="47">
        <v>0</v>
      </c>
      <c r="W362" s="47">
        <v>0</v>
      </c>
      <c r="X362" s="47">
        <v>0</v>
      </c>
      <c r="Y362" s="47">
        <v>0</v>
      </c>
      <c r="Z362" s="47">
        <v>0</v>
      </c>
      <c r="AA362" s="47">
        <v>0</v>
      </c>
      <c r="AB362" s="47">
        <v>0</v>
      </c>
      <c r="AC362" s="47">
        <v>0</v>
      </c>
      <c r="AD362" s="47">
        <v>0</v>
      </c>
      <c r="AE362" s="47">
        <v>0</v>
      </c>
      <c r="AF362" s="52">
        <v>0</v>
      </c>
      <c r="AG362" s="52">
        <v>1</v>
      </c>
      <c r="AH362" s="52">
        <v>1</v>
      </c>
      <c r="AI362" s="52">
        <v>0</v>
      </c>
      <c r="AJ362" s="50">
        <f t="shared" si="8"/>
        <v>2</v>
      </c>
      <c r="AK362" s="144"/>
      <c r="AL362"/>
      <c r="AM362" s="115"/>
    </row>
    <row r="363" spans="1:39">
      <c r="A363" s="56" t="s">
        <v>3746</v>
      </c>
      <c r="B363" s="47">
        <v>0</v>
      </c>
      <c r="C363" s="47">
        <v>0</v>
      </c>
      <c r="D363" s="47">
        <v>0</v>
      </c>
      <c r="E363" s="47">
        <v>0</v>
      </c>
      <c r="F363" s="47">
        <v>0</v>
      </c>
      <c r="G363" s="47">
        <v>0</v>
      </c>
      <c r="H363" s="47">
        <v>0</v>
      </c>
      <c r="I363" s="47">
        <v>0</v>
      </c>
      <c r="J363" s="47">
        <v>0</v>
      </c>
      <c r="K363" s="47">
        <v>0</v>
      </c>
      <c r="L363" s="47">
        <v>0</v>
      </c>
      <c r="M363" s="47">
        <v>0</v>
      </c>
      <c r="N363" s="47">
        <v>0</v>
      </c>
      <c r="O363" s="47">
        <v>0</v>
      </c>
      <c r="P363" s="47">
        <v>0</v>
      </c>
      <c r="Q363" s="47">
        <v>0</v>
      </c>
      <c r="R363" s="47">
        <v>0</v>
      </c>
      <c r="S363" s="47">
        <v>0</v>
      </c>
      <c r="T363" s="47">
        <v>0</v>
      </c>
      <c r="U363" s="47">
        <v>0</v>
      </c>
      <c r="V363" s="47">
        <v>0</v>
      </c>
      <c r="W363" s="47">
        <v>0</v>
      </c>
      <c r="X363" s="47">
        <v>0</v>
      </c>
      <c r="Y363" s="47">
        <v>0</v>
      </c>
      <c r="Z363" s="47">
        <v>0</v>
      </c>
      <c r="AA363" s="47">
        <v>0</v>
      </c>
      <c r="AB363" s="47">
        <v>0</v>
      </c>
      <c r="AC363" s="47">
        <v>0</v>
      </c>
      <c r="AD363" s="47">
        <v>0</v>
      </c>
      <c r="AE363" s="47">
        <v>0</v>
      </c>
      <c r="AF363" s="52">
        <v>0</v>
      </c>
      <c r="AG363" s="52">
        <v>1</v>
      </c>
      <c r="AH363" s="52">
        <v>0</v>
      </c>
      <c r="AI363" s="52">
        <v>1</v>
      </c>
      <c r="AJ363" s="50">
        <f t="shared" si="8"/>
        <v>2</v>
      </c>
      <c r="AK363" s="144"/>
      <c r="AL363"/>
      <c r="AM363" s="115"/>
    </row>
    <row r="364" spans="1:39">
      <c r="A364" s="56" t="s">
        <v>3747</v>
      </c>
      <c r="B364" s="47"/>
      <c r="C364" s="47"/>
      <c r="D364" s="47"/>
      <c r="E364" s="47"/>
      <c r="F364" s="47"/>
      <c r="G364" s="47"/>
      <c r="H364" s="47"/>
      <c r="I364" s="47"/>
      <c r="J364" s="47"/>
      <c r="K364" s="47"/>
      <c r="L364" s="47"/>
      <c r="M364" s="47"/>
      <c r="N364" s="47"/>
      <c r="O364" s="47"/>
      <c r="P364" s="47"/>
      <c r="Q364" s="47"/>
      <c r="R364" s="47"/>
      <c r="S364" s="47"/>
      <c r="T364" s="47"/>
      <c r="U364" s="47"/>
      <c r="V364" s="47"/>
      <c r="W364" s="47"/>
      <c r="X364" s="47"/>
      <c r="Y364" s="47"/>
      <c r="Z364" s="47"/>
      <c r="AA364" s="47"/>
      <c r="AB364" s="47"/>
      <c r="AC364" s="47"/>
      <c r="AD364" s="47"/>
      <c r="AE364" s="47"/>
      <c r="AF364" s="52">
        <v>1</v>
      </c>
      <c r="AG364" s="52">
        <v>0</v>
      </c>
      <c r="AH364" s="52">
        <v>0</v>
      </c>
      <c r="AI364" s="52">
        <v>0</v>
      </c>
      <c r="AJ364" s="50">
        <f t="shared" si="8"/>
        <v>1</v>
      </c>
      <c r="AK364" s="144"/>
      <c r="AL364" s="115"/>
      <c r="AM364" s="115"/>
    </row>
    <row r="365" spans="1:39">
      <c r="A365" s="56" t="s">
        <v>3748</v>
      </c>
      <c r="B365" s="47"/>
      <c r="C365" s="47"/>
      <c r="D365" s="47"/>
      <c r="E365" s="47"/>
      <c r="F365" s="47"/>
      <c r="G365" s="47"/>
      <c r="H365" s="47"/>
      <c r="I365" s="47"/>
      <c r="J365" s="47"/>
      <c r="K365" s="47"/>
      <c r="L365" s="47"/>
      <c r="M365" s="47"/>
      <c r="N365" s="47"/>
      <c r="O365" s="47"/>
      <c r="P365" s="47"/>
      <c r="Q365" s="47"/>
      <c r="R365" s="47"/>
      <c r="S365" s="47"/>
      <c r="T365" s="47"/>
      <c r="U365" s="47"/>
      <c r="V365" s="47"/>
      <c r="W365" s="47"/>
      <c r="X365" s="47"/>
      <c r="Y365" s="47"/>
      <c r="Z365" s="47"/>
      <c r="AA365" s="47"/>
      <c r="AB365" s="47"/>
      <c r="AC365" s="47"/>
      <c r="AD365" s="47"/>
      <c r="AE365" s="47"/>
      <c r="AF365" s="52">
        <v>1</v>
      </c>
      <c r="AG365" s="52">
        <v>0</v>
      </c>
      <c r="AH365" s="52">
        <v>0</v>
      </c>
      <c r="AI365" s="52">
        <v>0</v>
      </c>
      <c r="AJ365" s="50">
        <f t="shared" si="8"/>
        <v>1</v>
      </c>
      <c r="AK365" s="144"/>
      <c r="AL365"/>
      <c r="AM365" s="115"/>
    </row>
    <row r="366" spans="1:39">
      <c r="A366" s="56" t="s">
        <v>3749</v>
      </c>
      <c r="B366" s="47">
        <v>0</v>
      </c>
      <c r="C366" s="47">
        <v>0</v>
      </c>
      <c r="D366" s="47">
        <v>0</v>
      </c>
      <c r="E366" s="47">
        <v>0</v>
      </c>
      <c r="F366" s="47">
        <v>0</v>
      </c>
      <c r="G366" s="47">
        <v>0</v>
      </c>
      <c r="H366" s="47">
        <v>0</v>
      </c>
      <c r="I366" s="47">
        <v>0</v>
      </c>
      <c r="J366" s="47">
        <v>0</v>
      </c>
      <c r="K366" s="47">
        <v>0</v>
      </c>
      <c r="L366" s="47">
        <v>0</v>
      </c>
      <c r="M366" s="47">
        <v>0</v>
      </c>
      <c r="N366" s="47">
        <v>0</v>
      </c>
      <c r="O366" s="47">
        <v>0</v>
      </c>
      <c r="P366" s="47">
        <v>0</v>
      </c>
      <c r="Q366" s="47">
        <v>0</v>
      </c>
      <c r="R366" s="47">
        <v>0</v>
      </c>
      <c r="S366" s="47">
        <v>0</v>
      </c>
      <c r="T366" s="47">
        <v>0</v>
      </c>
      <c r="U366" s="47">
        <v>0</v>
      </c>
      <c r="V366" s="47">
        <v>0</v>
      </c>
      <c r="W366" s="47">
        <v>0</v>
      </c>
      <c r="X366" s="47">
        <v>0</v>
      </c>
      <c r="Y366" s="47">
        <v>0</v>
      </c>
      <c r="Z366" s="47">
        <v>0</v>
      </c>
      <c r="AA366" s="47">
        <v>0</v>
      </c>
      <c r="AB366" s="47">
        <v>0</v>
      </c>
      <c r="AC366" s="47">
        <v>0</v>
      </c>
      <c r="AD366" s="47">
        <v>0</v>
      </c>
      <c r="AE366" s="47">
        <v>0</v>
      </c>
      <c r="AF366" s="52">
        <v>0</v>
      </c>
      <c r="AG366" s="52">
        <v>0</v>
      </c>
      <c r="AH366" s="52">
        <v>1</v>
      </c>
      <c r="AI366" s="52">
        <v>0</v>
      </c>
      <c r="AJ366" s="50">
        <f t="shared" si="8"/>
        <v>1</v>
      </c>
      <c r="AK366" s="144"/>
      <c r="AL366"/>
      <c r="AM366" s="115"/>
    </row>
    <row r="367" spans="1:39">
      <c r="A367" s="56" t="s">
        <v>3750</v>
      </c>
      <c r="B367" s="47">
        <v>0</v>
      </c>
      <c r="C367" s="47">
        <v>0</v>
      </c>
      <c r="D367" s="47">
        <v>0</v>
      </c>
      <c r="E367" s="47">
        <v>0</v>
      </c>
      <c r="F367" s="47">
        <v>0</v>
      </c>
      <c r="G367" s="47">
        <v>0</v>
      </c>
      <c r="H367" s="47">
        <v>0</v>
      </c>
      <c r="I367" s="47">
        <v>0</v>
      </c>
      <c r="J367" s="47">
        <v>0</v>
      </c>
      <c r="K367" s="47">
        <v>0</v>
      </c>
      <c r="L367" s="47">
        <v>0</v>
      </c>
      <c r="M367" s="47">
        <v>0</v>
      </c>
      <c r="N367" s="47">
        <v>0</v>
      </c>
      <c r="O367" s="47">
        <v>0</v>
      </c>
      <c r="P367" s="47">
        <v>0</v>
      </c>
      <c r="Q367" s="47">
        <v>0</v>
      </c>
      <c r="R367" s="47">
        <v>0</v>
      </c>
      <c r="S367" s="47">
        <v>0</v>
      </c>
      <c r="T367" s="47">
        <v>0</v>
      </c>
      <c r="U367" s="47">
        <v>0</v>
      </c>
      <c r="V367" s="47">
        <v>0</v>
      </c>
      <c r="W367" s="47">
        <v>0</v>
      </c>
      <c r="X367" s="47">
        <v>0</v>
      </c>
      <c r="Y367" s="47">
        <v>0</v>
      </c>
      <c r="Z367" s="47">
        <v>0</v>
      </c>
      <c r="AA367" s="47">
        <v>0</v>
      </c>
      <c r="AB367" s="47">
        <v>0</v>
      </c>
      <c r="AC367" s="47">
        <v>0</v>
      </c>
      <c r="AD367" s="47">
        <v>0</v>
      </c>
      <c r="AE367" s="47">
        <v>0</v>
      </c>
      <c r="AF367" s="52">
        <v>0</v>
      </c>
      <c r="AG367" s="52">
        <v>0</v>
      </c>
      <c r="AH367" s="52">
        <v>1</v>
      </c>
      <c r="AI367" s="52">
        <v>0</v>
      </c>
      <c r="AJ367" s="50">
        <f t="shared" si="8"/>
        <v>1</v>
      </c>
      <c r="AK367" s="144"/>
      <c r="AL367"/>
      <c r="AM367" s="115"/>
    </row>
    <row r="368" spans="1:39">
      <c r="A368" s="56" t="s">
        <v>3751</v>
      </c>
      <c r="B368" s="47">
        <v>0</v>
      </c>
      <c r="C368" s="47">
        <v>0</v>
      </c>
      <c r="D368" s="47">
        <v>0</v>
      </c>
      <c r="E368" s="47">
        <v>0</v>
      </c>
      <c r="F368" s="47">
        <v>0</v>
      </c>
      <c r="G368" s="47">
        <v>0</v>
      </c>
      <c r="H368" s="47">
        <v>0</v>
      </c>
      <c r="I368" s="47">
        <v>0</v>
      </c>
      <c r="J368" s="47">
        <v>0</v>
      </c>
      <c r="K368" s="47">
        <v>0</v>
      </c>
      <c r="L368" s="47">
        <v>0</v>
      </c>
      <c r="M368" s="47">
        <v>0</v>
      </c>
      <c r="N368" s="47">
        <v>0</v>
      </c>
      <c r="O368" s="47">
        <v>0</v>
      </c>
      <c r="P368" s="47">
        <v>0</v>
      </c>
      <c r="Q368" s="47">
        <v>0</v>
      </c>
      <c r="R368" s="47">
        <v>0</v>
      </c>
      <c r="S368" s="47">
        <v>0</v>
      </c>
      <c r="T368" s="47">
        <v>0</v>
      </c>
      <c r="U368" s="47">
        <v>0</v>
      </c>
      <c r="V368" s="47">
        <v>0</v>
      </c>
      <c r="W368" s="47">
        <v>0</v>
      </c>
      <c r="X368" s="47">
        <v>0</v>
      </c>
      <c r="Y368" s="47">
        <v>0</v>
      </c>
      <c r="Z368" s="47">
        <v>0</v>
      </c>
      <c r="AA368" s="47">
        <v>0</v>
      </c>
      <c r="AB368" s="47">
        <v>0</v>
      </c>
      <c r="AC368" s="47">
        <v>0</v>
      </c>
      <c r="AD368" s="47">
        <v>0</v>
      </c>
      <c r="AE368" s="47">
        <v>0</v>
      </c>
      <c r="AF368" s="52">
        <v>0</v>
      </c>
      <c r="AG368" s="52">
        <v>0</v>
      </c>
      <c r="AH368" s="52">
        <v>0</v>
      </c>
      <c r="AI368" s="52">
        <v>1</v>
      </c>
      <c r="AJ368" s="50">
        <f t="shared" si="8"/>
        <v>1</v>
      </c>
      <c r="AK368" s="144"/>
      <c r="AL368"/>
      <c r="AM368" s="115"/>
    </row>
    <row r="369" spans="1:39">
      <c r="A369" s="56" t="s">
        <v>3752</v>
      </c>
      <c r="B369" s="47">
        <v>0</v>
      </c>
      <c r="C369" s="47">
        <v>0</v>
      </c>
      <c r="D369" s="47">
        <v>0</v>
      </c>
      <c r="E369" s="47">
        <v>0</v>
      </c>
      <c r="F369" s="47">
        <v>0</v>
      </c>
      <c r="G369" s="47">
        <v>0</v>
      </c>
      <c r="H369" s="47">
        <v>0</v>
      </c>
      <c r="I369" s="47">
        <v>0</v>
      </c>
      <c r="J369" s="47">
        <v>0</v>
      </c>
      <c r="K369" s="47">
        <v>0</v>
      </c>
      <c r="L369" s="47">
        <v>0</v>
      </c>
      <c r="M369" s="47">
        <v>0</v>
      </c>
      <c r="N369" s="47">
        <v>0</v>
      </c>
      <c r="O369" s="47">
        <v>0</v>
      </c>
      <c r="P369" s="47">
        <v>0</v>
      </c>
      <c r="Q369" s="47">
        <v>0</v>
      </c>
      <c r="R369" s="47">
        <v>0</v>
      </c>
      <c r="S369" s="47">
        <v>0</v>
      </c>
      <c r="T369" s="47">
        <v>0</v>
      </c>
      <c r="U369" s="47">
        <v>0</v>
      </c>
      <c r="V369" s="47">
        <v>0</v>
      </c>
      <c r="W369" s="47">
        <v>0</v>
      </c>
      <c r="X369" s="47">
        <v>0</v>
      </c>
      <c r="Y369" s="47">
        <v>0</v>
      </c>
      <c r="Z369" s="47">
        <v>0</v>
      </c>
      <c r="AA369" s="47">
        <v>0</v>
      </c>
      <c r="AB369" s="47">
        <v>0</v>
      </c>
      <c r="AC369" s="47">
        <v>0</v>
      </c>
      <c r="AD369" s="47">
        <v>0</v>
      </c>
      <c r="AE369" s="47">
        <v>0</v>
      </c>
      <c r="AF369" s="52">
        <v>0</v>
      </c>
      <c r="AG369" s="52">
        <v>0</v>
      </c>
      <c r="AH369" s="52">
        <v>0</v>
      </c>
      <c r="AI369" s="52">
        <v>1</v>
      </c>
      <c r="AJ369" s="50">
        <f t="shared" si="8"/>
        <v>1</v>
      </c>
      <c r="AK369" s="144"/>
      <c r="AL369"/>
      <c r="AM369" s="115"/>
    </row>
    <row r="370" spans="1:39">
      <c r="A370" s="56" t="s">
        <v>3753</v>
      </c>
      <c r="B370" s="47">
        <v>0</v>
      </c>
      <c r="C370" s="47">
        <v>0</v>
      </c>
      <c r="D370" s="47">
        <v>0</v>
      </c>
      <c r="E370" s="47">
        <v>0</v>
      </c>
      <c r="F370" s="47">
        <v>0</v>
      </c>
      <c r="G370" s="47">
        <v>0</v>
      </c>
      <c r="H370" s="47">
        <v>0</v>
      </c>
      <c r="I370" s="47">
        <v>0</v>
      </c>
      <c r="J370" s="47">
        <v>0</v>
      </c>
      <c r="K370" s="47">
        <v>0</v>
      </c>
      <c r="L370" s="47">
        <v>0</v>
      </c>
      <c r="M370" s="47">
        <v>0</v>
      </c>
      <c r="N370" s="47">
        <v>0</v>
      </c>
      <c r="O370" s="47">
        <v>0</v>
      </c>
      <c r="P370" s="47">
        <v>0</v>
      </c>
      <c r="Q370" s="47">
        <v>0</v>
      </c>
      <c r="R370" s="47">
        <v>0</v>
      </c>
      <c r="S370" s="47">
        <v>0</v>
      </c>
      <c r="T370" s="47">
        <v>0</v>
      </c>
      <c r="U370" s="47">
        <v>0</v>
      </c>
      <c r="V370" s="47">
        <v>0</v>
      </c>
      <c r="W370" s="47">
        <v>0</v>
      </c>
      <c r="X370" s="47">
        <v>0</v>
      </c>
      <c r="Y370" s="47">
        <v>0</v>
      </c>
      <c r="Z370" s="47">
        <v>0</v>
      </c>
      <c r="AA370" s="47">
        <v>0</v>
      </c>
      <c r="AB370" s="47">
        <v>0</v>
      </c>
      <c r="AC370" s="47">
        <v>0</v>
      </c>
      <c r="AD370" s="47">
        <v>0</v>
      </c>
      <c r="AE370" s="47">
        <v>0</v>
      </c>
      <c r="AF370" s="52">
        <v>0</v>
      </c>
      <c r="AG370" s="52">
        <v>0</v>
      </c>
      <c r="AH370" s="52">
        <v>0</v>
      </c>
      <c r="AI370" s="52">
        <v>1</v>
      </c>
      <c r="AJ370" s="50">
        <f t="shared" si="8"/>
        <v>1</v>
      </c>
      <c r="AK370" s="144"/>
      <c r="AL370"/>
      <c r="AM370" s="115"/>
    </row>
    <row r="371" spans="1:39">
      <c r="A371" s="56" t="s">
        <v>3754</v>
      </c>
      <c r="B371" s="47">
        <v>0</v>
      </c>
      <c r="C371" s="47">
        <v>0</v>
      </c>
      <c r="D371" s="47">
        <v>0</v>
      </c>
      <c r="E371" s="47">
        <v>0</v>
      </c>
      <c r="F371" s="47">
        <v>0</v>
      </c>
      <c r="G371" s="47">
        <v>0</v>
      </c>
      <c r="H371" s="47">
        <v>0</v>
      </c>
      <c r="I371" s="47">
        <v>0</v>
      </c>
      <c r="J371" s="47">
        <v>0</v>
      </c>
      <c r="K371" s="47">
        <v>0</v>
      </c>
      <c r="L371" s="47">
        <v>0</v>
      </c>
      <c r="M371" s="47">
        <v>0</v>
      </c>
      <c r="N371" s="47">
        <v>0</v>
      </c>
      <c r="O371" s="47">
        <v>0</v>
      </c>
      <c r="P371" s="47">
        <v>0</v>
      </c>
      <c r="Q371" s="47">
        <v>0</v>
      </c>
      <c r="R371" s="47">
        <v>0</v>
      </c>
      <c r="S371" s="47">
        <v>0</v>
      </c>
      <c r="T371" s="47">
        <v>0</v>
      </c>
      <c r="U371" s="47">
        <v>0</v>
      </c>
      <c r="V371" s="47">
        <v>0</v>
      </c>
      <c r="W371" s="47">
        <v>0</v>
      </c>
      <c r="X371" s="47">
        <v>0</v>
      </c>
      <c r="Y371" s="47">
        <v>0</v>
      </c>
      <c r="Z371" s="47">
        <v>0</v>
      </c>
      <c r="AA371" s="47">
        <v>0</v>
      </c>
      <c r="AB371" s="47">
        <v>0</v>
      </c>
      <c r="AC371" s="47">
        <v>0</v>
      </c>
      <c r="AD371" s="47">
        <v>0</v>
      </c>
      <c r="AE371" s="47">
        <v>0</v>
      </c>
      <c r="AF371" s="52">
        <v>0</v>
      </c>
      <c r="AG371" s="52">
        <v>0</v>
      </c>
      <c r="AH371" s="52">
        <v>0</v>
      </c>
      <c r="AI371" s="52">
        <v>1</v>
      </c>
      <c r="AJ371" s="50">
        <f t="shared" si="8"/>
        <v>1</v>
      </c>
      <c r="AK371" s="144"/>
      <c r="AL371"/>
      <c r="AM371" s="115"/>
    </row>
    <row r="372" spans="1:39">
      <c r="A372" s="55" t="s">
        <v>3755</v>
      </c>
      <c r="B372" s="44">
        <f>SUM(B4:B371)</f>
        <v>25</v>
      </c>
      <c r="C372" s="44">
        <f>SUM(C4:C371)</f>
        <v>42</v>
      </c>
      <c r="D372" s="44">
        <f t="shared" ref="D372:AI372" si="9">SUM(D4:D371)</f>
        <v>15</v>
      </c>
      <c r="E372" s="44">
        <f t="shared" si="9"/>
        <v>27</v>
      </c>
      <c r="F372" s="44">
        <f t="shared" si="9"/>
        <v>31</v>
      </c>
      <c r="G372" s="44">
        <f t="shared" si="9"/>
        <v>43</v>
      </c>
      <c r="H372" s="44">
        <f t="shared" si="9"/>
        <v>65</v>
      </c>
      <c r="I372" s="44">
        <f t="shared" si="9"/>
        <v>58</v>
      </c>
      <c r="J372" s="44">
        <f t="shared" si="9"/>
        <v>45</v>
      </c>
      <c r="K372" s="44">
        <f t="shared" si="9"/>
        <v>66</v>
      </c>
      <c r="L372" s="44">
        <f t="shared" si="9"/>
        <v>21</v>
      </c>
      <c r="M372" s="44">
        <f t="shared" si="9"/>
        <v>20</v>
      </c>
      <c r="N372" s="44">
        <f t="shared" si="9"/>
        <v>17</v>
      </c>
      <c r="O372" s="44">
        <f t="shared" si="9"/>
        <v>19</v>
      </c>
      <c r="P372" s="44">
        <f t="shared" si="9"/>
        <v>23</v>
      </c>
      <c r="Q372" s="44">
        <f t="shared" si="9"/>
        <v>19</v>
      </c>
      <c r="R372" s="44">
        <f t="shared" si="9"/>
        <v>17</v>
      </c>
      <c r="S372" s="44">
        <f t="shared" si="9"/>
        <v>11</v>
      </c>
      <c r="T372" s="44">
        <f t="shared" si="9"/>
        <v>10</v>
      </c>
      <c r="U372" s="44">
        <f t="shared" si="9"/>
        <v>13</v>
      </c>
      <c r="V372" s="44">
        <f t="shared" si="9"/>
        <v>7</v>
      </c>
      <c r="W372" s="44">
        <f t="shared" si="9"/>
        <v>8</v>
      </c>
      <c r="X372" s="44">
        <f t="shared" si="9"/>
        <v>9</v>
      </c>
      <c r="Y372" s="44">
        <f t="shared" si="9"/>
        <v>13</v>
      </c>
      <c r="Z372" s="44">
        <f t="shared" si="9"/>
        <v>9</v>
      </c>
      <c r="AA372" s="44">
        <f t="shared" si="9"/>
        <v>23</v>
      </c>
      <c r="AB372" s="44">
        <f t="shared" si="9"/>
        <v>19</v>
      </c>
      <c r="AC372" s="44">
        <f t="shared" si="9"/>
        <v>22</v>
      </c>
      <c r="AD372" s="44">
        <f t="shared" si="9"/>
        <v>23</v>
      </c>
      <c r="AE372" s="44">
        <f t="shared" si="9"/>
        <v>20</v>
      </c>
      <c r="AF372" s="44">
        <f t="shared" si="9"/>
        <v>21</v>
      </c>
      <c r="AG372" s="44">
        <f t="shared" si="9"/>
        <v>21</v>
      </c>
      <c r="AH372" s="44">
        <f t="shared" si="9"/>
        <v>19</v>
      </c>
      <c r="AI372" s="44">
        <f t="shared" si="9"/>
        <v>20</v>
      </c>
      <c r="AJ372" s="42"/>
      <c r="AK372" s="45"/>
      <c r="AL372"/>
      <c r="AM372" s="115"/>
    </row>
    <row r="373" spans="1:39">
      <c r="AL373"/>
      <c r="AM373" s="115"/>
    </row>
    <row r="374" spans="1:39">
      <c r="AL374"/>
      <c r="AM374" s="115"/>
    </row>
    <row r="375" spans="1:39">
      <c r="AL375"/>
      <c r="AM375" s="115"/>
    </row>
    <row r="376" spans="1:39">
      <c r="AL376"/>
      <c r="AM376" s="115"/>
    </row>
    <row r="377" spans="1:39">
      <c r="AL377"/>
      <c r="AM377" s="115"/>
    </row>
    <row r="378" spans="1:39">
      <c r="AL378"/>
      <c r="AM378" s="115"/>
    </row>
    <row r="379" spans="1:39">
      <c r="AL379" s="115"/>
      <c r="AM379" s="115"/>
    </row>
    <row r="380" spans="1:39">
      <c r="AL380"/>
      <c r="AM380"/>
    </row>
  </sheetData>
  <autoFilter ref="A3:AK3" xr:uid="{815C4CAE-51B0-4C03-9BEA-6FBB4101DF49}"/>
  <mergeCells count="70">
    <mergeCell ref="AK348:AK351"/>
    <mergeCell ref="AK357:AK371"/>
    <mergeCell ref="AK49:AK54"/>
    <mergeCell ref="AK231:AK234"/>
    <mergeCell ref="AK262:AK264"/>
    <mergeCell ref="AK276:AK281"/>
    <mergeCell ref="AK282:AK285"/>
    <mergeCell ref="AK327:AK336"/>
    <mergeCell ref="AK337:AK339"/>
    <mergeCell ref="AK340:AK343"/>
    <mergeCell ref="AK344:AK347"/>
    <mergeCell ref="AK352:AK356"/>
    <mergeCell ref="AK225:AK226"/>
    <mergeCell ref="AK227:AK230"/>
    <mergeCell ref="AK235:AK250"/>
    <mergeCell ref="AK252:AK255"/>
    <mergeCell ref="AK223:AK224"/>
    <mergeCell ref="AK183:AK190"/>
    <mergeCell ref="AK191:AK194"/>
    <mergeCell ref="AK195:AK198"/>
    <mergeCell ref="AK199:AK210"/>
    <mergeCell ref="AK212:AK218"/>
    <mergeCell ref="AK312:AK325"/>
    <mergeCell ref="AK286:AK289"/>
    <mergeCell ref="AK295:AK296"/>
    <mergeCell ref="AK297:AK302"/>
    <mergeCell ref="AK256:AK261"/>
    <mergeCell ref="AK265:AK274"/>
    <mergeCell ref="AK290:AK294"/>
    <mergeCell ref="AK307:AK311"/>
    <mergeCell ref="AK303:AK306"/>
    <mergeCell ref="AK219:AK220"/>
    <mergeCell ref="AK221:AK222"/>
    <mergeCell ref="AK165:AK178"/>
    <mergeCell ref="AK80:AK85"/>
    <mergeCell ref="AK86:AK94"/>
    <mergeCell ref="AK95:AK100"/>
    <mergeCell ref="AK101:AK109"/>
    <mergeCell ref="AK110:AK116"/>
    <mergeCell ref="AK117:AK125"/>
    <mergeCell ref="AK126:AK133"/>
    <mergeCell ref="AK134:AK144"/>
    <mergeCell ref="AK145:AK152"/>
    <mergeCell ref="AK153:AK161"/>
    <mergeCell ref="AK162:AK164"/>
    <mergeCell ref="AK180:AK182"/>
    <mergeCell ref="AK18:AK27"/>
    <mergeCell ref="AK28:AK33"/>
    <mergeCell ref="AK55:AK67"/>
    <mergeCell ref="AK69:AK73"/>
    <mergeCell ref="AK34:AK40"/>
    <mergeCell ref="AK41:AK48"/>
    <mergeCell ref="A1:A2"/>
    <mergeCell ref="AJ1:AJ2"/>
    <mergeCell ref="AK1:AK2"/>
    <mergeCell ref="AK4:AK6"/>
    <mergeCell ref="AK13:AK17"/>
    <mergeCell ref="AK11:AK12"/>
    <mergeCell ref="AK7:AK10"/>
    <mergeCell ref="AL28:AL29"/>
    <mergeCell ref="AM28:AM29"/>
    <mergeCell ref="AL135:AL136"/>
    <mergeCell ref="AM135:AM136"/>
    <mergeCell ref="AK74:AK79"/>
    <mergeCell ref="AL147:AL148"/>
    <mergeCell ref="AM147:AM148"/>
    <mergeCell ref="AL194:AL195"/>
    <mergeCell ref="AM194:AM195"/>
    <mergeCell ref="AL286:AL289"/>
    <mergeCell ref="AM286:AM289"/>
  </mergeCells>
  <conditionalFormatting sqref="AJ212:AJ250 AJ252:AJ274 AJ327:AJ371 AJ68:AJ210 AJ276:AJ325">
    <cfRule type="dataBar" priority="242">
      <dataBar>
        <cfvo type="num" val="0"/>
        <cfvo type="num" val="7"/>
        <color rgb="FFF69E61"/>
      </dataBar>
      <extLst>
        <ext xmlns:x14="http://schemas.microsoft.com/office/spreadsheetml/2009/9/main" uri="{B025F937-C7B1-47D3-B67F-A62EFF666E3E}">
          <x14:id>{7EBE3348-3254-4C72-AEF1-B2F0E75AE8D7}</x14:id>
        </ext>
      </extLst>
    </cfRule>
  </conditionalFormatting>
  <conditionalFormatting sqref="AJ179:AJ210 AJ212">
    <cfRule type="dataBar" priority="241">
      <dataBar>
        <cfvo type="num" val="0"/>
        <cfvo type="num" val="8"/>
        <color rgb="FFF69E61"/>
      </dataBar>
      <extLst>
        <ext xmlns:x14="http://schemas.microsoft.com/office/spreadsheetml/2009/9/main" uri="{B025F937-C7B1-47D3-B67F-A62EFF666E3E}">
          <x14:id>{DBAB1081-20A3-4DDB-9AAF-ACEA2216006C}</x14:id>
        </ext>
      </extLst>
    </cfRule>
  </conditionalFormatting>
  <conditionalFormatting sqref="AJ212:AJ250 AJ276 AJ252:AJ274 AJ327:AJ371">
    <cfRule type="dataBar" priority="240">
      <dataBar>
        <cfvo type="num" val="0"/>
        <cfvo type="num" val="6"/>
        <color rgb="FFF69E61"/>
      </dataBar>
      <extLst>
        <ext xmlns:x14="http://schemas.microsoft.com/office/spreadsheetml/2009/9/main" uri="{B025F937-C7B1-47D3-B67F-A62EFF666E3E}">
          <x14:id>{597A10E0-B89E-410F-86A9-015505B247CA}</x14:id>
        </ext>
      </extLst>
    </cfRule>
  </conditionalFormatting>
  <conditionalFormatting sqref="AJ327:AJ1048576 AJ212:AJ250 AJ1:AJ2 AJ252:AJ274 AJ276:AJ325 AJ4:AJ210">
    <cfRule type="dataBar" priority="231">
      <dataBar>
        <cfvo type="min"/>
        <cfvo type="max"/>
        <color rgb="FFC7C8CA"/>
      </dataBar>
      <extLst>
        <ext xmlns:x14="http://schemas.microsoft.com/office/spreadsheetml/2009/9/main" uri="{B025F937-C7B1-47D3-B67F-A62EFF666E3E}">
          <x14:id>{8CB89797-C5B9-4BAC-BCB3-741EB976CE49}</x14:id>
        </ext>
      </extLst>
    </cfRule>
    <cfRule type="dataBar" priority="232">
      <dataBar>
        <cfvo type="min"/>
        <cfvo type="max"/>
        <color rgb="FF585859"/>
      </dataBar>
      <extLst>
        <ext xmlns:x14="http://schemas.microsoft.com/office/spreadsheetml/2009/9/main" uri="{B025F937-C7B1-47D3-B67F-A62EFF666E3E}">
          <x14:id>{1094229E-4A53-4AE3-91CF-48223E4719E9}</x14:id>
        </ext>
      </extLst>
    </cfRule>
    <cfRule type="dataBar" priority="233">
      <dataBar>
        <cfvo type="min"/>
        <cfvo type="max"/>
        <color rgb="FFEE5859"/>
      </dataBar>
      <extLst>
        <ext xmlns:x14="http://schemas.microsoft.com/office/spreadsheetml/2009/9/main" uri="{B025F937-C7B1-47D3-B67F-A62EFF666E3E}">
          <x14:id>{DA9A0FEB-60D3-4E2A-9204-B3BB96EA9DA0}</x14:id>
        </ext>
      </extLst>
    </cfRule>
    <cfRule type="dataBar" priority="235">
      <dataBar>
        <cfvo type="min"/>
        <cfvo type="max"/>
        <color theme="8"/>
      </dataBar>
      <extLst>
        <ext xmlns:x14="http://schemas.microsoft.com/office/spreadsheetml/2009/9/main" uri="{B025F937-C7B1-47D3-B67F-A62EFF666E3E}">
          <x14:id>{047C1D75-52F9-41CB-AFC5-0F743750EAB3}</x14:id>
        </ext>
      </extLst>
    </cfRule>
    <cfRule type="dataBar" priority="236">
      <dataBar>
        <cfvo type="min"/>
        <cfvo type="max"/>
        <color rgb="FF638EC6"/>
      </dataBar>
      <extLst>
        <ext xmlns:x14="http://schemas.microsoft.com/office/spreadsheetml/2009/9/main" uri="{B025F937-C7B1-47D3-B67F-A62EFF666E3E}">
          <x14:id>{A835858A-5107-4CD8-952B-735BD842A0EA}</x14:id>
        </ext>
      </extLst>
    </cfRule>
  </conditionalFormatting>
  <conditionalFormatting sqref="A1:A2">
    <cfRule type="dataBar" priority="234">
      <dataBar>
        <cfvo type="min"/>
        <cfvo type="max"/>
        <color rgb="FFEE5859"/>
      </dataBar>
      <extLst>
        <ext xmlns:x14="http://schemas.microsoft.com/office/spreadsheetml/2009/9/main" uri="{B025F937-C7B1-47D3-B67F-A62EFF666E3E}">
          <x14:id>{BF97DC77-C532-4FBF-A6D8-FA612E29651D}</x14:id>
        </ext>
      </extLst>
    </cfRule>
  </conditionalFormatting>
  <conditionalFormatting sqref="AJ4">
    <cfRule type="dataBar" priority="230">
      <dataBar>
        <cfvo type="min"/>
        <cfvo type="max"/>
        <color rgb="FF585859"/>
      </dataBar>
      <extLst>
        <ext xmlns:x14="http://schemas.microsoft.com/office/spreadsheetml/2009/9/main" uri="{B025F937-C7B1-47D3-B67F-A62EFF666E3E}">
          <x14:id>{E8B20E36-FAF7-4DD9-A697-425C658E74B6}</x14:id>
        </ext>
      </extLst>
    </cfRule>
  </conditionalFormatting>
  <conditionalFormatting sqref="AJ7">
    <cfRule type="dataBar" priority="229">
      <dataBar>
        <cfvo type="min"/>
        <cfvo type="max"/>
        <color rgb="FF585859"/>
      </dataBar>
      <extLst>
        <ext xmlns:x14="http://schemas.microsoft.com/office/spreadsheetml/2009/9/main" uri="{B025F937-C7B1-47D3-B67F-A62EFF666E3E}">
          <x14:id>{08D1BC23-3006-414C-9AF9-31BCCB9EEE98}</x14:id>
        </ext>
      </extLst>
    </cfRule>
  </conditionalFormatting>
  <conditionalFormatting sqref="AJ13">
    <cfRule type="dataBar" priority="228">
      <dataBar>
        <cfvo type="min"/>
        <cfvo type="max"/>
        <color rgb="FF585859"/>
      </dataBar>
      <extLst>
        <ext xmlns:x14="http://schemas.microsoft.com/office/spreadsheetml/2009/9/main" uri="{B025F937-C7B1-47D3-B67F-A62EFF666E3E}">
          <x14:id>{0D7F3B3B-32F0-4D49-8B06-E732D17239A9}</x14:id>
        </ext>
      </extLst>
    </cfRule>
  </conditionalFormatting>
  <conditionalFormatting sqref="AJ11">
    <cfRule type="dataBar" priority="227">
      <dataBar>
        <cfvo type="min"/>
        <cfvo type="max"/>
        <color rgb="FF585859"/>
      </dataBar>
      <extLst>
        <ext xmlns:x14="http://schemas.microsoft.com/office/spreadsheetml/2009/9/main" uri="{B025F937-C7B1-47D3-B67F-A62EFF666E3E}">
          <x14:id>{FA6F6307-AF96-4C14-B179-E0F58586A687}</x14:id>
        </ext>
      </extLst>
    </cfRule>
  </conditionalFormatting>
  <conditionalFormatting sqref="AJ18">
    <cfRule type="dataBar" priority="226">
      <dataBar>
        <cfvo type="min"/>
        <cfvo type="max"/>
        <color rgb="FF585859"/>
      </dataBar>
      <extLst>
        <ext xmlns:x14="http://schemas.microsoft.com/office/spreadsheetml/2009/9/main" uri="{B025F937-C7B1-47D3-B67F-A62EFF666E3E}">
          <x14:id>{921C6456-1558-4CE7-AE83-B5AC5DA8AB4F}</x14:id>
        </ext>
      </extLst>
    </cfRule>
  </conditionalFormatting>
  <conditionalFormatting sqref="AJ28">
    <cfRule type="dataBar" priority="225">
      <dataBar>
        <cfvo type="min"/>
        <cfvo type="max"/>
        <color rgb="FF585859"/>
      </dataBar>
      <extLst>
        <ext xmlns:x14="http://schemas.microsoft.com/office/spreadsheetml/2009/9/main" uri="{B025F937-C7B1-47D3-B67F-A62EFF666E3E}">
          <x14:id>{36F54A22-A1C2-4ADC-960A-7B04C9D3DFDC}</x14:id>
        </ext>
      </extLst>
    </cfRule>
  </conditionalFormatting>
  <conditionalFormatting sqref="AJ34">
    <cfRule type="dataBar" priority="224">
      <dataBar>
        <cfvo type="min"/>
        <cfvo type="max"/>
        <color rgb="FF585859"/>
      </dataBar>
      <extLst>
        <ext xmlns:x14="http://schemas.microsoft.com/office/spreadsheetml/2009/9/main" uri="{B025F937-C7B1-47D3-B67F-A62EFF666E3E}">
          <x14:id>{9F3B864F-1851-43FA-AFC0-BC49CC1C6C4E}</x14:id>
        </ext>
      </extLst>
    </cfRule>
  </conditionalFormatting>
  <conditionalFormatting sqref="AJ41">
    <cfRule type="dataBar" priority="223">
      <dataBar>
        <cfvo type="min"/>
        <cfvo type="max"/>
        <color rgb="FF585859"/>
      </dataBar>
      <extLst>
        <ext xmlns:x14="http://schemas.microsoft.com/office/spreadsheetml/2009/9/main" uri="{B025F937-C7B1-47D3-B67F-A62EFF666E3E}">
          <x14:id>{6CCFBB86-093D-4FF5-935D-22983D7D1A8E}</x14:id>
        </ext>
      </extLst>
    </cfRule>
  </conditionalFormatting>
  <conditionalFormatting sqref="AJ49">
    <cfRule type="dataBar" priority="221">
      <dataBar>
        <cfvo type="num" val="0"/>
        <cfvo type="num" val="7"/>
        <color rgb="FFF69E61"/>
      </dataBar>
      <extLst>
        <ext xmlns:x14="http://schemas.microsoft.com/office/spreadsheetml/2009/9/main" uri="{B025F937-C7B1-47D3-B67F-A62EFF666E3E}">
          <x14:id>{BF5A87BD-881F-4480-ADBD-C9854C0BCEFC}</x14:id>
        </ext>
      </extLst>
    </cfRule>
    <cfRule type="dataBar" priority="222">
      <dataBar>
        <cfvo type="min"/>
        <cfvo type="max"/>
        <color rgb="FF638EC6"/>
      </dataBar>
      <extLst>
        <ext xmlns:x14="http://schemas.microsoft.com/office/spreadsheetml/2009/9/main" uri="{B025F937-C7B1-47D3-B67F-A62EFF666E3E}">
          <x14:id>{FCFE56B9-8F25-41CA-9927-2373CDBEE032}</x14:id>
        </ext>
      </extLst>
    </cfRule>
  </conditionalFormatting>
  <conditionalFormatting sqref="AJ49">
    <cfRule type="dataBar" priority="220">
      <dataBar>
        <cfvo type="min"/>
        <cfvo type="max"/>
        <color rgb="FF585859"/>
      </dataBar>
      <extLst>
        <ext xmlns:x14="http://schemas.microsoft.com/office/spreadsheetml/2009/9/main" uri="{B025F937-C7B1-47D3-B67F-A62EFF666E3E}">
          <x14:id>{32CDB5F9-59FD-43A4-9825-D7E5D30BBBB4}</x14:id>
        </ext>
      </extLst>
    </cfRule>
  </conditionalFormatting>
  <conditionalFormatting sqref="AJ55:AJ56">
    <cfRule type="dataBar" priority="218">
      <dataBar>
        <cfvo type="num" val="0"/>
        <cfvo type="num" val="7"/>
        <color rgb="FFF69E61"/>
      </dataBar>
      <extLst>
        <ext xmlns:x14="http://schemas.microsoft.com/office/spreadsheetml/2009/9/main" uri="{B025F937-C7B1-47D3-B67F-A62EFF666E3E}">
          <x14:id>{5D3EF5EF-1EC9-4508-8D5E-4D82919D5371}</x14:id>
        </ext>
      </extLst>
    </cfRule>
    <cfRule type="dataBar" priority="219">
      <dataBar>
        <cfvo type="min"/>
        <cfvo type="max"/>
        <color rgb="FF638EC6"/>
      </dataBar>
      <extLst>
        <ext xmlns:x14="http://schemas.microsoft.com/office/spreadsheetml/2009/9/main" uri="{B025F937-C7B1-47D3-B67F-A62EFF666E3E}">
          <x14:id>{89FAD43A-5A2F-430D-ABE2-ED475627BA3C}</x14:id>
        </ext>
      </extLst>
    </cfRule>
  </conditionalFormatting>
  <conditionalFormatting sqref="AJ55:AJ56">
    <cfRule type="dataBar" priority="217">
      <dataBar>
        <cfvo type="min"/>
        <cfvo type="max"/>
        <color rgb="FF585859"/>
      </dataBar>
      <extLst>
        <ext xmlns:x14="http://schemas.microsoft.com/office/spreadsheetml/2009/9/main" uri="{B025F937-C7B1-47D3-B67F-A62EFF666E3E}">
          <x14:id>{7E8F5820-415D-401C-8C9D-E0A7E05E65D0}</x14:id>
        </ext>
      </extLst>
    </cfRule>
  </conditionalFormatting>
  <conditionalFormatting sqref="AJ68:AJ69">
    <cfRule type="dataBar" priority="215">
      <dataBar>
        <cfvo type="num" val="0"/>
        <cfvo type="num" val="7"/>
        <color rgb="FFF69E61"/>
      </dataBar>
      <extLst>
        <ext xmlns:x14="http://schemas.microsoft.com/office/spreadsheetml/2009/9/main" uri="{B025F937-C7B1-47D3-B67F-A62EFF666E3E}">
          <x14:id>{4BFBA24D-7E44-4DEF-A30D-3E918124C796}</x14:id>
        </ext>
      </extLst>
    </cfRule>
    <cfRule type="dataBar" priority="216">
      <dataBar>
        <cfvo type="min"/>
        <cfvo type="max"/>
        <color rgb="FF638EC6"/>
      </dataBar>
      <extLst>
        <ext xmlns:x14="http://schemas.microsoft.com/office/spreadsheetml/2009/9/main" uri="{B025F937-C7B1-47D3-B67F-A62EFF666E3E}">
          <x14:id>{32C74A8E-B2A9-48E0-A543-EE1A44FE741A}</x14:id>
        </ext>
      </extLst>
    </cfRule>
  </conditionalFormatting>
  <conditionalFormatting sqref="AJ68:AJ69">
    <cfRule type="dataBar" priority="214">
      <dataBar>
        <cfvo type="min"/>
        <cfvo type="max"/>
        <color rgb="FF585859"/>
      </dataBar>
      <extLst>
        <ext xmlns:x14="http://schemas.microsoft.com/office/spreadsheetml/2009/9/main" uri="{B025F937-C7B1-47D3-B67F-A62EFF666E3E}">
          <x14:id>{902EAB87-F30D-4EA4-8820-B93268A2C727}</x14:id>
        </ext>
      </extLst>
    </cfRule>
  </conditionalFormatting>
  <conditionalFormatting sqref="AJ74">
    <cfRule type="dataBar" priority="212">
      <dataBar>
        <cfvo type="num" val="0"/>
        <cfvo type="num" val="7"/>
        <color rgb="FFF69E61"/>
      </dataBar>
      <extLst>
        <ext xmlns:x14="http://schemas.microsoft.com/office/spreadsheetml/2009/9/main" uri="{B025F937-C7B1-47D3-B67F-A62EFF666E3E}">
          <x14:id>{813C2A67-22E3-40DD-9757-D79E693D162B}</x14:id>
        </ext>
      </extLst>
    </cfRule>
    <cfRule type="dataBar" priority="213">
      <dataBar>
        <cfvo type="min"/>
        <cfvo type="max"/>
        <color rgb="FF638EC6"/>
      </dataBar>
      <extLst>
        <ext xmlns:x14="http://schemas.microsoft.com/office/spreadsheetml/2009/9/main" uri="{B025F937-C7B1-47D3-B67F-A62EFF666E3E}">
          <x14:id>{54862C02-E74F-41E2-ACD1-7EDCFA3F2634}</x14:id>
        </ext>
      </extLst>
    </cfRule>
  </conditionalFormatting>
  <conditionalFormatting sqref="AJ74">
    <cfRule type="dataBar" priority="211">
      <dataBar>
        <cfvo type="min"/>
        <cfvo type="max"/>
        <color rgb="FF585859"/>
      </dataBar>
      <extLst>
        <ext xmlns:x14="http://schemas.microsoft.com/office/spreadsheetml/2009/9/main" uri="{B025F937-C7B1-47D3-B67F-A62EFF666E3E}">
          <x14:id>{8D15FB8F-5798-4079-A749-956C98216420}</x14:id>
        </ext>
      </extLst>
    </cfRule>
  </conditionalFormatting>
  <conditionalFormatting sqref="AJ80">
    <cfRule type="dataBar" priority="209">
      <dataBar>
        <cfvo type="num" val="0"/>
        <cfvo type="num" val="7"/>
        <color rgb="FFF69E61"/>
      </dataBar>
      <extLst>
        <ext xmlns:x14="http://schemas.microsoft.com/office/spreadsheetml/2009/9/main" uri="{B025F937-C7B1-47D3-B67F-A62EFF666E3E}">
          <x14:id>{67C26029-8149-4607-B385-6D1946CEA50A}</x14:id>
        </ext>
      </extLst>
    </cfRule>
    <cfRule type="dataBar" priority="210">
      <dataBar>
        <cfvo type="min"/>
        <cfvo type="max"/>
        <color rgb="FF638EC6"/>
      </dataBar>
      <extLst>
        <ext xmlns:x14="http://schemas.microsoft.com/office/spreadsheetml/2009/9/main" uri="{B025F937-C7B1-47D3-B67F-A62EFF666E3E}">
          <x14:id>{4EB791F6-0C42-4C0F-88A2-6C61737862FE}</x14:id>
        </ext>
      </extLst>
    </cfRule>
  </conditionalFormatting>
  <conditionalFormatting sqref="AJ80">
    <cfRule type="dataBar" priority="208">
      <dataBar>
        <cfvo type="min"/>
        <cfvo type="max"/>
        <color rgb="FF585859"/>
      </dataBar>
      <extLst>
        <ext xmlns:x14="http://schemas.microsoft.com/office/spreadsheetml/2009/9/main" uri="{B025F937-C7B1-47D3-B67F-A62EFF666E3E}">
          <x14:id>{FE8E7744-5191-4C47-98EA-F733B175FF9F}</x14:id>
        </ext>
      </extLst>
    </cfRule>
  </conditionalFormatting>
  <conditionalFormatting sqref="AJ95">
    <cfRule type="dataBar" priority="203">
      <dataBar>
        <cfvo type="num" val="0"/>
        <cfvo type="num" val="7"/>
        <color rgb="FFF69E61"/>
      </dataBar>
      <extLst>
        <ext xmlns:x14="http://schemas.microsoft.com/office/spreadsheetml/2009/9/main" uri="{B025F937-C7B1-47D3-B67F-A62EFF666E3E}">
          <x14:id>{297F84B3-5E7A-4C81-AF57-E2A1C26F99B0}</x14:id>
        </ext>
      </extLst>
    </cfRule>
    <cfRule type="dataBar" priority="204">
      <dataBar>
        <cfvo type="min"/>
        <cfvo type="max"/>
        <color rgb="FF638EC6"/>
      </dataBar>
      <extLst>
        <ext xmlns:x14="http://schemas.microsoft.com/office/spreadsheetml/2009/9/main" uri="{B025F937-C7B1-47D3-B67F-A62EFF666E3E}">
          <x14:id>{82CE548F-AA08-4762-B9A3-18BD4085DF83}</x14:id>
        </ext>
      </extLst>
    </cfRule>
  </conditionalFormatting>
  <conditionalFormatting sqref="AJ95">
    <cfRule type="dataBar" priority="202">
      <dataBar>
        <cfvo type="min"/>
        <cfvo type="max"/>
        <color rgb="FF585859"/>
      </dataBar>
      <extLst>
        <ext xmlns:x14="http://schemas.microsoft.com/office/spreadsheetml/2009/9/main" uri="{B025F937-C7B1-47D3-B67F-A62EFF666E3E}">
          <x14:id>{3538B3A7-26E0-45F8-A1F1-2E6665CF182C}</x14:id>
        </ext>
      </extLst>
    </cfRule>
  </conditionalFormatting>
  <conditionalFormatting sqref="AJ101">
    <cfRule type="dataBar" priority="200">
      <dataBar>
        <cfvo type="num" val="0"/>
        <cfvo type="num" val="7"/>
        <color rgb="FFF69E61"/>
      </dataBar>
      <extLst>
        <ext xmlns:x14="http://schemas.microsoft.com/office/spreadsheetml/2009/9/main" uri="{B025F937-C7B1-47D3-B67F-A62EFF666E3E}">
          <x14:id>{0451C3E6-0875-4EBC-A2FA-7063C760B481}</x14:id>
        </ext>
      </extLst>
    </cfRule>
    <cfRule type="dataBar" priority="201">
      <dataBar>
        <cfvo type="min"/>
        <cfvo type="max"/>
        <color rgb="FF638EC6"/>
      </dataBar>
      <extLst>
        <ext xmlns:x14="http://schemas.microsoft.com/office/spreadsheetml/2009/9/main" uri="{B025F937-C7B1-47D3-B67F-A62EFF666E3E}">
          <x14:id>{C5B9A674-6F39-44B1-A2A9-6CCF08E3A555}</x14:id>
        </ext>
      </extLst>
    </cfRule>
  </conditionalFormatting>
  <conditionalFormatting sqref="AJ101">
    <cfRule type="dataBar" priority="199">
      <dataBar>
        <cfvo type="min"/>
        <cfvo type="max"/>
        <color rgb="FF585859"/>
      </dataBar>
      <extLst>
        <ext xmlns:x14="http://schemas.microsoft.com/office/spreadsheetml/2009/9/main" uri="{B025F937-C7B1-47D3-B67F-A62EFF666E3E}">
          <x14:id>{EABA72DC-73F3-44F0-9B0E-D07899C9B864}</x14:id>
        </ext>
      </extLst>
    </cfRule>
  </conditionalFormatting>
  <conditionalFormatting sqref="AJ110">
    <cfRule type="dataBar" priority="197">
      <dataBar>
        <cfvo type="num" val="0"/>
        <cfvo type="num" val="7"/>
        <color rgb="FFF69E61"/>
      </dataBar>
      <extLst>
        <ext xmlns:x14="http://schemas.microsoft.com/office/spreadsheetml/2009/9/main" uri="{B025F937-C7B1-47D3-B67F-A62EFF666E3E}">
          <x14:id>{EC2ABED0-2855-4E3B-90FC-084A751F39CF}</x14:id>
        </ext>
      </extLst>
    </cfRule>
    <cfRule type="dataBar" priority="198">
      <dataBar>
        <cfvo type="min"/>
        <cfvo type="max"/>
        <color rgb="FF638EC6"/>
      </dataBar>
      <extLst>
        <ext xmlns:x14="http://schemas.microsoft.com/office/spreadsheetml/2009/9/main" uri="{B025F937-C7B1-47D3-B67F-A62EFF666E3E}">
          <x14:id>{065F16B2-C507-4073-A870-18FED03E1395}</x14:id>
        </ext>
      </extLst>
    </cfRule>
  </conditionalFormatting>
  <conditionalFormatting sqref="AJ110">
    <cfRule type="dataBar" priority="196">
      <dataBar>
        <cfvo type="min"/>
        <cfvo type="max"/>
        <color rgb="FF585859"/>
      </dataBar>
      <extLst>
        <ext xmlns:x14="http://schemas.microsoft.com/office/spreadsheetml/2009/9/main" uri="{B025F937-C7B1-47D3-B67F-A62EFF666E3E}">
          <x14:id>{F3510B15-4C0C-47F2-96F6-60609D0C68D0}</x14:id>
        </ext>
      </extLst>
    </cfRule>
  </conditionalFormatting>
  <conditionalFormatting sqref="AJ117">
    <cfRule type="dataBar" priority="194">
      <dataBar>
        <cfvo type="num" val="0"/>
        <cfvo type="num" val="7"/>
        <color rgb="FFF69E61"/>
      </dataBar>
      <extLst>
        <ext xmlns:x14="http://schemas.microsoft.com/office/spreadsheetml/2009/9/main" uri="{B025F937-C7B1-47D3-B67F-A62EFF666E3E}">
          <x14:id>{1D6F9530-0218-437F-9585-A7202F82FCF0}</x14:id>
        </ext>
      </extLst>
    </cfRule>
    <cfRule type="dataBar" priority="195">
      <dataBar>
        <cfvo type="min"/>
        <cfvo type="max"/>
        <color rgb="FF638EC6"/>
      </dataBar>
      <extLst>
        <ext xmlns:x14="http://schemas.microsoft.com/office/spreadsheetml/2009/9/main" uri="{B025F937-C7B1-47D3-B67F-A62EFF666E3E}">
          <x14:id>{44EFD24C-004D-4672-AB19-073F8BEA6F0F}</x14:id>
        </ext>
      </extLst>
    </cfRule>
  </conditionalFormatting>
  <conditionalFormatting sqref="AJ117">
    <cfRule type="dataBar" priority="193">
      <dataBar>
        <cfvo type="min"/>
        <cfvo type="max"/>
        <color rgb="FF585859"/>
      </dataBar>
      <extLst>
        <ext xmlns:x14="http://schemas.microsoft.com/office/spreadsheetml/2009/9/main" uri="{B025F937-C7B1-47D3-B67F-A62EFF666E3E}">
          <x14:id>{EF3B7FA6-5BF7-4BC5-A48B-70BD234237C7}</x14:id>
        </ext>
      </extLst>
    </cfRule>
  </conditionalFormatting>
  <conditionalFormatting sqref="AJ126">
    <cfRule type="dataBar" priority="191">
      <dataBar>
        <cfvo type="num" val="0"/>
        <cfvo type="num" val="7"/>
        <color rgb="FFF69E61"/>
      </dataBar>
      <extLst>
        <ext xmlns:x14="http://schemas.microsoft.com/office/spreadsheetml/2009/9/main" uri="{B025F937-C7B1-47D3-B67F-A62EFF666E3E}">
          <x14:id>{5FE694A4-7798-4947-9137-E50E0A3A2FAD}</x14:id>
        </ext>
      </extLst>
    </cfRule>
    <cfRule type="dataBar" priority="192">
      <dataBar>
        <cfvo type="min"/>
        <cfvo type="max"/>
        <color rgb="FF638EC6"/>
      </dataBar>
      <extLst>
        <ext xmlns:x14="http://schemas.microsoft.com/office/spreadsheetml/2009/9/main" uri="{B025F937-C7B1-47D3-B67F-A62EFF666E3E}">
          <x14:id>{AACA6F81-6143-4DA1-99E6-666A4CFEFABC}</x14:id>
        </ext>
      </extLst>
    </cfRule>
  </conditionalFormatting>
  <conditionalFormatting sqref="AJ126">
    <cfRule type="dataBar" priority="190">
      <dataBar>
        <cfvo type="min"/>
        <cfvo type="max"/>
        <color rgb="FF585859"/>
      </dataBar>
      <extLst>
        <ext xmlns:x14="http://schemas.microsoft.com/office/spreadsheetml/2009/9/main" uri="{B025F937-C7B1-47D3-B67F-A62EFF666E3E}">
          <x14:id>{2B241B4F-17F9-4166-A801-2D95FE5FFFF8}</x14:id>
        </ext>
      </extLst>
    </cfRule>
  </conditionalFormatting>
  <conditionalFormatting sqref="AJ134">
    <cfRule type="dataBar" priority="188">
      <dataBar>
        <cfvo type="num" val="0"/>
        <cfvo type="num" val="7"/>
        <color rgb="FFF69E61"/>
      </dataBar>
      <extLst>
        <ext xmlns:x14="http://schemas.microsoft.com/office/spreadsheetml/2009/9/main" uri="{B025F937-C7B1-47D3-B67F-A62EFF666E3E}">
          <x14:id>{CF715AD7-1414-4E62-8B57-702FD1C18A28}</x14:id>
        </ext>
      </extLst>
    </cfRule>
    <cfRule type="dataBar" priority="189">
      <dataBar>
        <cfvo type="min"/>
        <cfvo type="max"/>
        <color rgb="FF638EC6"/>
      </dataBar>
      <extLst>
        <ext xmlns:x14="http://schemas.microsoft.com/office/spreadsheetml/2009/9/main" uri="{B025F937-C7B1-47D3-B67F-A62EFF666E3E}">
          <x14:id>{4934395E-B0D4-4697-9A2A-9C6541786530}</x14:id>
        </ext>
      </extLst>
    </cfRule>
  </conditionalFormatting>
  <conditionalFormatting sqref="AJ134">
    <cfRule type="dataBar" priority="187">
      <dataBar>
        <cfvo type="min"/>
        <cfvo type="max"/>
        <color rgb="FF585859"/>
      </dataBar>
      <extLst>
        <ext xmlns:x14="http://schemas.microsoft.com/office/spreadsheetml/2009/9/main" uri="{B025F937-C7B1-47D3-B67F-A62EFF666E3E}">
          <x14:id>{828404D0-96D8-4160-B617-7C1ED6725C44}</x14:id>
        </ext>
      </extLst>
    </cfRule>
  </conditionalFormatting>
  <conditionalFormatting sqref="AJ145">
    <cfRule type="dataBar" priority="185">
      <dataBar>
        <cfvo type="num" val="0"/>
        <cfvo type="num" val="7"/>
        <color rgb="FFF69E61"/>
      </dataBar>
      <extLst>
        <ext xmlns:x14="http://schemas.microsoft.com/office/spreadsheetml/2009/9/main" uri="{B025F937-C7B1-47D3-B67F-A62EFF666E3E}">
          <x14:id>{B3097108-02EC-4FDC-A967-0DF10E40A5E6}</x14:id>
        </ext>
      </extLst>
    </cfRule>
    <cfRule type="dataBar" priority="186">
      <dataBar>
        <cfvo type="min"/>
        <cfvo type="max"/>
        <color rgb="FF638EC6"/>
      </dataBar>
      <extLst>
        <ext xmlns:x14="http://schemas.microsoft.com/office/spreadsheetml/2009/9/main" uri="{B025F937-C7B1-47D3-B67F-A62EFF666E3E}">
          <x14:id>{A9ADFB15-8334-488C-A432-4B1A0023643F}</x14:id>
        </ext>
      </extLst>
    </cfRule>
  </conditionalFormatting>
  <conditionalFormatting sqref="AJ145">
    <cfRule type="dataBar" priority="184">
      <dataBar>
        <cfvo type="min"/>
        <cfvo type="max"/>
        <color rgb="FF585859"/>
      </dataBar>
      <extLst>
        <ext xmlns:x14="http://schemas.microsoft.com/office/spreadsheetml/2009/9/main" uri="{B025F937-C7B1-47D3-B67F-A62EFF666E3E}">
          <x14:id>{DF9CD612-D520-4141-825C-106B2C1B969D}</x14:id>
        </ext>
      </extLst>
    </cfRule>
  </conditionalFormatting>
  <conditionalFormatting sqref="AJ153">
    <cfRule type="dataBar" priority="182">
      <dataBar>
        <cfvo type="num" val="0"/>
        <cfvo type="num" val="7"/>
        <color rgb="FFF69E61"/>
      </dataBar>
      <extLst>
        <ext xmlns:x14="http://schemas.microsoft.com/office/spreadsheetml/2009/9/main" uri="{B025F937-C7B1-47D3-B67F-A62EFF666E3E}">
          <x14:id>{9DFA61A5-B2B1-42F6-810A-4709DEF1E309}</x14:id>
        </ext>
      </extLst>
    </cfRule>
    <cfRule type="dataBar" priority="183">
      <dataBar>
        <cfvo type="min"/>
        <cfvo type="max"/>
        <color rgb="FF638EC6"/>
      </dataBar>
      <extLst>
        <ext xmlns:x14="http://schemas.microsoft.com/office/spreadsheetml/2009/9/main" uri="{B025F937-C7B1-47D3-B67F-A62EFF666E3E}">
          <x14:id>{5A2988B8-2CF6-441F-945B-460245E7AAFD}</x14:id>
        </ext>
      </extLst>
    </cfRule>
  </conditionalFormatting>
  <conditionalFormatting sqref="AJ153">
    <cfRule type="dataBar" priority="181">
      <dataBar>
        <cfvo type="min"/>
        <cfvo type="max"/>
        <color rgb="FF585859"/>
      </dataBar>
      <extLst>
        <ext xmlns:x14="http://schemas.microsoft.com/office/spreadsheetml/2009/9/main" uri="{B025F937-C7B1-47D3-B67F-A62EFF666E3E}">
          <x14:id>{8FEA0B14-867F-4ED7-8EB2-505AB89F2D24}</x14:id>
        </ext>
      </extLst>
    </cfRule>
  </conditionalFormatting>
  <conditionalFormatting sqref="AJ162">
    <cfRule type="dataBar" priority="179">
      <dataBar>
        <cfvo type="num" val="0"/>
        <cfvo type="num" val="7"/>
        <color rgb="FFF69E61"/>
      </dataBar>
      <extLst>
        <ext xmlns:x14="http://schemas.microsoft.com/office/spreadsheetml/2009/9/main" uri="{B025F937-C7B1-47D3-B67F-A62EFF666E3E}">
          <x14:id>{50E9342A-3B57-417E-8770-B68C76FC42B8}</x14:id>
        </ext>
      </extLst>
    </cfRule>
    <cfRule type="dataBar" priority="180">
      <dataBar>
        <cfvo type="min"/>
        <cfvo type="max"/>
        <color rgb="FF638EC6"/>
      </dataBar>
      <extLst>
        <ext xmlns:x14="http://schemas.microsoft.com/office/spreadsheetml/2009/9/main" uri="{B025F937-C7B1-47D3-B67F-A62EFF666E3E}">
          <x14:id>{FE3BF45A-2415-42D0-A140-57FEBC929EBA}</x14:id>
        </ext>
      </extLst>
    </cfRule>
  </conditionalFormatting>
  <conditionalFormatting sqref="AJ162">
    <cfRule type="dataBar" priority="178">
      <dataBar>
        <cfvo type="min"/>
        <cfvo type="max"/>
        <color rgb="FF585859"/>
      </dataBar>
      <extLst>
        <ext xmlns:x14="http://schemas.microsoft.com/office/spreadsheetml/2009/9/main" uri="{B025F937-C7B1-47D3-B67F-A62EFF666E3E}">
          <x14:id>{5A6C6498-946B-49CA-8C92-784243778FB1}</x14:id>
        </ext>
      </extLst>
    </cfRule>
  </conditionalFormatting>
  <conditionalFormatting sqref="AJ165">
    <cfRule type="dataBar" priority="176">
      <dataBar>
        <cfvo type="num" val="0"/>
        <cfvo type="num" val="7"/>
        <color rgb="FFF69E61"/>
      </dataBar>
      <extLst>
        <ext xmlns:x14="http://schemas.microsoft.com/office/spreadsheetml/2009/9/main" uri="{B025F937-C7B1-47D3-B67F-A62EFF666E3E}">
          <x14:id>{067E8E12-76E3-42B9-938E-D7256DB3D5A2}</x14:id>
        </ext>
      </extLst>
    </cfRule>
    <cfRule type="dataBar" priority="177">
      <dataBar>
        <cfvo type="min"/>
        <cfvo type="max"/>
        <color rgb="FF638EC6"/>
      </dataBar>
      <extLst>
        <ext xmlns:x14="http://schemas.microsoft.com/office/spreadsheetml/2009/9/main" uri="{B025F937-C7B1-47D3-B67F-A62EFF666E3E}">
          <x14:id>{8CB94B06-65F4-4184-804D-A122419F7A8D}</x14:id>
        </ext>
      </extLst>
    </cfRule>
  </conditionalFormatting>
  <conditionalFormatting sqref="AJ165">
    <cfRule type="dataBar" priority="175">
      <dataBar>
        <cfvo type="min"/>
        <cfvo type="max"/>
        <color rgb="FF585859"/>
      </dataBar>
      <extLst>
        <ext xmlns:x14="http://schemas.microsoft.com/office/spreadsheetml/2009/9/main" uri="{B025F937-C7B1-47D3-B67F-A62EFF666E3E}">
          <x14:id>{38D9262D-28C1-4B70-BDCA-72F3D9BA266A}</x14:id>
        </ext>
      </extLst>
    </cfRule>
  </conditionalFormatting>
  <conditionalFormatting sqref="AJ179:AJ180">
    <cfRule type="dataBar" priority="173">
      <dataBar>
        <cfvo type="num" val="0"/>
        <cfvo type="num" val="7"/>
        <color rgb="FFF69E61"/>
      </dataBar>
      <extLst>
        <ext xmlns:x14="http://schemas.microsoft.com/office/spreadsheetml/2009/9/main" uri="{B025F937-C7B1-47D3-B67F-A62EFF666E3E}">
          <x14:id>{C14267F4-3323-4928-AD16-74BB23893F50}</x14:id>
        </ext>
      </extLst>
    </cfRule>
    <cfRule type="dataBar" priority="174">
      <dataBar>
        <cfvo type="min"/>
        <cfvo type="max"/>
        <color rgb="FF638EC6"/>
      </dataBar>
      <extLst>
        <ext xmlns:x14="http://schemas.microsoft.com/office/spreadsheetml/2009/9/main" uri="{B025F937-C7B1-47D3-B67F-A62EFF666E3E}">
          <x14:id>{229CA762-CA4A-4902-BA61-6B844B7B69ED}</x14:id>
        </ext>
      </extLst>
    </cfRule>
  </conditionalFormatting>
  <conditionalFormatting sqref="AJ179:AJ180">
    <cfRule type="dataBar" priority="172">
      <dataBar>
        <cfvo type="min"/>
        <cfvo type="max"/>
        <color rgb="FF585859"/>
      </dataBar>
      <extLst>
        <ext xmlns:x14="http://schemas.microsoft.com/office/spreadsheetml/2009/9/main" uri="{B025F937-C7B1-47D3-B67F-A62EFF666E3E}">
          <x14:id>{7D728332-44C4-47FF-8085-544E5F7826C5}</x14:id>
        </ext>
      </extLst>
    </cfRule>
  </conditionalFormatting>
  <conditionalFormatting sqref="AJ183">
    <cfRule type="dataBar" priority="170">
      <dataBar>
        <cfvo type="num" val="0"/>
        <cfvo type="num" val="7"/>
        <color rgb="FFF69E61"/>
      </dataBar>
      <extLst>
        <ext xmlns:x14="http://schemas.microsoft.com/office/spreadsheetml/2009/9/main" uri="{B025F937-C7B1-47D3-B67F-A62EFF666E3E}">
          <x14:id>{09C836AC-6E47-4838-B68E-1DD8B1837F43}</x14:id>
        </ext>
      </extLst>
    </cfRule>
    <cfRule type="dataBar" priority="171">
      <dataBar>
        <cfvo type="min"/>
        <cfvo type="max"/>
        <color rgb="FF638EC6"/>
      </dataBar>
      <extLst>
        <ext xmlns:x14="http://schemas.microsoft.com/office/spreadsheetml/2009/9/main" uri="{B025F937-C7B1-47D3-B67F-A62EFF666E3E}">
          <x14:id>{D027F5F1-5696-4F42-8227-76DE0DB03684}</x14:id>
        </ext>
      </extLst>
    </cfRule>
  </conditionalFormatting>
  <conditionalFormatting sqref="AJ183">
    <cfRule type="dataBar" priority="169">
      <dataBar>
        <cfvo type="min"/>
        <cfvo type="max"/>
        <color rgb="FF585859"/>
      </dataBar>
      <extLst>
        <ext xmlns:x14="http://schemas.microsoft.com/office/spreadsheetml/2009/9/main" uri="{B025F937-C7B1-47D3-B67F-A62EFF666E3E}">
          <x14:id>{2B0D1310-A0C8-4353-9F5A-6C7426DC0619}</x14:id>
        </ext>
      </extLst>
    </cfRule>
  </conditionalFormatting>
  <conditionalFormatting sqref="AJ191">
    <cfRule type="dataBar" priority="167">
      <dataBar>
        <cfvo type="num" val="0"/>
        <cfvo type="num" val="7"/>
        <color rgb="FFF69E61"/>
      </dataBar>
      <extLst>
        <ext xmlns:x14="http://schemas.microsoft.com/office/spreadsheetml/2009/9/main" uri="{B025F937-C7B1-47D3-B67F-A62EFF666E3E}">
          <x14:id>{D5F0B71A-B558-4CD9-A1BC-C2B0DEF075BF}</x14:id>
        </ext>
      </extLst>
    </cfRule>
    <cfRule type="dataBar" priority="168">
      <dataBar>
        <cfvo type="min"/>
        <cfvo type="max"/>
        <color rgb="FF638EC6"/>
      </dataBar>
      <extLst>
        <ext xmlns:x14="http://schemas.microsoft.com/office/spreadsheetml/2009/9/main" uri="{B025F937-C7B1-47D3-B67F-A62EFF666E3E}">
          <x14:id>{CC42BA81-5E63-4BCB-9F1C-898D838D8CAF}</x14:id>
        </ext>
      </extLst>
    </cfRule>
  </conditionalFormatting>
  <conditionalFormatting sqref="AJ191">
    <cfRule type="dataBar" priority="166">
      <dataBar>
        <cfvo type="min"/>
        <cfvo type="max"/>
        <color rgb="FF585859"/>
      </dataBar>
      <extLst>
        <ext xmlns:x14="http://schemas.microsoft.com/office/spreadsheetml/2009/9/main" uri="{B025F937-C7B1-47D3-B67F-A62EFF666E3E}">
          <x14:id>{2F7F836E-C3E2-468A-B189-1FEA23CB994A}</x14:id>
        </ext>
      </extLst>
    </cfRule>
  </conditionalFormatting>
  <conditionalFormatting sqref="AJ195">
    <cfRule type="dataBar" priority="164">
      <dataBar>
        <cfvo type="num" val="0"/>
        <cfvo type="num" val="7"/>
        <color rgb="FFF69E61"/>
      </dataBar>
      <extLst>
        <ext xmlns:x14="http://schemas.microsoft.com/office/spreadsheetml/2009/9/main" uri="{B025F937-C7B1-47D3-B67F-A62EFF666E3E}">
          <x14:id>{DF7C2F3E-9ED8-4AC6-B1FD-2AA46DE36B18}</x14:id>
        </ext>
      </extLst>
    </cfRule>
    <cfRule type="dataBar" priority="165">
      <dataBar>
        <cfvo type="min"/>
        <cfvo type="max"/>
        <color rgb="FF638EC6"/>
      </dataBar>
      <extLst>
        <ext xmlns:x14="http://schemas.microsoft.com/office/spreadsheetml/2009/9/main" uri="{B025F937-C7B1-47D3-B67F-A62EFF666E3E}">
          <x14:id>{0EFE2950-1E33-4197-A2A4-FCF5DAC52054}</x14:id>
        </ext>
      </extLst>
    </cfRule>
  </conditionalFormatting>
  <conditionalFormatting sqref="AJ195">
    <cfRule type="dataBar" priority="163">
      <dataBar>
        <cfvo type="min"/>
        <cfvo type="max"/>
        <color rgb="FF585859"/>
      </dataBar>
      <extLst>
        <ext xmlns:x14="http://schemas.microsoft.com/office/spreadsheetml/2009/9/main" uri="{B025F937-C7B1-47D3-B67F-A62EFF666E3E}">
          <x14:id>{12EDB30A-667A-4866-9901-ED1433020BC7}</x14:id>
        </ext>
      </extLst>
    </cfRule>
  </conditionalFormatting>
  <conditionalFormatting sqref="AJ199">
    <cfRule type="dataBar" priority="161">
      <dataBar>
        <cfvo type="num" val="0"/>
        <cfvo type="num" val="7"/>
        <color rgb="FFF69E61"/>
      </dataBar>
      <extLst>
        <ext xmlns:x14="http://schemas.microsoft.com/office/spreadsheetml/2009/9/main" uri="{B025F937-C7B1-47D3-B67F-A62EFF666E3E}">
          <x14:id>{F98013F6-6467-47DF-9F80-D9350A5E7B73}</x14:id>
        </ext>
      </extLst>
    </cfRule>
    <cfRule type="dataBar" priority="162">
      <dataBar>
        <cfvo type="min"/>
        <cfvo type="max"/>
        <color rgb="FF638EC6"/>
      </dataBar>
      <extLst>
        <ext xmlns:x14="http://schemas.microsoft.com/office/spreadsheetml/2009/9/main" uri="{B025F937-C7B1-47D3-B67F-A62EFF666E3E}">
          <x14:id>{B8CD746D-B908-41A7-BB03-E3FADD25D449}</x14:id>
        </ext>
      </extLst>
    </cfRule>
  </conditionalFormatting>
  <conditionalFormatting sqref="AJ199">
    <cfRule type="dataBar" priority="160">
      <dataBar>
        <cfvo type="min"/>
        <cfvo type="max"/>
        <color rgb="FF585859"/>
      </dataBar>
      <extLst>
        <ext xmlns:x14="http://schemas.microsoft.com/office/spreadsheetml/2009/9/main" uri="{B025F937-C7B1-47D3-B67F-A62EFF666E3E}">
          <x14:id>{B6483AB6-D49E-49A0-ABB7-1DCDEA165A80}</x14:id>
        </ext>
      </extLst>
    </cfRule>
  </conditionalFormatting>
  <conditionalFormatting sqref="AJ212">
    <cfRule type="dataBar" priority="158">
      <dataBar>
        <cfvo type="num" val="0"/>
        <cfvo type="num" val="7"/>
        <color rgb="FFF69E61"/>
      </dataBar>
      <extLst>
        <ext xmlns:x14="http://schemas.microsoft.com/office/spreadsheetml/2009/9/main" uri="{B025F937-C7B1-47D3-B67F-A62EFF666E3E}">
          <x14:id>{90FA383F-9361-4032-B4F1-4E2ED66FB22D}</x14:id>
        </ext>
      </extLst>
    </cfRule>
    <cfRule type="dataBar" priority="159">
      <dataBar>
        <cfvo type="min"/>
        <cfvo type="max"/>
        <color rgb="FF638EC6"/>
      </dataBar>
      <extLst>
        <ext xmlns:x14="http://schemas.microsoft.com/office/spreadsheetml/2009/9/main" uri="{B025F937-C7B1-47D3-B67F-A62EFF666E3E}">
          <x14:id>{E4723CE3-C126-4B12-81CE-885FC2C1D496}</x14:id>
        </ext>
      </extLst>
    </cfRule>
  </conditionalFormatting>
  <conditionalFormatting sqref="AJ212">
    <cfRule type="dataBar" priority="157">
      <dataBar>
        <cfvo type="min"/>
        <cfvo type="max"/>
        <color rgb="FF585859"/>
      </dataBar>
      <extLst>
        <ext xmlns:x14="http://schemas.microsoft.com/office/spreadsheetml/2009/9/main" uri="{B025F937-C7B1-47D3-B67F-A62EFF666E3E}">
          <x14:id>{3BE40AB7-C082-4187-BE75-824B047A26AB}</x14:id>
        </ext>
      </extLst>
    </cfRule>
  </conditionalFormatting>
  <conditionalFormatting sqref="AJ219">
    <cfRule type="dataBar" priority="156">
      <dataBar>
        <cfvo type="num" val="0"/>
        <cfvo type="num" val="8"/>
        <color rgb="FFF69E61"/>
      </dataBar>
      <extLst>
        <ext xmlns:x14="http://schemas.microsoft.com/office/spreadsheetml/2009/9/main" uri="{B025F937-C7B1-47D3-B67F-A62EFF666E3E}">
          <x14:id>{C50A0010-3068-455A-BB04-7D1CC6C7DC0C}</x14:id>
        </ext>
      </extLst>
    </cfRule>
  </conditionalFormatting>
  <conditionalFormatting sqref="AJ219">
    <cfRule type="dataBar" priority="154">
      <dataBar>
        <cfvo type="num" val="0"/>
        <cfvo type="num" val="7"/>
        <color rgb="FFF69E61"/>
      </dataBar>
      <extLst>
        <ext xmlns:x14="http://schemas.microsoft.com/office/spreadsheetml/2009/9/main" uri="{B025F937-C7B1-47D3-B67F-A62EFF666E3E}">
          <x14:id>{DE4A3D35-65A9-413A-BCD4-57E453DC2DDF}</x14:id>
        </ext>
      </extLst>
    </cfRule>
    <cfRule type="dataBar" priority="155">
      <dataBar>
        <cfvo type="min"/>
        <cfvo type="max"/>
        <color rgb="FF638EC6"/>
      </dataBar>
      <extLst>
        <ext xmlns:x14="http://schemas.microsoft.com/office/spreadsheetml/2009/9/main" uri="{B025F937-C7B1-47D3-B67F-A62EFF666E3E}">
          <x14:id>{233D4560-B2A7-4B13-8356-5238813CAE35}</x14:id>
        </ext>
      </extLst>
    </cfRule>
  </conditionalFormatting>
  <conditionalFormatting sqref="AJ219">
    <cfRule type="dataBar" priority="153">
      <dataBar>
        <cfvo type="min"/>
        <cfvo type="max"/>
        <color rgb="FF585859"/>
      </dataBar>
      <extLst>
        <ext xmlns:x14="http://schemas.microsoft.com/office/spreadsheetml/2009/9/main" uri="{B025F937-C7B1-47D3-B67F-A62EFF666E3E}">
          <x14:id>{EB8EFE7D-28AB-40C2-8228-53B09E01A341}</x14:id>
        </ext>
      </extLst>
    </cfRule>
  </conditionalFormatting>
  <conditionalFormatting sqref="AJ221">
    <cfRule type="dataBar" priority="152">
      <dataBar>
        <cfvo type="num" val="0"/>
        <cfvo type="num" val="8"/>
        <color rgb="FFF69E61"/>
      </dataBar>
      <extLst>
        <ext xmlns:x14="http://schemas.microsoft.com/office/spreadsheetml/2009/9/main" uri="{B025F937-C7B1-47D3-B67F-A62EFF666E3E}">
          <x14:id>{1AC1AEF2-7D4F-4E2D-820E-EF3D82C21CD1}</x14:id>
        </ext>
      </extLst>
    </cfRule>
  </conditionalFormatting>
  <conditionalFormatting sqref="AJ221">
    <cfRule type="dataBar" priority="150">
      <dataBar>
        <cfvo type="num" val="0"/>
        <cfvo type="num" val="7"/>
        <color rgb="FFF69E61"/>
      </dataBar>
      <extLst>
        <ext xmlns:x14="http://schemas.microsoft.com/office/spreadsheetml/2009/9/main" uri="{B025F937-C7B1-47D3-B67F-A62EFF666E3E}">
          <x14:id>{DEFB3256-C2A6-41C4-AE4D-9853300809E1}</x14:id>
        </ext>
      </extLst>
    </cfRule>
    <cfRule type="dataBar" priority="151">
      <dataBar>
        <cfvo type="min"/>
        <cfvo type="max"/>
        <color rgb="FF638EC6"/>
      </dataBar>
      <extLst>
        <ext xmlns:x14="http://schemas.microsoft.com/office/spreadsheetml/2009/9/main" uri="{B025F937-C7B1-47D3-B67F-A62EFF666E3E}">
          <x14:id>{E0D6AED5-36A1-4DF3-BA4D-8BDB2127B5AD}</x14:id>
        </ext>
      </extLst>
    </cfRule>
  </conditionalFormatting>
  <conditionalFormatting sqref="AJ221">
    <cfRule type="dataBar" priority="149">
      <dataBar>
        <cfvo type="min"/>
        <cfvo type="max"/>
        <color rgb="FF585859"/>
      </dataBar>
      <extLst>
        <ext xmlns:x14="http://schemas.microsoft.com/office/spreadsheetml/2009/9/main" uri="{B025F937-C7B1-47D3-B67F-A62EFF666E3E}">
          <x14:id>{7F6CA23C-E6D1-41C6-BFDC-09311C0BDC87}</x14:id>
        </ext>
      </extLst>
    </cfRule>
  </conditionalFormatting>
  <conditionalFormatting sqref="AJ223">
    <cfRule type="dataBar" priority="148">
      <dataBar>
        <cfvo type="num" val="0"/>
        <cfvo type="num" val="8"/>
        <color rgb="FFF69E61"/>
      </dataBar>
      <extLst>
        <ext xmlns:x14="http://schemas.microsoft.com/office/spreadsheetml/2009/9/main" uri="{B025F937-C7B1-47D3-B67F-A62EFF666E3E}">
          <x14:id>{80A9F33D-B2EB-49A7-B8C9-CD0E80E419AE}</x14:id>
        </ext>
      </extLst>
    </cfRule>
  </conditionalFormatting>
  <conditionalFormatting sqref="AJ223">
    <cfRule type="dataBar" priority="146">
      <dataBar>
        <cfvo type="num" val="0"/>
        <cfvo type="num" val="7"/>
        <color rgb="FFF69E61"/>
      </dataBar>
      <extLst>
        <ext xmlns:x14="http://schemas.microsoft.com/office/spreadsheetml/2009/9/main" uri="{B025F937-C7B1-47D3-B67F-A62EFF666E3E}">
          <x14:id>{15C65C58-F12C-4909-A1BA-84844CB2C62A}</x14:id>
        </ext>
      </extLst>
    </cfRule>
    <cfRule type="dataBar" priority="147">
      <dataBar>
        <cfvo type="min"/>
        <cfvo type="max"/>
        <color rgb="FF638EC6"/>
      </dataBar>
      <extLst>
        <ext xmlns:x14="http://schemas.microsoft.com/office/spreadsheetml/2009/9/main" uri="{B025F937-C7B1-47D3-B67F-A62EFF666E3E}">
          <x14:id>{5DA8B28F-7925-4099-9B9E-DA6455A772FF}</x14:id>
        </ext>
      </extLst>
    </cfRule>
  </conditionalFormatting>
  <conditionalFormatting sqref="AJ223">
    <cfRule type="dataBar" priority="145">
      <dataBar>
        <cfvo type="min"/>
        <cfvo type="max"/>
        <color rgb="FF585859"/>
      </dataBar>
      <extLst>
        <ext xmlns:x14="http://schemas.microsoft.com/office/spreadsheetml/2009/9/main" uri="{B025F937-C7B1-47D3-B67F-A62EFF666E3E}">
          <x14:id>{E5E6BA2A-18DC-4E92-83C3-F823B230A8C2}</x14:id>
        </ext>
      </extLst>
    </cfRule>
  </conditionalFormatting>
  <conditionalFormatting sqref="AJ225">
    <cfRule type="dataBar" priority="144">
      <dataBar>
        <cfvo type="num" val="0"/>
        <cfvo type="num" val="8"/>
        <color rgb="FFF69E61"/>
      </dataBar>
      <extLst>
        <ext xmlns:x14="http://schemas.microsoft.com/office/spreadsheetml/2009/9/main" uri="{B025F937-C7B1-47D3-B67F-A62EFF666E3E}">
          <x14:id>{2149B174-6221-424D-8D03-F015E12115F8}</x14:id>
        </ext>
      </extLst>
    </cfRule>
  </conditionalFormatting>
  <conditionalFormatting sqref="AJ225">
    <cfRule type="dataBar" priority="142">
      <dataBar>
        <cfvo type="num" val="0"/>
        <cfvo type="num" val="7"/>
        <color rgb="FFF69E61"/>
      </dataBar>
      <extLst>
        <ext xmlns:x14="http://schemas.microsoft.com/office/spreadsheetml/2009/9/main" uri="{B025F937-C7B1-47D3-B67F-A62EFF666E3E}">
          <x14:id>{C43A12EA-F59D-4057-B856-F642265B84C7}</x14:id>
        </ext>
      </extLst>
    </cfRule>
    <cfRule type="dataBar" priority="143">
      <dataBar>
        <cfvo type="min"/>
        <cfvo type="max"/>
        <color rgb="FF638EC6"/>
      </dataBar>
      <extLst>
        <ext xmlns:x14="http://schemas.microsoft.com/office/spreadsheetml/2009/9/main" uri="{B025F937-C7B1-47D3-B67F-A62EFF666E3E}">
          <x14:id>{0AA6C1F1-DA74-49CE-AC67-D76868581EED}</x14:id>
        </ext>
      </extLst>
    </cfRule>
  </conditionalFormatting>
  <conditionalFormatting sqref="AJ225">
    <cfRule type="dataBar" priority="141">
      <dataBar>
        <cfvo type="min"/>
        <cfvo type="max"/>
        <color rgb="FF585859"/>
      </dataBar>
      <extLst>
        <ext xmlns:x14="http://schemas.microsoft.com/office/spreadsheetml/2009/9/main" uri="{B025F937-C7B1-47D3-B67F-A62EFF666E3E}">
          <x14:id>{5E2799F5-016D-45C8-9ADA-80FC6F9EB2A6}</x14:id>
        </ext>
      </extLst>
    </cfRule>
  </conditionalFormatting>
  <conditionalFormatting sqref="AJ227">
    <cfRule type="dataBar" priority="140">
      <dataBar>
        <cfvo type="num" val="0"/>
        <cfvo type="num" val="8"/>
        <color rgb="FFF69E61"/>
      </dataBar>
      <extLst>
        <ext xmlns:x14="http://schemas.microsoft.com/office/spreadsheetml/2009/9/main" uri="{B025F937-C7B1-47D3-B67F-A62EFF666E3E}">
          <x14:id>{3967A484-92D9-4ABF-B992-2320DF205215}</x14:id>
        </ext>
      </extLst>
    </cfRule>
  </conditionalFormatting>
  <conditionalFormatting sqref="AJ227">
    <cfRule type="dataBar" priority="138">
      <dataBar>
        <cfvo type="num" val="0"/>
        <cfvo type="num" val="7"/>
        <color rgb="FFF69E61"/>
      </dataBar>
      <extLst>
        <ext xmlns:x14="http://schemas.microsoft.com/office/spreadsheetml/2009/9/main" uri="{B025F937-C7B1-47D3-B67F-A62EFF666E3E}">
          <x14:id>{3A59C8D9-68A0-4C21-B943-D23B1C3C0618}</x14:id>
        </ext>
      </extLst>
    </cfRule>
    <cfRule type="dataBar" priority="139">
      <dataBar>
        <cfvo type="min"/>
        <cfvo type="max"/>
        <color rgb="FF638EC6"/>
      </dataBar>
      <extLst>
        <ext xmlns:x14="http://schemas.microsoft.com/office/spreadsheetml/2009/9/main" uri="{B025F937-C7B1-47D3-B67F-A62EFF666E3E}">
          <x14:id>{B5476225-2AE4-40A9-BFBC-186FE5F14F71}</x14:id>
        </ext>
      </extLst>
    </cfRule>
  </conditionalFormatting>
  <conditionalFormatting sqref="AJ227">
    <cfRule type="dataBar" priority="137">
      <dataBar>
        <cfvo type="min"/>
        <cfvo type="max"/>
        <color rgb="FF585859"/>
      </dataBar>
      <extLst>
        <ext xmlns:x14="http://schemas.microsoft.com/office/spreadsheetml/2009/9/main" uri="{B025F937-C7B1-47D3-B67F-A62EFF666E3E}">
          <x14:id>{4F4E457E-E808-46B0-B029-60A02487215B}</x14:id>
        </ext>
      </extLst>
    </cfRule>
  </conditionalFormatting>
  <conditionalFormatting sqref="AJ231">
    <cfRule type="dataBar" priority="136">
      <dataBar>
        <cfvo type="num" val="0"/>
        <cfvo type="num" val="8"/>
        <color rgb="FFF69E61"/>
      </dataBar>
      <extLst>
        <ext xmlns:x14="http://schemas.microsoft.com/office/spreadsheetml/2009/9/main" uri="{B025F937-C7B1-47D3-B67F-A62EFF666E3E}">
          <x14:id>{F085289A-C740-4488-9BC7-1F8C677F84AF}</x14:id>
        </ext>
      </extLst>
    </cfRule>
  </conditionalFormatting>
  <conditionalFormatting sqref="AJ231">
    <cfRule type="dataBar" priority="134">
      <dataBar>
        <cfvo type="num" val="0"/>
        <cfvo type="num" val="7"/>
        <color rgb="FFF69E61"/>
      </dataBar>
      <extLst>
        <ext xmlns:x14="http://schemas.microsoft.com/office/spreadsheetml/2009/9/main" uri="{B025F937-C7B1-47D3-B67F-A62EFF666E3E}">
          <x14:id>{FDC7A3A8-5A04-4DBF-BB25-54DAC09D27C6}</x14:id>
        </ext>
      </extLst>
    </cfRule>
    <cfRule type="dataBar" priority="135">
      <dataBar>
        <cfvo type="min"/>
        <cfvo type="max"/>
        <color rgb="FF638EC6"/>
      </dataBar>
      <extLst>
        <ext xmlns:x14="http://schemas.microsoft.com/office/spreadsheetml/2009/9/main" uri="{B025F937-C7B1-47D3-B67F-A62EFF666E3E}">
          <x14:id>{8CDD0E87-3629-4B03-9D33-BAD65254034E}</x14:id>
        </ext>
      </extLst>
    </cfRule>
  </conditionalFormatting>
  <conditionalFormatting sqref="AJ231">
    <cfRule type="dataBar" priority="133">
      <dataBar>
        <cfvo type="min"/>
        <cfvo type="max"/>
        <color rgb="FF585859"/>
      </dataBar>
      <extLst>
        <ext xmlns:x14="http://schemas.microsoft.com/office/spreadsheetml/2009/9/main" uri="{B025F937-C7B1-47D3-B67F-A62EFF666E3E}">
          <x14:id>{74574D49-8FE5-48BC-BB5A-B2DF039BFB5C}</x14:id>
        </ext>
      </extLst>
    </cfRule>
  </conditionalFormatting>
  <conditionalFormatting sqref="AJ235">
    <cfRule type="dataBar" priority="132">
      <dataBar>
        <cfvo type="num" val="0"/>
        <cfvo type="num" val="8"/>
        <color rgb="FFF69E61"/>
      </dataBar>
      <extLst>
        <ext xmlns:x14="http://schemas.microsoft.com/office/spreadsheetml/2009/9/main" uri="{B025F937-C7B1-47D3-B67F-A62EFF666E3E}">
          <x14:id>{20A58A1A-1B27-4553-960F-56126B349AE3}</x14:id>
        </ext>
      </extLst>
    </cfRule>
  </conditionalFormatting>
  <conditionalFormatting sqref="AJ235">
    <cfRule type="dataBar" priority="130">
      <dataBar>
        <cfvo type="num" val="0"/>
        <cfvo type="num" val="7"/>
        <color rgb="FFF69E61"/>
      </dataBar>
      <extLst>
        <ext xmlns:x14="http://schemas.microsoft.com/office/spreadsheetml/2009/9/main" uri="{B025F937-C7B1-47D3-B67F-A62EFF666E3E}">
          <x14:id>{80E03C99-9E9A-4A64-8A2B-2AE499E7CE28}</x14:id>
        </ext>
      </extLst>
    </cfRule>
    <cfRule type="dataBar" priority="131">
      <dataBar>
        <cfvo type="min"/>
        <cfvo type="max"/>
        <color rgb="FF638EC6"/>
      </dataBar>
      <extLst>
        <ext xmlns:x14="http://schemas.microsoft.com/office/spreadsheetml/2009/9/main" uri="{B025F937-C7B1-47D3-B67F-A62EFF666E3E}">
          <x14:id>{8525B951-7674-49CC-B1DF-676254442C43}</x14:id>
        </ext>
      </extLst>
    </cfRule>
  </conditionalFormatting>
  <conditionalFormatting sqref="AJ235">
    <cfRule type="dataBar" priority="129">
      <dataBar>
        <cfvo type="min"/>
        <cfvo type="max"/>
        <color rgb="FF585859"/>
      </dataBar>
      <extLst>
        <ext xmlns:x14="http://schemas.microsoft.com/office/spreadsheetml/2009/9/main" uri="{B025F937-C7B1-47D3-B67F-A62EFF666E3E}">
          <x14:id>{D084984B-1B79-4FC7-AF44-3448F9555B98}</x14:id>
        </ext>
      </extLst>
    </cfRule>
  </conditionalFormatting>
  <conditionalFormatting sqref="AJ252">
    <cfRule type="dataBar" priority="128">
      <dataBar>
        <cfvo type="num" val="0"/>
        <cfvo type="num" val="8"/>
        <color rgb="FFF69E61"/>
      </dataBar>
      <extLst>
        <ext xmlns:x14="http://schemas.microsoft.com/office/spreadsheetml/2009/9/main" uri="{B025F937-C7B1-47D3-B67F-A62EFF666E3E}">
          <x14:id>{ACBD5A1A-20B5-4320-936F-A45F695B6C15}</x14:id>
        </ext>
      </extLst>
    </cfRule>
  </conditionalFormatting>
  <conditionalFormatting sqref="AJ252">
    <cfRule type="dataBar" priority="126">
      <dataBar>
        <cfvo type="num" val="0"/>
        <cfvo type="num" val="7"/>
        <color rgb="FFF69E61"/>
      </dataBar>
      <extLst>
        <ext xmlns:x14="http://schemas.microsoft.com/office/spreadsheetml/2009/9/main" uri="{B025F937-C7B1-47D3-B67F-A62EFF666E3E}">
          <x14:id>{6CFD196C-DC25-4183-A27F-C7B6CD98B4EB}</x14:id>
        </ext>
      </extLst>
    </cfRule>
    <cfRule type="dataBar" priority="127">
      <dataBar>
        <cfvo type="min"/>
        <cfvo type="max"/>
        <color rgb="FF638EC6"/>
      </dataBar>
      <extLst>
        <ext xmlns:x14="http://schemas.microsoft.com/office/spreadsheetml/2009/9/main" uri="{B025F937-C7B1-47D3-B67F-A62EFF666E3E}">
          <x14:id>{4D212094-2364-4F8B-83E2-1AF2C761B6BA}</x14:id>
        </ext>
      </extLst>
    </cfRule>
  </conditionalFormatting>
  <conditionalFormatting sqref="AJ252">
    <cfRule type="dataBar" priority="125">
      <dataBar>
        <cfvo type="min"/>
        <cfvo type="max"/>
        <color rgb="FF585859"/>
      </dataBar>
      <extLst>
        <ext xmlns:x14="http://schemas.microsoft.com/office/spreadsheetml/2009/9/main" uri="{B025F937-C7B1-47D3-B67F-A62EFF666E3E}">
          <x14:id>{EF7A87D4-85DD-473D-BA5B-211E93CD6CED}</x14:id>
        </ext>
      </extLst>
    </cfRule>
  </conditionalFormatting>
  <conditionalFormatting sqref="AJ256">
    <cfRule type="dataBar" priority="124">
      <dataBar>
        <cfvo type="num" val="0"/>
        <cfvo type="num" val="8"/>
        <color rgb="FFF69E61"/>
      </dataBar>
      <extLst>
        <ext xmlns:x14="http://schemas.microsoft.com/office/spreadsheetml/2009/9/main" uri="{B025F937-C7B1-47D3-B67F-A62EFF666E3E}">
          <x14:id>{05AE73A6-9C1E-418D-B360-304E7FD6D5A3}</x14:id>
        </ext>
      </extLst>
    </cfRule>
  </conditionalFormatting>
  <conditionalFormatting sqref="AJ256">
    <cfRule type="dataBar" priority="122">
      <dataBar>
        <cfvo type="num" val="0"/>
        <cfvo type="num" val="7"/>
        <color rgb="FFF69E61"/>
      </dataBar>
      <extLst>
        <ext xmlns:x14="http://schemas.microsoft.com/office/spreadsheetml/2009/9/main" uri="{B025F937-C7B1-47D3-B67F-A62EFF666E3E}">
          <x14:id>{E92F88FD-75D3-4DB5-B1B6-180E8CD2EC16}</x14:id>
        </ext>
      </extLst>
    </cfRule>
    <cfRule type="dataBar" priority="123">
      <dataBar>
        <cfvo type="min"/>
        <cfvo type="max"/>
        <color rgb="FF638EC6"/>
      </dataBar>
      <extLst>
        <ext xmlns:x14="http://schemas.microsoft.com/office/spreadsheetml/2009/9/main" uri="{B025F937-C7B1-47D3-B67F-A62EFF666E3E}">
          <x14:id>{20C42E70-4CDA-4E69-A565-3A7170BF5243}</x14:id>
        </ext>
      </extLst>
    </cfRule>
  </conditionalFormatting>
  <conditionalFormatting sqref="AJ256">
    <cfRule type="dataBar" priority="121">
      <dataBar>
        <cfvo type="min"/>
        <cfvo type="max"/>
        <color rgb="FF585859"/>
      </dataBar>
      <extLst>
        <ext xmlns:x14="http://schemas.microsoft.com/office/spreadsheetml/2009/9/main" uri="{B025F937-C7B1-47D3-B67F-A62EFF666E3E}">
          <x14:id>{AC9A8897-90F1-4965-ABA2-8751D6382BEF}</x14:id>
        </ext>
      </extLst>
    </cfRule>
  </conditionalFormatting>
  <conditionalFormatting sqref="AJ262">
    <cfRule type="dataBar" priority="120">
      <dataBar>
        <cfvo type="num" val="0"/>
        <cfvo type="num" val="8"/>
        <color rgb="FFF69E61"/>
      </dataBar>
      <extLst>
        <ext xmlns:x14="http://schemas.microsoft.com/office/spreadsheetml/2009/9/main" uri="{B025F937-C7B1-47D3-B67F-A62EFF666E3E}">
          <x14:id>{DC10BCFD-3953-488B-9EF4-109C69953489}</x14:id>
        </ext>
      </extLst>
    </cfRule>
  </conditionalFormatting>
  <conditionalFormatting sqref="AJ262">
    <cfRule type="dataBar" priority="118">
      <dataBar>
        <cfvo type="num" val="0"/>
        <cfvo type="num" val="7"/>
        <color rgb="FFF69E61"/>
      </dataBar>
      <extLst>
        <ext xmlns:x14="http://schemas.microsoft.com/office/spreadsheetml/2009/9/main" uri="{B025F937-C7B1-47D3-B67F-A62EFF666E3E}">
          <x14:id>{6D5A138C-60F2-4E6E-B182-0AC75FA36D17}</x14:id>
        </ext>
      </extLst>
    </cfRule>
    <cfRule type="dataBar" priority="119">
      <dataBar>
        <cfvo type="min"/>
        <cfvo type="max"/>
        <color rgb="FF638EC6"/>
      </dataBar>
      <extLst>
        <ext xmlns:x14="http://schemas.microsoft.com/office/spreadsheetml/2009/9/main" uri="{B025F937-C7B1-47D3-B67F-A62EFF666E3E}">
          <x14:id>{E5D6F09A-63EA-4E21-B5D9-26C3B70E6D80}</x14:id>
        </ext>
      </extLst>
    </cfRule>
  </conditionalFormatting>
  <conditionalFormatting sqref="AJ262">
    <cfRule type="dataBar" priority="117">
      <dataBar>
        <cfvo type="min"/>
        <cfvo type="max"/>
        <color rgb="FF585859"/>
      </dataBar>
      <extLst>
        <ext xmlns:x14="http://schemas.microsoft.com/office/spreadsheetml/2009/9/main" uri="{B025F937-C7B1-47D3-B67F-A62EFF666E3E}">
          <x14:id>{920F6FEE-100B-41E0-86A4-0BD5D470BA73}</x14:id>
        </ext>
      </extLst>
    </cfRule>
  </conditionalFormatting>
  <conditionalFormatting sqref="AJ265">
    <cfRule type="dataBar" priority="116">
      <dataBar>
        <cfvo type="num" val="0"/>
        <cfvo type="num" val="8"/>
        <color rgb="FFF69E61"/>
      </dataBar>
      <extLst>
        <ext xmlns:x14="http://schemas.microsoft.com/office/spreadsheetml/2009/9/main" uri="{B025F937-C7B1-47D3-B67F-A62EFF666E3E}">
          <x14:id>{942F67CD-5B40-422C-BCC3-F6EA7F60F923}</x14:id>
        </ext>
      </extLst>
    </cfRule>
  </conditionalFormatting>
  <conditionalFormatting sqref="AJ265">
    <cfRule type="dataBar" priority="114">
      <dataBar>
        <cfvo type="num" val="0"/>
        <cfvo type="num" val="7"/>
        <color rgb="FFF69E61"/>
      </dataBar>
      <extLst>
        <ext xmlns:x14="http://schemas.microsoft.com/office/spreadsheetml/2009/9/main" uri="{B025F937-C7B1-47D3-B67F-A62EFF666E3E}">
          <x14:id>{66803B73-A4DF-4951-A14F-822699901722}</x14:id>
        </ext>
      </extLst>
    </cfRule>
    <cfRule type="dataBar" priority="115">
      <dataBar>
        <cfvo type="min"/>
        <cfvo type="max"/>
        <color rgb="FF638EC6"/>
      </dataBar>
      <extLst>
        <ext xmlns:x14="http://schemas.microsoft.com/office/spreadsheetml/2009/9/main" uri="{B025F937-C7B1-47D3-B67F-A62EFF666E3E}">
          <x14:id>{7671F48C-6B0A-488F-B3E7-0C5CC3779494}</x14:id>
        </ext>
      </extLst>
    </cfRule>
  </conditionalFormatting>
  <conditionalFormatting sqref="AJ265">
    <cfRule type="dataBar" priority="113">
      <dataBar>
        <cfvo type="min"/>
        <cfvo type="max"/>
        <color rgb="FF585859"/>
      </dataBar>
      <extLst>
        <ext xmlns:x14="http://schemas.microsoft.com/office/spreadsheetml/2009/9/main" uri="{B025F937-C7B1-47D3-B67F-A62EFF666E3E}">
          <x14:id>{A4DBDAF7-92BE-4A96-B178-56BF4B9EEFF0}</x14:id>
        </ext>
      </extLst>
    </cfRule>
  </conditionalFormatting>
  <conditionalFormatting sqref="AJ276">
    <cfRule type="dataBar" priority="112">
      <dataBar>
        <cfvo type="num" val="0"/>
        <cfvo type="num" val="8"/>
        <color rgb="FFF69E61"/>
      </dataBar>
      <extLst>
        <ext xmlns:x14="http://schemas.microsoft.com/office/spreadsheetml/2009/9/main" uri="{B025F937-C7B1-47D3-B67F-A62EFF666E3E}">
          <x14:id>{26B36B18-F8DE-4C23-91EA-B01FD06295FF}</x14:id>
        </ext>
      </extLst>
    </cfRule>
  </conditionalFormatting>
  <conditionalFormatting sqref="AJ276">
    <cfRule type="dataBar" priority="110">
      <dataBar>
        <cfvo type="num" val="0"/>
        <cfvo type="num" val="7"/>
        <color rgb="FFF69E61"/>
      </dataBar>
      <extLst>
        <ext xmlns:x14="http://schemas.microsoft.com/office/spreadsheetml/2009/9/main" uri="{B025F937-C7B1-47D3-B67F-A62EFF666E3E}">
          <x14:id>{FA12E2A0-E5F3-4458-8591-21D22FD8447D}</x14:id>
        </ext>
      </extLst>
    </cfRule>
    <cfRule type="dataBar" priority="111">
      <dataBar>
        <cfvo type="min"/>
        <cfvo type="max"/>
        <color rgb="FF638EC6"/>
      </dataBar>
      <extLst>
        <ext xmlns:x14="http://schemas.microsoft.com/office/spreadsheetml/2009/9/main" uri="{B025F937-C7B1-47D3-B67F-A62EFF666E3E}">
          <x14:id>{BAD7E0CA-F19D-4E21-85FF-9C0659855577}</x14:id>
        </ext>
      </extLst>
    </cfRule>
  </conditionalFormatting>
  <conditionalFormatting sqref="AJ276">
    <cfRule type="dataBar" priority="109">
      <dataBar>
        <cfvo type="min"/>
        <cfvo type="max"/>
        <color rgb="FF585859"/>
      </dataBar>
      <extLst>
        <ext xmlns:x14="http://schemas.microsoft.com/office/spreadsheetml/2009/9/main" uri="{B025F937-C7B1-47D3-B67F-A62EFF666E3E}">
          <x14:id>{E2EAEF3E-B64C-43FC-B0F5-5B76AB725F54}</x14:id>
        </ext>
      </extLst>
    </cfRule>
  </conditionalFormatting>
  <conditionalFormatting sqref="AJ282">
    <cfRule type="dataBar" priority="107">
      <dataBar>
        <cfvo type="num" val="0"/>
        <cfvo type="num" val="6"/>
        <color rgb="FFF69E61"/>
      </dataBar>
      <extLst>
        <ext xmlns:x14="http://schemas.microsoft.com/office/spreadsheetml/2009/9/main" uri="{B025F937-C7B1-47D3-B67F-A62EFF666E3E}">
          <x14:id>{F0159076-C3BE-471B-AE23-F61D6AE14ABC}</x14:id>
        </ext>
      </extLst>
    </cfRule>
  </conditionalFormatting>
  <conditionalFormatting sqref="AJ282">
    <cfRule type="dataBar" priority="108">
      <dataBar>
        <cfvo type="min"/>
        <cfvo type="max"/>
        <color rgb="FFF69E61"/>
      </dataBar>
      <extLst>
        <ext xmlns:x14="http://schemas.microsoft.com/office/spreadsheetml/2009/9/main" uri="{B025F937-C7B1-47D3-B67F-A62EFF666E3E}">
          <x14:id>{2844CC75-F47D-4022-A36B-47A34049E3F6}</x14:id>
        </ext>
      </extLst>
    </cfRule>
  </conditionalFormatting>
  <conditionalFormatting sqref="AJ282">
    <cfRule type="dataBar" priority="106">
      <dataBar>
        <cfvo type="num" val="0"/>
        <cfvo type="num" val="8"/>
        <color rgb="FFF69E61"/>
      </dataBar>
      <extLst>
        <ext xmlns:x14="http://schemas.microsoft.com/office/spreadsheetml/2009/9/main" uri="{B025F937-C7B1-47D3-B67F-A62EFF666E3E}">
          <x14:id>{773C3994-3B67-45B4-8D36-18D0F69408A5}</x14:id>
        </ext>
      </extLst>
    </cfRule>
  </conditionalFormatting>
  <conditionalFormatting sqref="AJ282">
    <cfRule type="dataBar" priority="104">
      <dataBar>
        <cfvo type="num" val="0"/>
        <cfvo type="num" val="7"/>
        <color rgb="FFF69E61"/>
      </dataBar>
      <extLst>
        <ext xmlns:x14="http://schemas.microsoft.com/office/spreadsheetml/2009/9/main" uri="{B025F937-C7B1-47D3-B67F-A62EFF666E3E}">
          <x14:id>{6CBAC21E-4446-40B1-B3CE-187BF24BB501}</x14:id>
        </ext>
      </extLst>
    </cfRule>
    <cfRule type="dataBar" priority="105">
      <dataBar>
        <cfvo type="min"/>
        <cfvo type="max"/>
        <color rgb="FF638EC6"/>
      </dataBar>
      <extLst>
        <ext xmlns:x14="http://schemas.microsoft.com/office/spreadsheetml/2009/9/main" uri="{B025F937-C7B1-47D3-B67F-A62EFF666E3E}">
          <x14:id>{DDE30CDF-BBD1-450E-B8C4-F52928F89229}</x14:id>
        </ext>
      </extLst>
    </cfRule>
  </conditionalFormatting>
  <conditionalFormatting sqref="AJ282">
    <cfRule type="dataBar" priority="103">
      <dataBar>
        <cfvo type="min"/>
        <cfvo type="max"/>
        <color rgb="FF585859"/>
      </dataBar>
      <extLst>
        <ext xmlns:x14="http://schemas.microsoft.com/office/spreadsheetml/2009/9/main" uri="{B025F937-C7B1-47D3-B67F-A62EFF666E3E}">
          <x14:id>{20C94CAD-5816-48C0-8B67-F2BE1D3D4F14}</x14:id>
        </ext>
      </extLst>
    </cfRule>
  </conditionalFormatting>
  <conditionalFormatting sqref="AJ286">
    <cfRule type="dataBar" priority="101">
      <dataBar>
        <cfvo type="num" val="0"/>
        <cfvo type="num" val="6"/>
        <color rgb="FFF69E61"/>
      </dataBar>
      <extLst>
        <ext xmlns:x14="http://schemas.microsoft.com/office/spreadsheetml/2009/9/main" uri="{B025F937-C7B1-47D3-B67F-A62EFF666E3E}">
          <x14:id>{41FC8747-16B4-452A-A959-0D04B87868D8}</x14:id>
        </ext>
      </extLst>
    </cfRule>
  </conditionalFormatting>
  <conditionalFormatting sqref="AJ286">
    <cfRule type="dataBar" priority="102">
      <dataBar>
        <cfvo type="min"/>
        <cfvo type="max"/>
        <color rgb="FFF69E61"/>
      </dataBar>
      <extLst>
        <ext xmlns:x14="http://schemas.microsoft.com/office/spreadsheetml/2009/9/main" uri="{B025F937-C7B1-47D3-B67F-A62EFF666E3E}">
          <x14:id>{6B695365-F3A8-4CF6-AD89-99D618571514}</x14:id>
        </ext>
      </extLst>
    </cfRule>
  </conditionalFormatting>
  <conditionalFormatting sqref="AJ286">
    <cfRule type="dataBar" priority="100">
      <dataBar>
        <cfvo type="num" val="0"/>
        <cfvo type="num" val="8"/>
        <color rgb="FFF69E61"/>
      </dataBar>
      <extLst>
        <ext xmlns:x14="http://schemas.microsoft.com/office/spreadsheetml/2009/9/main" uri="{B025F937-C7B1-47D3-B67F-A62EFF666E3E}">
          <x14:id>{5EC393AB-5EC7-490E-9B8D-607205E1DDB6}</x14:id>
        </ext>
      </extLst>
    </cfRule>
  </conditionalFormatting>
  <conditionalFormatting sqref="AJ286">
    <cfRule type="dataBar" priority="98">
      <dataBar>
        <cfvo type="num" val="0"/>
        <cfvo type="num" val="7"/>
        <color rgb="FFF69E61"/>
      </dataBar>
      <extLst>
        <ext xmlns:x14="http://schemas.microsoft.com/office/spreadsheetml/2009/9/main" uri="{B025F937-C7B1-47D3-B67F-A62EFF666E3E}">
          <x14:id>{761DE768-B238-4433-B285-7FB95C0D9707}</x14:id>
        </ext>
      </extLst>
    </cfRule>
    <cfRule type="dataBar" priority="99">
      <dataBar>
        <cfvo type="min"/>
        <cfvo type="max"/>
        <color rgb="FF638EC6"/>
      </dataBar>
      <extLst>
        <ext xmlns:x14="http://schemas.microsoft.com/office/spreadsheetml/2009/9/main" uri="{B025F937-C7B1-47D3-B67F-A62EFF666E3E}">
          <x14:id>{2726C53F-DBB3-4542-8376-5E8C1F9FA861}</x14:id>
        </ext>
      </extLst>
    </cfRule>
  </conditionalFormatting>
  <conditionalFormatting sqref="AJ286">
    <cfRule type="dataBar" priority="97">
      <dataBar>
        <cfvo type="min"/>
        <cfvo type="max"/>
        <color rgb="FF585859"/>
      </dataBar>
      <extLst>
        <ext xmlns:x14="http://schemas.microsoft.com/office/spreadsheetml/2009/9/main" uri="{B025F937-C7B1-47D3-B67F-A62EFF666E3E}">
          <x14:id>{83027A9D-71C1-4947-91D2-59F93B4692D7}</x14:id>
        </ext>
      </extLst>
    </cfRule>
  </conditionalFormatting>
  <conditionalFormatting sqref="AJ290">
    <cfRule type="dataBar" priority="95">
      <dataBar>
        <cfvo type="num" val="0"/>
        <cfvo type="num" val="6"/>
        <color rgb="FFF69E61"/>
      </dataBar>
      <extLst>
        <ext xmlns:x14="http://schemas.microsoft.com/office/spreadsheetml/2009/9/main" uri="{B025F937-C7B1-47D3-B67F-A62EFF666E3E}">
          <x14:id>{EBC046A4-6349-4E64-8964-F397B15F50D7}</x14:id>
        </ext>
      </extLst>
    </cfRule>
  </conditionalFormatting>
  <conditionalFormatting sqref="AJ290">
    <cfRule type="dataBar" priority="96">
      <dataBar>
        <cfvo type="min"/>
        <cfvo type="max"/>
        <color rgb="FFF69E61"/>
      </dataBar>
      <extLst>
        <ext xmlns:x14="http://schemas.microsoft.com/office/spreadsheetml/2009/9/main" uri="{B025F937-C7B1-47D3-B67F-A62EFF666E3E}">
          <x14:id>{DC1E503C-7A68-4D3D-8D9C-4A7521340EBE}</x14:id>
        </ext>
      </extLst>
    </cfRule>
  </conditionalFormatting>
  <conditionalFormatting sqref="AJ290">
    <cfRule type="dataBar" priority="94">
      <dataBar>
        <cfvo type="num" val="0"/>
        <cfvo type="num" val="8"/>
        <color rgb="FFF69E61"/>
      </dataBar>
      <extLst>
        <ext xmlns:x14="http://schemas.microsoft.com/office/spreadsheetml/2009/9/main" uri="{B025F937-C7B1-47D3-B67F-A62EFF666E3E}">
          <x14:id>{E1EF0B5B-93A5-448C-B59C-8CA4E77DB257}</x14:id>
        </ext>
      </extLst>
    </cfRule>
  </conditionalFormatting>
  <conditionalFormatting sqref="AJ290">
    <cfRule type="dataBar" priority="92">
      <dataBar>
        <cfvo type="num" val="0"/>
        <cfvo type="num" val="7"/>
        <color rgb="FFF69E61"/>
      </dataBar>
      <extLst>
        <ext xmlns:x14="http://schemas.microsoft.com/office/spreadsheetml/2009/9/main" uri="{B025F937-C7B1-47D3-B67F-A62EFF666E3E}">
          <x14:id>{2125ACBA-DA3B-4A53-B231-B4D0FB3AAF4E}</x14:id>
        </ext>
      </extLst>
    </cfRule>
    <cfRule type="dataBar" priority="93">
      <dataBar>
        <cfvo type="min"/>
        <cfvo type="max"/>
        <color rgb="FF638EC6"/>
      </dataBar>
      <extLst>
        <ext xmlns:x14="http://schemas.microsoft.com/office/spreadsheetml/2009/9/main" uri="{B025F937-C7B1-47D3-B67F-A62EFF666E3E}">
          <x14:id>{D1A710CF-5D25-4AD2-8A3C-D05DAAD40F2B}</x14:id>
        </ext>
      </extLst>
    </cfRule>
  </conditionalFormatting>
  <conditionalFormatting sqref="AJ290">
    <cfRule type="dataBar" priority="91">
      <dataBar>
        <cfvo type="min"/>
        <cfvo type="max"/>
        <color rgb="FF585859"/>
      </dataBar>
      <extLst>
        <ext xmlns:x14="http://schemas.microsoft.com/office/spreadsheetml/2009/9/main" uri="{B025F937-C7B1-47D3-B67F-A62EFF666E3E}">
          <x14:id>{38425F10-2767-4440-A274-FF88EF78F7F1}</x14:id>
        </ext>
      </extLst>
    </cfRule>
  </conditionalFormatting>
  <conditionalFormatting sqref="AJ295">
    <cfRule type="dataBar" priority="83">
      <dataBar>
        <cfvo type="num" val="0"/>
        <cfvo type="num" val="6"/>
        <color rgb="FFF69E61"/>
      </dataBar>
      <extLst>
        <ext xmlns:x14="http://schemas.microsoft.com/office/spreadsheetml/2009/9/main" uri="{B025F937-C7B1-47D3-B67F-A62EFF666E3E}">
          <x14:id>{A7830434-4078-4CA2-8A88-C7812ADBA971}</x14:id>
        </ext>
      </extLst>
    </cfRule>
  </conditionalFormatting>
  <conditionalFormatting sqref="AJ295">
    <cfRule type="dataBar" priority="84">
      <dataBar>
        <cfvo type="min"/>
        <cfvo type="max"/>
        <color rgb="FFF69E61"/>
      </dataBar>
      <extLst>
        <ext xmlns:x14="http://schemas.microsoft.com/office/spreadsheetml/2009/9/main" uri="{B025F937-C7B1-47D3-B67F-A62EFF666E3E}">
          <x14:id>{6D84EA68-EDD8-4E1E-9468-1B41C89ADB0D}</x14:id>
        </ext>
      </extLst>
    </cfRule>
  </conditionalFormatting>
  <conditionalFormatting sqref="AJ295">
    <cfRule type="dataBar" priority="82">
      <dataBar>
        <cfvo type="num" val="0"/>
        <cfvo type="num" val="8"/>
        <color rgb="FFF69E61"/>
      </dataBar>
      <extLst>
        <ext xmlns:x14="http://schemas.microsoft.com/office/spreadsheetml/2009/9/main" uri="{B025F937-C7B1-47D3-B67F-A62EFF666E3E}">
          <x14:id>{C229C2BA-05CB-4491-95A1-DB474E0C58B0}</x14:id>
        </ext>
      </extLst>
    </cfRule>
  </conditionalFormatting>
  <conditionalFormatting sqref="AJ295">
    <cfRule type="dataBar" priority="80">
      <dataBar>
        <cfvo type="num" val="0"/>
        <cfvo type="num" val="7"/>
        <color rgb="FFF69E61"/>
      </dataBar>
      <extLst>
        <ext xmlns:x14="http://schemas.microsoft.com/office/spreadsheetml/2009/9/main" uri="{B025F937-C7B1-47D3-B67F-A62EFF666E3E}">
          <x14:id>{3B30E669-DC21-482F-9BDF-0CA4C8F93EEE}</x14:id>
        </ext>
      </extLst>
    </cfRule>
    <cfRule type="dataBar" priority="81">
      <dataBar>
        <cfvo type="min"/>
        <cfvo type="max"/>
        <color rgb="FF638EC6"/>
      </dataBar>
      <extLst>
        <ext xmlns:x14="http://schemas.microsoft.com/office/spreadsheetml/2009/9/main" uri="{B025F937-C7B1-47D3-B67F-A62EFF666E3E}">
          <x14:id>{CCA8022B-9CBC-46D3-AC9C-3CDE430D36D3}</x14:id>
        </ext>
      </extLst>
    </cfRule>
  </conditionalFormatting>
  <conditionalFormatting sqref="AJ295">
    <cfRule type="dataBar" priority="79">
      <dataBar>
        <cfvo type="min"/>
        <cfvo type="max"/>
        <color rgb="FF585859"/>
      </dataBar>
      <extLst>
        <ext xmlns:x14="http://schemas.microsoft.com/office/spreadsheetml/2009/9/main" uri="{B025F937-C7B1-47D3-B67F-A62EFF666E3E}">
          <x14:id>{C6431AAB-0F6E-4A4A-AB77-F9807F369C30}</x14:id>
        </ext>
      </extLst>
    </cfRule>
  </conditionalFormatting>
  <conditionalFormatting sqref="AJ297">
    <cfRule type="dataBar" priority="77">
      <dataBar>
        <cfvo type="num" val="0"/>
        <cfvo type="num" val="6"/>
        <color rgb="FFF69E61"/>
      </dataBar>
      <extLst>
        <ext xmlns:x14="http://schemas.microsoft.com/office/spreadsheetml/2009/9/main" uri="{B025F937-C7B1-47D3-B67F-A62EFF666E3E}">
          <x14:id>{2608E8E1-BC7D-4FBF-A48A-C80F2E3911F8}</x14:id>
        </ext>
      </extLst>
    </cfRule>
  </conditionalFormatting>
  <conditionalFormatting sqref="AJ297">
    <cfRule type="dataBar" priority="78">
      <dataBar>
        <cfvo type="min"/>
        <cfvo type="max"/>
        <color rgb="FFF69E61"/>
      </dataBar>
      <extLst>
        <ext xmlns:x14="http://schemas.microsoft.com/office/spreadsheetml/2009/9/main" uri="{B025F937-C7B1-47D3-B67F-A62EFF666E3E}">
          <x14:id>{AE0F6E83-00DF-4B8A-ADA8-6F91A445D575}</x14:id>
        </ext>
      </extLst>
    </cfRule>
  </conditionalFormatting>
  <conditionalFormatting sqref="AJ297">
    <cfRule type="dataBar" priority="76">
      <dataBar>
        <cfvo type="num" val="0"/>
        <cfvo type="num" val="8"/>
        <color rgb="FFF69E61"/>
      </dataBar>
      <extLst>
        <ext xmlns:x14="http://schemas.microsoft.com/office/spreadsheetml/2009/9/main" uri="{B025F937-C7B1-47D3-B67F-A62EFF666E3E}">
          <x14:id>{D40DF2FD-E00C-4A97-AF1B-320E711291D5}</x14:id>
        </ext>
      </extLst>
    </cfRule>
  </conditionalFormatting>
  <conditionalFormatting sqref="AJ297">
    <cfRule type="dataBar" priority="74">
      <dataBar>
        <cfvo type="num" val="0"/>
        <cfvo type="num" val="7"/>
        <color rgb="FFF69E61"/>
      </dataBar>
      <extLst>
        <ext xmlns:x14="http://schemas.microsoft.com/office/spreadsheetml/2009/9/main" uri="{B025F937-C7B1-47D3-B67F-A62EFF666E3E}">
          <x14:id>{A2218C04-66B7-4B8C-BB76-C24041CE19A0}</x14:id>
        </ext>
      </extLst>
    </cfRule>
    <cfRule type="dataBar" priority="75">
      <dataBar>
        <cfvo type="min"/>
        <cfvo type="max"/>
        <color rgb="FF638EC6"/>
      </dataBar>
      <extLst>
        <ext xmlns:x14="http://schemas.microsoft.com/office/spreadsheetml/2009/9/main" uri="{B025F937-C7B1-47D3-B67F-A62EFF666E3E}">
          <x14:id>{1619C880-A136-43D2-967C-634F96E87852}</x14:id>
        </ext>
      </extLst>
    </cfRule>
  </conditionalFormatting>
  <conditionalFormatting sqref="AJ297">
    <cfRule type="dataBar" priority="73">
      <dataBar>
        <cfvo type="min"/>
        <cfvo type="max"/>
        <color rgb="FF585859"/>
      </dataBar>
      <extLst>
        <ext xmlns:x14="http://schemas.microsoft.com/office/spreadsheetml/2009/9/main" uri="{B025F937-C7B1-47D3-B67F-A62EFF666E3E}">
          <x14:id>{0E94689F-CF53-471E-B4E6-7501FADCD598}</x14:id>
        </ext>
      </extLst>
    </cfRule>
  </conditionalFormatting>
  <conditionalFormatting sqref="AJ303">
    <cfRule type="dataBar" priority="71">
      <dataBar>
        <cfvo type="num" val="0"/>
        <cfvo type="num" val="6"/>
        <color rgb="FFF69E61"/>
      </dataBar>
      <extLst>
        <ext xmlns:x14="http://schemas.microsoft.com/office/spreadsheetml/2009/9/main" uri="{B025F937-C7B1-47D3-B67F-A62EFF666E3E}">
          <x14:id>{03E9AE4B-93DA-4377-A398-7788861061E9}</x14:id>
        </ext>
      </extLst>
    </cfRule>
  </conditionalFormatting>
  <conditionalFormatting sqref="AJ303">
    <cfRule type="dataBar" priority="72">
      <dataBar>
        <cfvo type="min"/>
        <cfvo type="max"/>
        <color rgb="FFF69E61"/>
      </dataBar>
      <extLst>
        <ext xmlns:x14="http://schemas.microsoft.com/office/spreadsheetml/2009/9/main" uri="{B025F937-C7B1-47D3-B67F-A62EFF666E3E}">
          <x14:id>{63B4B65A-8816-453C-86B7-74B0AA9C29F0}</x14:id>
        </ext>
      </extLst>
    </cfRule>
  </conditionalFormatting>
  <conditionalFormatting sqref="AJ303">
    <cfRule type="dataBar" priority="70">
      <dataBar>
        <cfvo type="num" val="0"/>
        <cfvo type="num" val="8"/>
        <color rgb="FFF69E61"/>
      </dataBar>
      <extLst>
        <ext xmlns:x14="http://schemas.microsoft.com/office/spreadsheetml/2009/9/main" uri="{B025F937-C7B1-47D3-B67F-A62EFF666E3E}">
          <x14:id>{51519677-0159-453A-AFAD-262980E7FF38}</x14:id>
        </ext>
      </extLst>
    </cfRule>
  </conditionalFormatting>
  <conditionalFormatting sqref="AJ303">
    <cfRule type="dataBar" priority="68">
      <dataBar>
        <cfvo type="num" val="0"/>
        <cfvo type="num" val="7"/>
        <color rgb="FFF69E61"/>
      </dataBar>
      <extLst>
        <ext xmlns:x14="http://schemas.microsoft.com/office/spreadsheetml/2009/9/main" uri="{B025F937-C7B1-47D3-B67F-A62EFF666E3E}">
          <x14:id>{278F1AB5-DAF1-4C2A-B6C4-55BDE9E70ABB}</x14:id>
        </ext>
      </extLst>
    </cfRule>
    <cfRule type="dataBar" priority="69">
      <dataBar>
        <cfvo type="min"/>
        <cfvo type="max"/>
        <color rgb="FF638EC6"/>
      </dataBar>
      <extLst>
        <ext xmlns:x14="http://schemas.microsoft.com/office/spreadsheetml/2009/9/main" uri="{B025F937-C7B1-47D3-B67F-A62EFF666E3E}">
          <x14:id>{63130ED7-78E6-443E-9A88-4D441978854F}</x14:id>
        </ext>
      </extLst>
    </cfRule>
  </conditionalFormatting>
  <conditionalFormatting sqref="AJ303">
    <cfRule type="dataBar" priority="67">
      <dataBar>
        <cfvo type="min"/>
        <cfvo type="max"/>
        <color rgb="FF585859"/>
      </dataBar>
      <extLst>
        <ext xmlns:x14="http://schemas.microsoft.com/office/spreadsheetml/2009/9/main" uri="{B025F937-C7B1-47D3-B67F-A62EFF666E3E}">
          <x14:id>{3B53BE4D-EA99-46BF-AB90-376310A0E86B}</x14:id>
        </ext>
      </extLst>
    </cfRule>
  </conditionalFormatting>
  <conditionalFormatting sqref="AJ307">
    <cfRule type="dataBar" priority="65">
      <dataBar>
        <cfvo type="num" val="0"/>
        <cfvo type="num" val="6"/>
        <color rgb="FFF69E61"/>
      </dataBar>
      <extLst>
        <ext xmlns:x14="http://schemas.microsoft.com/office/spreadsheetml/2009/9/main" uri="{B025F937-C7B1-47D3-B67F-A62EFF666E3E}">
          <x14:id>{DDB819F7-222A-466B-A924-9C86927A9F59}</x14:id>
        </ext>
      </extLst>
    </cfRule>
  </conditionalFormatting>
  <conditionalFormatting sqref="AJ307">
    <cfRule type="dataBar" priority="66">
      <dataBar>
        <cfvo type="min"/>
        <cfvo type="max"/>
        <color rgb="FFF69E61"/>
      </dataBar>
      <extLst>
        <ext xmlns:x14="http://schemas.microsoft.com/office/spreadsheetml/2009/9/main" uri="{B025F937-C7B1-47D3-B67F-A62EFF666E3E}">
          <x14:id>{34B2B981-6ACA-42C6-9A37-9AE5AF7E01D9}</x14:id>
        </ext>
      </extLst>
    </cfRule>
  </conditionalFormatting>
  <conditionalFormatting sqref="AJ307">
    <cfRule type="dataBar" priority="64">
      <dataBar>
        <cfvo type="num" val="0"/>
        <cfvo type="num" val="8"/>
        <color rgb="FFF69E61"/>
      </dataBar>
      <extLst>
        <ext xmlns:x14="http://schemas.microsoft.com/office/spreadsheetml/2009/9/main" uri="{B025F937-C7B1-47D3-B67F-A62EFF666E3E}">
          <x14:id>{478E29CB-7B8E-4304-B76C-FB2EB8DEFC9E}</x14:id>
        </ext>
      </extLst>
    </cfRule>
  </conditionalFormatting>
  <conditionalFormatting sqref="AJ307">
    <cfRule type="dataBar" priority="62">
      <dataBar>
        <cfvo type="num" val="0"/>
        <cfvo type="num" val="7"/>
        <color rgb="FFF69E61"/>
      </dataBar>
      <extLst>
        <ext xmlns:x14="http://schemas.microsoft.com/office/spreadsheetml/2009/9/main" uri="{B025F937-C7B1-47D3-B67F-A62EFF666E3E}">
          <x14:id>{ABB0FF3E-6A14-4E36-8BDC-0B98B6656068}</x14:id>
        </ext>
      </extLst>
    </cfRule>
    <cfRule type="dataBar" priority="63">
      <dataBar>
        <cfvo type="min"/>
        <cfvo type="max"/>
        <color rgb="FF638EC6"/>
      </dataBar>
      <extLst>
        <ext xmlns:x14="http://schemas.microsoft.com/office/spreadsheetml/2009/9/main" uri="{B025F937-C7B1-47D3-B67F-A62EFF666E3E}">
          <x14:id>{A59BB567-CE28-4BE4-8BB4-7CFFA3CB031F}</x14:id>
        </ext>
      </extLst>
    </cfRule>
  </conditionalFormatting>
  <conditionalFormatting sqref="AJ307">
    <cfRule type="dataBar" priority="61">
      <dataBar>
        <cfvo type="min"/>
        <cfvo type="max"/>
        <color rgb="FF585859"/>
      </dataBar>
      <extLst>
        <ext xmlns:x14="http://schemas.microsoft.com/office/spreadsheetml/2009/9/main" uri="{B025F937-C7B1-47D3-B67F-A62EFF666E3E}">
          <x14:id>{811882AC-3DC3-449E-925C-BC8B0E078552}</x14:id>
        </ext>
      </extLst>
    </cfRule>
  </conditionalFormatting>
  <conditionalFormatting sqref="AJ312">
    <cfRule type="dataBar" priority="59">
      <dataBar>
        <cfvo type="num" val="0"/>
        <cfvo type="num" val="6"/>
        <color rgb="FFF69E61"/>
      </dataBar>
      <extLst>
        <ext xmlns:x14="http://schemas.microsoft.com/office/spreadsheetml/2009/9/main" uri="{B025F937-C7B1-47D3-B67F-A62EFF666E3E}">
          <x14:id>{533B7CB8-F559-4F92-9758-699402AA4DC7}</x14:id>
        </ext>
      </extLst>
    </cfRule>
  </conditionalFormatting>
  <conditionalFormatting sqref="AJ312">
    <cfRule type="dataBar" priority="60">
      <dataBar>
        <cfvo type="min"/>
        <cfvo type="max"/>
        <color rgb="FFF69E61"/>
      </dataBar>
      <extLst>
        <ext xmlns:x14="http://schemas.microsoft.com/office/spreadsheetml/2009/9/main" uri="{B025F937-C7B1-47D3-B67F-A62EFF666E3E}">
          <x14:id>{84F7E5A3-E39C-4431-B587-909EB906B24D}</x14:id>
        </ext>
      </extLst>
    </cfRule>
  </conditionalFormatting>
  <conditionalFormatting sqref="AJ312">
    <cfRule type="dataBar" priority="58">
      <dataBar>
        <cfvo type="num" val="0"/>
        <cfvo type="num" val="8"/>
        <color rgb="FFF69E61"/>
      </dataBar>
      <extLst>
        <ext xmlns:x14="http://schemas.microsoft.com/office/spreadsheetml/2009/9/main" uri="{B025F937-C7B1-47D3-B67F-A62EFF666E3E}">
          <x14:id>{373BCC04-BD8B-4711-8323-78C5248B81F7}</x14:id>
        </ext>
      </extLst>
    </cfRule>
  </conditionalFormatting>
  <conditionalFormatting sqref="AJ312">
    <cfRule type="dataBar" priority="56">
      <dataBar>
        <cfvo type="num" val="0"/>
        <cfvo type="num" val="7"/>
        <color rgb="FFF69E61"/>
      </dataBar>
      <extLst>
        <ext xmlns:x14="http://schemas.microsoft.com/office/spreadsheetml/2009/9/main" uri="{B025F937-C7B1-47D3-B67F-A62EFF666E3E}">
          <x14:id>{4D3EE7DE-4134-431C-AFE1-B836FC710584}</x14:id>
        </ext>
      </extLst>
    </cfRule>
    <cfRule type="dataBar" priority="57">
      <dataBar>
        <cfvo type="min"/>
        <cfvo type="max"/>
        <color rgb="FF638EC6"/>
      </dataBar>
      <extLst>
        <ext xmlns:x14="http://schemas.microsoft.com/office/spreadsheetml/2009/9/main" uri="{B025F937-C7B1-47D3-B67F-A62EFF666E3E}">
          <x14:id>{5A427011-FD60-46B2-AFC0-BD945F35AD3A}</x14:id>
        </ext>
      </extLst>
    </cfRule>
  </conditionalFormatting>
  <conditionalFormatting sqref="AJ312">
    <cfRule type="dataBar" priority="55">
      <dataBar>
        <cfvo type="min"/>
        <cfvo type="max"/>
        <color rgb="FF585859"/>
      </dataBar>
      <extLst>
        <ext xmlns:x14="http://schemas.microsoft.com/office/spreadsheetml/2009/9/main" uri="{B025F937-C7B1-47D3-B67F-A62EFF666E3E}">
          <x14:id>{57100EAF-E4EE-4E31-B5C1-35D351676F80}</x14:id>
        </ext>
      </extLst>
    </cfRule>
  </conditionalFormatting>
  <conditionalFormatting sqref="AJ327">
    <cfRule type="dataBar" priority="53">
      <dataBar>
        <cfvo type="num" val="0"/>
        <cfvo type="num" val="6"/>
        <color rgb="FFF69E61"/>
      </dataBar>
      <extLst>
        <ext xmlns:x14="http://schemas.microsoft.com/office/spreadsheetml/2009/9/main" uri="{B025F937-C7B1-47D3-B67F-A62EFF666E3E}">
          <x14:id>{93344B66-A94E-4AC9-A49C-82EF0F7761C1}</x14:id>
        </ext>
      </extLst>
    </cfRule>
  </conditionalFormatting>
  <conditionalFormatting sqref="AJ327">
    <cfRule type="dataBar" priority="54">
      <dataBar>
        <cfvo type="min"/>
        <cfvo type="max"/>
        <color rgb="FFF69E61"/>
      </dataBar>
      <extLst>
        <ext xmlns:x14="http://schemas.microsoft.com/office/spreadsheetml/2009/9/main" uri="{B025F937-C7B1-47D3-B67F-A62EFF666E3E}">
          <x14:id>{76CFDB98-4569-44FD-B350-84899882EE00}</x14:id>
        </ext>
      </extLst>
    </cfRule>
  </conditionalFormatting>
  <conditionalFormatting sqref="AJ327">
    <cfRule type="dataBar" priority="52">
      <dataBar>
        <cfvo type="num" val="0"/>
        <cfvo type="num" val="8"/>
        <color rgb="FFF69E61"/>
      </dataBar>
      <extLst>
        <ext xmlns:x14="http://schemas.microsoft.com/office/spreadsheetml/2009/9/main" uri="{B025F937-C7B1-47D3-B67F-A62EFF666E3E}">
          <x14:id>{8B3600B1-7216-4D00-8ECE-481B04099967}</x14:id>
        </ext>
      </extLst>
    </cfRule>
  </conditionalFormatting>
  <conditionalFormatting sqref="AJ327">
    <cfRule type="dataBar" priority="50">
      <dataBar>
        <cfvo type="num" val="0"/>
        <cfvo type="num" val="7"/>
        <color rgb="FFF69E61"/>
      </dataBar>
      <extLst>
        <ext xmlns:x14="http://schemas.microsoft.com/office/spreadsheetml/2009/9/main" uri="{B025F937-C7B1-47D3-B67F-A62EFF666E3E}">
          <x14:id>{8EBDEF34-8A8A-42FE-91BB-A3676BEDB5B9}</x14:id>
        </ext>
      </extLst>
    </cfRule>
    <cfRule type="dataBar" priority="51">
      <dataBar>
        <cfvo type="min"/>
        <cfvo type="max"/>
        <color rgb="FF638EC6"/>
      </dataBar>
      <extLst>
        <ext xmlns:x14="http://schemas.microsoft.com/office/spreadsheetml/2009/9/main" uri="{B025F937-C7B1-47D3-B67F-A62EFF666E3E}">
          <x14:id>{86FB3E58-D1B9-48D6-ADBD-78B865529265}</x14:id>
        </ext>
      </extLst>
    </cfRule>
  </conditionalFormatting>
  <conditionalFormatting sqref="AJ327">
    <cfRule type="dataBar" priority="49">
      <dataBar>
        <cfvo type="min"/>
        <cfvo type="max"/>
        <color rgb="FF585859"/>
      </dataBar>
      <extLst>
        <ext xmlns:x14="http://schemas.microsoft.com/office/spreadsheetml/2009/9/main" uri="{B025F937-C7B1-47D3-B67F-A62EFF666E3E}">
          <x14:id>{DDFC618E-68FC-4892-942F-62632BB068FC}</x14:id>
        </ext>
      </extLst>
    </cfRule>
  </conditionalFormatting>
  <conditionalFormatting sqref="AJ337">
    <cfRule type="dataBar" priority="47">
      <dataBar>
        <cfvo type="num" val="0"/>
        <cfvo type="num" val="6"/>
        <color rgb="FFF69E61"/>
      </dataBar>
      <extLst>
        <ext xmlns:x14="http://schemas.microsoft.com/office/spreadsheetml/2009/9/main" uri="{B025F937-C7B1-47D3-B67F-A62EFF666E3E}">
          <x14:id>{3B6F79C5-11EE-46B8-8471-02F9F7706607}</x14:id>
        </ext>
      </extLst>
    </cfRule>
  </conditionalFormatting>
  <conditionalFormatting sqref="AJ337">
    <cfRule type="dataBar" priority="48">
      <dataBar>
        <cfvo type="min"/>
        <cfvo type="max"/>
        <color rgb="FFF69E61"/>
      </dataBar>
      <extLst>
        <ext xmlns:x14="http://schemas.microsoft.com/office/spreadsheetml/2009/9/main" uri="{B025F937-C7B1-47D3-B67F-A62EFF666E3E}">
          <x14:id>{516E3CE5-DFFD-4139-9A65-48BE78A4C75F}</x14:id>
        </ext>
      </extLst>
    </cfRule>
  </conditionalFormatting>
  <conditionalFormatting sqref="AJ337">
    <cfRule type="dataBar" priority="46">
      <dataBar>
        <cfvo type="num" val="0"/>
        <cfvo type="num" val="8"/>
        <color rgb="FFF69E61"/>
      </dataBar>
      <extLst>
        <ext xmlns:x14="http://schemas.microsoft.com/office/spreadsheetml/2009/9/main" uri="{B025F937-C7B1-47D3-B67F-A62EFF666E3E}">
          <x14:id>{C4F5A9AD-B534-452F-87D7-834DB9A5DDB7}</x14:id>
        </ext>
      </extLst>
    </cfRule>
  </conditionalFormatting>
  <conditionalFormatting sqref="AJ337">
    <cfRule type="dataBar" priority="44">
      <dataBar>
        <cfvo type="num" val="0"/>
        <cfvo type="num" val="7"/>
        <color rgb="FFF69E61"/>
      </dataBar>
      <extLst>
        <ext xmlns:x14="http://schemas.microsoft.com/office/spreadsheetml/2009/9/main" uri="{B025F937-C7B1-47D3-B67F-A62EFF666E3E}">
          <x14:id>{7E91607E-20A3-4683-B74E-034765EA6CBD}</x14:id>
        </ext>
      </extLst>
    </cfRule>
    <cfRule type="dataBar" priority="45">
      <dataBar>
        <cfvo type="min"/>
        <cfvo type="max"/>
        <color rgb="FF638EC6"/>
      </dataBar>
      <extLst>
        <ext xmlns:x14="http://schemas.microsoft.com/office/spreadsheetml/2009/9/main" uri="{B025F937-C7B1-47D3-B67F-A62EFF666E3E}">
          <x14:id>{F925E84E-3AC7-4374-832C-D98C319226E2}</x14:id>
        </ext>
      </extLst>
    </cfRule>
  </conditionalFormatting>
  <conditionalFormatting sqref="AJ337">
    <cfRule type="dataBar" priority="43">
      <dataBar>
        <cfvo type="min"/>
        <cfvo type="max"/>
        <color rgb="FF585859"/>
      </dataBar>
      <extLst>
        <ext xmlns:x14="http://schemas.microsoft.com/office/spreadsheetml/2009/9/main" uri="{B025F937-C7B1-47D3-B67F-A62EFF666E3E}">
          <x14:id>{B37BA984-D8C4-4C60-BD5D-A9D24D66B05E}</x14:id>
        </ext>
      </extLst>
    </cfRule>
  </conditionalFormatting>
  <conditionalFormatting sqref="AJ340">
    <cfRule type="dataBar" priority="41">
      <dataBar>
        <cfvo type="num" val="0"/>
        <cfvo type="num" val="6"/>
        <color rgb="FFF69E61"/>
      </dataBar>
      <extLst>
        <ext xmlns:x14="http://schemas.microsoft.com/office/spreadsheetml/2009/9/main" uri="{B025F937-C7B1-47D3-B67F-A62EFF666E3E}">
          <x14:id>{D1512732-FFB3-4EC6-8339-272ACCD81680}</x14:id>
        </ext>
      </extLst>
    </cfRule>
  </conditionalFormatting>
  <conditionalFormatting sqref="AJ340">
    <cfRule type="dataBar" priority="42">
      <dataBar>
        <cfvo type="min"/>
        <cfvo type="max"/>
        <color rgb="FFF69E61"/>
      </dataBar>
      <extLst>
        <ext xmlns:x14="http://schemas.microsoft.com/office/spreadsheetml/2009/9/main" uri="{B025F937-C7B1-47D3-B67F-A62EFF666E3E}">
          <x14:id>{475B08EB-2922-495B-8CD0-AF9B96662A14}</x14:id>
        </ext>
      </extLst>
    </cfRule>
  </conditionalFormatting>
  <conditionalFormatting sqref="AJ340">
    <cfRule type="dataBar" priority="40">
      <dataBar>
        <cfvo type="num" val="0"/>
        <cfvo type="num" val="8"/>
        <color rgb="FFF69E61"/>
      </dataBar>
      <extLst>
        <ext xmlns:x14="http://schemas.microsoft.com/office/spreadsheetml/2009/9/main" uri="{B025F937-C7B1-47D3-B67F-A62EFF666E3E}">
          <x14:id>{650F67EA-6164-4968-9C8E-FB76111E819B}</x14:id>
        </ext>
      </extLst>
    </cfRule>
  </conditionalFormatting>
  <conditionalFormatting sqref="AJ340">
    <cfRule type="dataBar" priority="38">
      <dataBar>
        <cfvo type="num" val="0"/>
        <cfvo type="num" val="7"/>
        <color rgb="FFF69E61"/>
      </dataBar>
      <extLst>
        <ext xmlns:x14="http://schemas.microsoft.com/office/spreadsheetml/2009/9/main" uri="{B025F937-C7B1-47D3-B67F-A62EFF666E3E}">
          <x14:id>{48054EF4-DF70-41DB-B4FD-BAEE5E9C5FF4}</x14:id>
        </ext>
      </extLst>
    </cfRule>
    <cfRule type="dataBar" priority="39">
      <dataBar>
        <cfvo type="min"/>
        <cfvo type="max"/>
        <color rgb="FF638EC6"/>
      </dataBar>
      <extLst>
        <ext xmlns:x14="http://schemas.microsoft.com/office/spreadsheetml/2009/9/main" uri="{B025F937-C7B1-47D3-B67F-A62EFF666E3E}">
          <x14:id>{3BB2FD59-4BD0-4089-95FC-65A47D604BEE}</x14:id>
        </ext>
      </extLst>
    </cfRule>
  </conditionalFormatting>
  <conditionalFormatting sqref="AJ340">
    <cfRule type="dataBar" priority="37">
      <dataBar>
        <cfvo type="min"/>
        <cfvo type="max"/>
        <color rgb="FF585859"/>
      </dataBar>
      <extLst>
        <ext xmlns:x14="http://schemas.microsoft.com/office/spreadsheetml/2009/9/main" uri="{B025F937-C7B1-47D3-B67F-A62EFF666E3E}">
          <x14:id>{F4591D51-92D6-42EE-B3C6-7CF697DF0892}</x14:id>
        </ext>
      </extLst>
    </cfRule>
  </conditionalFormatting>
  <conditionalFormatting sqref="AJ344">
    <cfRule type="dataBar" priority="35">
      <dataBar>
        <cfvo type="num" val="0"/>
        <cfvo type="num" val="6"/>
        <color rgb="FFF69E61"/>
      </dataBar>
      <extLst>
        <ext xmlns:x14="http://schemas.microsoft.com/office/spreadsheetml/2009/9/main" uri="{B025F937-C7B1-47D3-B67F-A62EFF666E3E}">
          <x14:id>{6546B469-CB7D-45A9-BD61-5DE84772EB67}</x14:id>
        </ext>
      </extLst>
    </cfRule>
  </conditionalFormatting>
  <conditionalFormatting sqref="AJ344">
    <cfRule type="dataBar" priority="36">
      <dataBar>
        <cfvo type="min"/>
        <cfvo type="max"/>
        <color rgb="FFF69E61"/>
      </dataBar>
      <extLst>
        <ext xmlns:x14="http://schemas.microsoft.com/office/spreadsheetml/2009/9/main" uri="{B025F937-C7B1-47D3-B67F-A62EFF666E3E}">
          <x14:id>{727B258E-CED9-4D64-9D97-735808D7DF34}</x14:id>
        </ext>
      </extLst>
    </cfRule>
  </conditionalFormatting>
  <conditionalFormatting sqref="AJ344">
    <cfRule type="dataBar" priority="34">
      <dataBar>
        <cfvo type="num" val="0"/>
        <cfvo type="num" val="8"/>
        <color rgb="FFF69E61"/>
      </dataBar>
      <extLst>
        <ext xmlns:x14="http://schemas.microsoft.com/office/spreadsheetml/2009/9/main" uri="{B025F937-C7B1-47D3-B67F-A62EFF666E3E}">
          <x14:id>{12640FD3-6187-455B-ABA2-34405EB37AB2}</x14:id>
        </ext>
      </extLst>
    </cfRule>
  </conditionalFormatting>
  <conditionalFormatting sqref="AJ344">
    <cfRule type="dataBar" priority="32">
      <dataBar>
        <cfvo type="num" val="0"/>
        <cfvo type="num" val="7"/>
        <color rgb="FFF69E61"/>
      </dataBar>
      <extLst>
        <ext xmlns:x14="http://schemas.microsoft.com/office/spreadsheetml/2009/9/main" uri="{B025F937-C7B1-47D3-B67F-A62EFF666E3E}">
          <x14:id>{1FC911FF-753F-4CA0-9BEE-46DC17D446D3}</x14:id>
        </ext>
      </extLst>
    </cfRule>
    <cfRule type="dataBar" priority="33">
      <dataBar>
        <cfvo type="min"/>
        <cfvo type="max"/>
        <color rgb="FF638EC6"/>
      </dataBar>
      <extLst>
        <ext xmlns:x14="http://schemas.microsoft.com/office/spreadsheetml/2009/9/main" uri="{B025F937-C7B1-47D3-B67F-A62EFF666E3E}">
          <x14:id>{6E83BFCC-CF0D-4B86-893E-F6005ADAF933}</x14:id>
        </ext>
      </extLst>
    </cfRule>
  </conditionalFormatting>
  <conditionalFormatting sqref="AJ344">
    <cfRule type="dataBar" priority="31">
      <dataBar>
        <cfvo type="min"/>
        <cfvo type="max"/>
        <color rgb="FF585859"/>
      </dataBar>
      <extLst>
        <ext xmlns:x14="http://schemas.microsoft.com/office/spreadsheetml/2009/9/main" uri="{B025F937-C7B1-47D3-B67F-A62EFF666E3E}">
          <x14:id>{7F5BB2C5-7A05-4CBC-822C-D5037C92D0D6}</x14:id>
        </ext>
      </extLst>
    </cfRule>
  </conditionalFormatting>
  <conditionalFormatting sqref="AJ348">
    <cfRule type="dataBar" priority="29">
      <dataBar>
        <cfvo type="num" val="0"/>
        <cfvo type="num" val="6"/>
        <color rgb="FFF69E61"/>
      </dataBar>
      <extLst>
        <ext xmlns:x14="http://schemas.microsoft.com/office/spreadsheetml/2009/9/main" uri="{B025F937-C7B1-47D3-B67F-A62EFF666E3E}">
          <x14:id>{A9625B82-3B97-4704-9CB3-97ECB476DF6A}</x14:id>
        </ext>
      </extLst>
    </cfRule>
  </conditionalFormatting>
  <conditionalFormatting sqref="AJ348">
    <cfRule type="dataBar" priority="30">
      <dataBar>
        <cfvo type="min"/>
        <cfvo type="max"/>
        <color rgb="FFF69E61"/>
      </dataBar>
      <extLst>
        <ext xmlns:x14="http://schemas.microsoft.com/office/spreadsheetml/2009/9/main" uri="{B025F937-C7B1-47D3-B67F-A62EFF666E3E}">
          <x14:id>{A37AA33A-039D-4E94-B983-F226EEC59620}</x14:id>
        </ext>
      </extLst>
    </cfRule>
  </conditionalFormatting>
  <conditionalFormatting sqref="AJ348">
    <cfRule type="dataBar" priority="28">
      <dataBar>
        <cfvo type="num" val="0"/>
        <cfvo type="num" val="8"/>
        <color rgb="FFF69E61"/>
      </dataBar>
      <extLst>
        <ext xmlns:x14="http://schemas.microsoft.com/office/spreadsheetml/2009/9/main" uri="{B025F937-C7B1-47D3-B67F-A62EFF666E3E}">
          <x14:id>{F3727D29-8B88-4846-B027-F6EE20FAE05E}</x14:id>
        </ext>
      </extLst>
    </cfRule>
  </conditionalFormatting>
  <conditionalFormatting sqref="AJ348">
    <cfRule type="dataBar" priority="26">
      <dataBar>
        <cfvo type="num" val="0"/>
        <cfvo type="num" val="7"/>
        <color rgb="FFF69E61"/>
      </dataBar>
      <extLst>
        <ext xmlns:x14="http://schemas.microsoft.com/office/spreadsheetml/2009/9/main" uri="{B025F937-C7B1-47D3-B67F-A62EFF666E3E}">
          <x14:id>{FEB28AAA-5404-4646-8D86-A50520E281C1}</x14:id>
        </ext>
      </extLst>
    </cfRule>
    <cfRule type="dataBar" priority="27">
      <dataBar>
        <cfvo type="min"/>
        <cfvo type="max"/>
        <color rgb="FF638EC6"/>
      </dataBar>
      <extLst>
        <ext xmlns:x14="http://schemas.microsoft.com/office/spreadsheetml/2009/9/main" uri="{B025F937-C7B1-47D3-B67F-A62EFF666E3E}">
          <x14:id>{A008844A-B7B4-4CE4-B792-A6C9A4DBE3D4}</x14:id>
        </ext>
      </extLst>
    </cfRule>
  </conditionalFormatting>
  <conditionalFormatting sqref="AJ348">
    <cfRule type="dataBar" priority="25">
      <dataBar>
        <cfvo type="min"/>
        <cfvo type="max"/>
        <color rgb="FF585859"/>
      </dataBar>
      <extLst>
        <ext xmlns:x14="http://schemas.microsoft.com/office/spreadsheetml/2009/9/main" uri="{B025F937-C7B1-47D3-B67F-A62EFF666E3E}">
          <x14:id>{6FDC1BF1-3EB0-4C62-8F7E-BCEE3AE9E1B1}</x14:id>
        </ext>
      </extLst>
    </cfRule>
  </conditionalFormatting>
  <conditionalFormatting sqref="AJ352">
    <cfRule type="dataBar" priority="23">
      <dataBar>
        <cfvo type="num" val="0"/>
        <cfvo type="num" val="6"/>
        <color rgb="FFF69E61"/>
      </dataBar>
      <extLst>
        <ext xmlns:x14="http://schemas.microsoft.com/office/spreadsheetml/2009/9/main" uri="{B025F937-C7B1-47D3-B67F-A62EFF666E3E}">
          <x14:id>{DA4A190D-3793-4A13-8D91-EA1BCEEF3D77}</x14:id>
        </ext>
      </extLst>
    </cfRule>
  </conditionalFormatting>
  <conditionalFormatting sqref="AJ352">
    <cfRule type="dataBar" priority="24">
      <dataBar>
        <cfvo type="min"/>
        <cfvo type="max"/>
        <color rgb="FFF69E61"/>
      </dataBar>
      <extLst>
        <ext xmlns:x14="http://schemas.microsoft.com/office/spreadsheetml/2009/9/main" uri="{B025F937-C7B1-47D3-B67F-A62EFF666E3E}">
          <x14:id>{2C8A636E-F492-4FB4-BE78-3E36B9EFB6EF}</x14:id>
        </ext>
      </extLst>
    </cfRule>
  </conditionalFormatting>
  <conditionalFormatting sqref="AJ352">
    <cfRule type="dataBar" priority="22">
      <dataBar>
        <cfvo type="num" val="0"/>
        <cfvo type="num" val="8"/>
        <color rgb="FFF69E61"/>
      </dataBar>
      <extLst>
        <ext xmlns:x14="http://schemas.microsoft.com/office/spreadsheetml/2009/9/main" uri="{B025F937-C7B1-47D3-B67F-A62EFF666E3E}">
          <x14:id>{DF3921CE-5C57-4C6E-8A5F-A578C10BCC04}</x14:id>
        </ext>
      </extLst>
    </cfRule>
  </conditionalFormatting>
  <conditionalFormatting sqref="AJ352">
    <cfRule type="dataBar" priority="20">
      <dataBar>
        <cfvo type="num" val="0"/>
        <cfvo type="num" val="7"/>
        <color rgb="FFF69E61"/>
      </dataBar>
      <extLst>
        <ext xmlns:x14="http://schemas.microsoft.com/office/spreadsheetml/2009/9/main" uri="{B025F937-C7B1-47D3-B67F-A62EFF666E3E}">
          <x14:id>{2FD93B12-F6C5-475F-B3B3-0B1355C786A9}</x14:id>
        </ext>
      </extLst>
    </cfRule>
    <cfRule type="dataBar" priority="21">
      <dataBar>
        <cfvo type="min"/>
        <cfvo type="max"/>
        <color rgb="FF638EC6"/>
      </dataBar>
      <extLst>
        <ext xmlns:x14="http://schemas.microsoft.com/office/spreadsheetml/2009/9/main" uri="{B025F937-C7B1-47D3-B67F-A62EFF666E3E}">
          <x14:id>{63407986-A048-4741-9F2B-69E6E5782969}</x14:id>
        </ext>
      </extLst>
    </cfRule>
  </conditionalFormatting>
  <conditionalFormatting sqref="AJ352">
    <cfRule type="dataBar" priority="19">
      <dataBar>
        <cfvo type="min"/>
        <cfvo type="max"/>
        <color rgb="FF585859"/>
      </dataBar>
      <extLst>
        <ext xmlns:x14="http://schemas.microsoft.com/office/spreadsheetml/2009/9/main" uri="{B025F937-C7B1-47D3-B67F-A62EFF666E3E}">
          <x14:id>{3B55FDF7-6C50-4C75-BC60-DAC55F967E62}</x14:id>
        </ext>
      </extLst>
    </cfRule>
  </conditionalFormatting>
  <conditionalFormatting sqref="AJ357">
    <cfRule type="dataBar" priority="17">
      <dataBar>
        <cfvo type="num" val="0"/>
        <cfvo type="num" val="6"/>
        <color rgb="FFF69E61"/>
      </dataBar>
      <extLst>
        <ext xmlns:x14="http://schemas.microsoft.com/office/spreadsheetml/2009/9/main" uri="{B025F937-C7B1-47D3-B67F-A62EFF666E3E}">
          <x14:id>{A715BC4B-2052-4011-8D93-6A4FB9CC1CA5}</x14:id>
        </ext>
      </extLst>
    </cfRule>
  </conditionalFormatting>
  <conditionalFormatting sqref="AJ357">
    <cfRule type="dataBar" priority="18">
      <dataBar>
        <cfvo type="min"/>
        <cfvo type="max"/>
        <color rgb="FFF69E61"/>
      </dataBar>
      <extLst>
        <ext xmlns:x14="http://schemas.microsoft.com/office/spreadsheetml/2009/9/main" uri="{B025F937-C7B1-47D3-B67F-A62EFF666E3E}">
          <x14:id>{AF2DE426-7A78-41D8-8C26-3FECF9D46AD4}</x14:id>
        </ext>
      </extLst>
    </cfRule>
  </conditionalFormatting>
  <conditionalFormatting sqref="AJ357">
    <cfRule type="dataBar" priority="16">
      <dataBar>
        <cfvo type="num" val="0"/>
        <cfvo type="num" val="8"/>
        <color rgb="FFF69E61"/>
      </dataBar>
      <extLst>
        <ext xmlns:x14="http://schemas.microsoft.com/office/spreadsheetml/2009/9/main" uri="{B025F937-C7B1-47D3-B67F-A62EFF666E3E}">
          <x14:id>{2554DDAB-4AC4-4737-AF32-9FD9883D7BE2}</x14:id>
        </ext>
      </extLst>
    </cfRule>
  </conditionalFormatting>
  <conditionalFormatting sqref="AJ357">
    <cfRule type="dataBar" priority="14">
      <dataBar>
        <cfvo type="num" val="0"/>
        <cfvo type="num" val="7"/>
        <color rgb="FFF69E61"/>
      </dataBar>
      <extLst>
        <ext xmlns:x14="http://schemas.microsoft.com/office/spreadsheetml/2009/9/main" uri="{B025F937-C7B1-47D3-B67F-A62EFF666E3E}">
          <x14:id>{821EDF1F-AE89-498B-AF46-759472629F61}</x14:id>
        </ext>
      </extLst>
    </cfRule>
    <cfRule type="dataBar" priority="15">
      <dataBar>
        <cfvo type="min"/>
        <cfvo type="max"/>
        <color rgb="FF638EC6"/>
      </dataBar>
      <extLst>
        <ext xmlns:x14="http://schemas.microsoft.com/office/spreadsheetml/2009/9/main" uri="{B025F937-C7B1-47D3-B67F-A62EFF666E3E}">
          <x14:id>{994F128D-FFE2-4DAB-BE1B-338DF65A2E57}</x14:id>
        </ext>
      </extLst>
    </cfRule>
  </conditionalFormatting>
  <conditionalFormatting sqref="AJ357">
    <cfRule type="dataBar" priority="13">
      <dataBar>
        <cfvo type="min"/>
        <cfvo type="max"/>
        <color rgb="FF585859"/>
      </dataBar>
      <extLst>
        <ext xmlns:x14="http://schemas.microsoft.com/office/spreadsheetml/2009/9/main" uri="{B025F937-C7B1-47D3-B67F-A62EFF666E3E}">
          <x14:id>{406EBEBA-6AC9-4533-B1C3-EA7963338885}</x14:id>
        </ext>
      </extLst>
    </cfRule>
  </conditionalFormatting>
  <conditionalFormatting sqref="AJ28:AJ41">
    <cfRule type="dataBar" priority="1574">
      <dataBar>
        <cfvo type="num" val="0"/>
        <cfvo type="num" val="7"/>
        <color rgb="FFF69E61"/>
      </dataBar>
      <extLst>
        <ext xmlns:x14="http://schemas.microsoft.com/office/spreadsheetml/2009/9/main" uri="{B025F937-C7B1-47D3-B67F-A62EFF666E3E}">
          <x14:id>{A9F18542-FB2F-4CAD-916F-EF4886A7E58C}</x14:id>
        </ext>
      </extLst>
    </cfRule>
    <cfRule type="dataBar" priority="1575">
      <dataBar>
        <cfvo type="min"/>
        <cfvo type="max"/>
        <color rgb="FF638EC6"/>
      </dataBar>
      <extLst>
        <ext xmlns:x14="http://schemas.microsoft.com/office/spreadsheetml/2009/9/main" uri="{B025F937-C7B1-47D3-B67F-A62EFF666E3E}">
          <x14:id>{1B6B1B87-AEC9-43E1-8D1A-33305CB644AC}</x14:id>
        </ext>
      </extLst>
    </cfRule>
  </conditionalFormatting>
  <conditionalFormatting sqref="AJ327:AJ371 AJ212:AJ250 AJ276 AJ252:AJ274 AJ287:AJ289 AJ291:AJ325 AJ5:AJ210">
    <cfRule type="dataBar" priority="1800">
      <dataBar>
        <cfvo type="min"/>
        <cfvo type="max"/>
        <color rgb="FFF69E61"/>
      </dataBar>
      <extLst>
        <ext xmlns:x14="http://schemas.microsoft.com/office/spreadsheetml/2009/9/main" uri="{B025F937-C7B1-47D3-B67F-A62EFF666E3E}">
          <x14:id>{4CF3536F-53CF-4EBA-A35F-B97050F7DE27}</x14:id>
        </ext>
      </extLst>
    </cfRule>
  </conditionalFormatting>
  <conditionalFormatting sqref="AJ327:AJ371 AJ212:AJ250 AJ252:AJ274 AJ276:AJ325 AJ4:AJ210">
    <cfRule type="dataBar" priority="1808">
      <dataBar>
        <cfvo type="min"/>
        <cfvo type="max"/>
        <color rgb="FFF69E61"/>
      </dataBar>
      <extLst>
        <ext xmlns:x14="http://schemas.microsoft.com/office/spreadsheetml/2009/9/main" uri="{B025F937-C7B1-47D3-B67F-A62EFF666E3E}">
          <x14:id>{91C38BFD-2432-46F7-9562-0AF06F1A98F1}</x14:id>
        </ext>
      </extLst>
    </cfRule>
  </conditionalFormatting>
  <conditionalFormatting sqref="AJ327:AJ371 AJ212:AJ250 AJ252:AJ274 AJ276:AJ325 AJ4:AJ210">
    <cfRule type="dataBar" priority="1814">
      <dataBar>
        <cfvo type="min"/>
        <cfvo type="max"/>
        <color rgb="FFF69E61"/>
      </dataBar>
      <extLst>
        <ext xmlns:x14="http://schemas.microsoft.com/office/spreadsheetml/2009/9/main" uri="{B025F937-C7B1-47D3-B67F-A62EFF666E3E}">
          <x14:id>{4C48754F-5F90-4A49-AFED-3F45051C55BE}</x14:id>
        </ext>
      </extLst>
    </cfRule>
    <cfRule type="dataBar" priority="1815">
      <dataBar>
        <cfvo type="min"/>
        <cfvo type="max"/>
        <color rgb="FF638EC6"/>
      </dataBar>
      <extLst>
        <ext xmlns:x14="http://schemas.microsoft.com/office/spreadsheetml/2009/9/main" uri="{B025F937-C7B1-47D3-B67F-A62EFF666E3E}">
          <x14:id>{8D9004D7-BD32-496F-A0D5-158EF6EE4FF6}</x14:id>
        </ext>
      </extLst>
    </cfRule>
  </conditionalFormatting>
  <conditionalFormatting sqref="AJ86">
    <cfRule type="dataBar" priority="1848">
      <dataBar>
        <cfvo type="num" val="0"/>
        <cfvo type="num" val="7"/>
        <color rgb="FFF69E61"/>
      </dataBar>
      <extLst>
        <ext xmlns:x14="http://schemas.microsoft.com/office/spreadsheetml/2009/9/main" uri="{B025F937-C7B1-47D3-B67F-A62EFF666E3E}">
          <x14:id>{F7922366-A6F3-4583-B689-186011131A6D}</x14:id>
        </ext>
      </extLst>
    </cfRule>
    <cfRule type="dataBar" priority="1849">
      <dataBar>
        <cfvo type="min"/>
        <cfvo type="max"/>
        <color rgb="FF638EC6"/>
      </dataBar>
      <extLst>
        <ext xmlns:x14="http://schemas.microsoft.com/office/spreadsheetml/2009/9/main" uri="{B025F937-C7B1-47D3-B67F-A62EFF666E3E}">
          <x14:id>{32A823B5-17B3-476C-99DF-4F3DD07B27A3}</x14:id>
        </ext>
      </extLst>
    </cfRule>
  </conditionalFormatting>
  <conditionalFormatting sqref="AJ86">
    <cfRule type="dataBar" priority="1850">
      <dataBar>
        <cfvo type="min"/>
        <cfvo type="max"/>
        <color rgb="FF585859"/>
      </dataBar>
      <extLst>
        <ext xmlns:x14="http://schemas.microsoft.com/office/spreadsheetml/2009/9/main" uri="{B025F937-C7B1-47D3-B67F-A62EFF666E3E}">
          <x14:id>{A04C9D94-B07E-4619-9D6C-B1D60E68E23D}</x14:id>
        </ext>
      </extLst>
    </cfRule>
  </conditionalFormatting>
  <conditionalFormatting sqref="AJ86">
    <cfRule type="dataBar" priority="4">
      <dataBar>
        <cfvo type="num" val="0"/>
        <cfvo type="num" val="7"/>
        <color rgb="FFF69E61"/>
      </dataBar>
      <extLst>
        <ext xmlns:x14="http://schemas.microsoft.com/office/spreadsheetml/2009/9/main" uri="{B025F937-C7B1-47D3-B67F-A62EFF666E3E}">
          <x14:id>{2D296738-CEDB-4951-B34E-A1E9D65DFFC1}</x14:id>
        </ext>
      </extLst>
    </cfRule>
    <cfRule type="dataBar" priority="5">
      <dataBar>
        <cfvo type="min"/>
        <cfvo type="max"/>
        <color rgb="FF638EC6"/>
      </dataBar>
      <extLst>
        <ext xmlns:x14="http://schemas.microsoft.com/office/spreadsheetml/2009/9/main" uri="{B025F937-C7B1-47D3-B67F-A62EFF666E3E}">
          <x14:id>{9D6BE73B-62DE-440D-99B2-D04F1F53A752}</x14:id>
        </ext>
      </extLst>
    </cfRule>
  </conditionalFormatting>
  <conditionalFormatting sqref="AJ86">
    <cfRule type="dataBar" priority="3">
      <dataBar>
        <cfvo type="min"/>
        <cfvo type="max"/>
        <color rgb="FF585859"/>
      </dataBar>
      <extLst>
        <ext xmlns:x14="http://schemas.microsoft.com/office/spreadsheetml/2009/9/main" uri="{B025F937-C7B1-47D3-B67F-A62EFF666E3E}">
          <x14:id>{7481FD72-09F4-4699-9CA0-F743CB54F7D7}</x14:id>
        </ext>
      </extLst>
    </cfRule>
  </conditionalFormatting>
  <conditionalFormatting sqref="AJ56">
    <cfRule type="dataBar" priority="2">
      <dataBar>
        <cfvo type="min"/>
        <cfvo type="max"/>
        <color theme="0" tint="-0.249977111117893"/>
      </dataBar>
      <extLst>
        <ext xmlns:x14="http://schemas.microsoft.com/office/spreadsheetml/2009/9/main" uri="{B025F937-C7B1-47D3-B67F-A62EFF666E3E}">
          <x14:id>{C8BBB1F3-A429-4CF5-9201-2B3BC7F23065}</x14:id>
        </ext>
      </extLst>
    </cfRule>
  </conditionalFormatting>
  <conditionalFormatting sqref="AN4:AO371">
    <cfRule type="containsText" dxfId="6" priority="1" operator="containsText" text="TRUE">
      <formula>NOT(ISERROR(SEARCH("TRUE",AN4)))</formula>
    </cfRule>
  </conditionalFormatting>
  <pageMargins left="0.7" right="0.7" top="0.75" bottom="0.75" header="0.3" footer="0.3"/>
  <pageSetup orientation="portrait" r:id="rId1"/>
  <legacyDrawing r:id="rId2"/>
  <extLst>
    <ext xmlns:x14="http://schemas.microsoft.com/office/spreadsheetml/2009/9/main" uri="{78C0D931-6437-407d-A8EE-F0AAD7539E65}">
      <x14:conditionalFormattings>
        <x14:conditionalFormatting xmlns:xm="http://schemas.microsoft.com/office/excel/2006/main">
          <x14:cfRule type="dataBar" id="{7EBE3348-3254-4C72-AEF1-B2F0E75AE8D7}">
            <x14:dataBar minLength="0" maxLength="100" gradient="0">
              <x14:cfvo type="num">
                <xm:f>0</xm:f>
              </x14:cfvo>
              <x14:cfvo type="num">
                <xm:f>7</xm:f>
              </x14:cfvo>
              <x14:negativeFillColor rgb="FFFF0000"/>
              <x14:axisColor rgb="FF000000"/>
            </x14:dataBar>
          </x14:cfRule>
          <xm:sqref>AJ212:AJ250 AJ252:AJ274 AJ327:AJ371 AJ68:AJ210 AJ276:AJ325</xm:sqref>
        </x14:conditionalFormatting>
        <x14:conditionalFormatting xmlns:xm="http://schemas.microsoft.com/office/excel/2006/main">
          <x14:cfRule type="dataBar" id="{DBAB1081-20A3-4DDB-9AAF-ACEA2216006C}">
            <x14:dataBar minLength="0" maxLength="100" gradient="0">
              <x14:cfvo type="num">
                <xm:f>0</xm:f>
              </x14:cfvo>
              <x14:cfvo type="num">
                <xm:f>8</xm:f>
              </x14:cfvo>
              <x14:negativeFillColor rgb="FFFF0000"/>
              <x14:axisColor rgb="FF000000"/>
            </x14:dataBar>
          </x14:cfRule>
          <xm:sqref>AJ179:AJ210 AJ212</xm:sqref>
        </x14:conditionalFormatting>
        <x14:conditionalFormatting xmlns:xm="http://schemas.microsoft.com/office/excel/2006/main">
          <x14:cfRule type="dataBar" id="{597A10E0-B89E-410F-86A9-015505B247CA}">
            <x14:dataBar minLength="0" maxLength="100" gradient="0">
              <x14:cfvo type="num">
                <xm:f>0</xm:f>
              </x14:cfvo>
              <x14:cfvo type="num">
                <xm:f>6</xm:f>
              </x14:cfvo>
              <x14:negativeFillColor rgb="FFFF0000"/>
              <x14:axisColor rgb="FF000000"/>
            </x14:dataBar>
          </x14:cfRule>
          <xm:sqref>AJ212:AJ250 AJ276 AJ252:AJ274 AJ327:AJ371</xm:sqref>
        </x14:conditionalFormatting>
        <x14:conditionalFormatting xmlns:xm="http://schemas.microsoft.com/office/excel/2006/main">
          <x14:cfRule type="dataBar" id="{8CB89797-C5B9-4BAC-BCB3-741EB976CE49}">
            <x14:dataBar minLength="0" maxLength="100" gradient="0">
              <x14:cfvo type="autoMin"/>
              <x14:cfvo type="autoMax"/>
              <x14:negativeFillColor rgb="FFFF0000"/>
              <x14:axisColor rgb="FF000000"/>
            </x14:dataBar>
          </x14:cfRule>
          <x14:cfRule type="dataBar" id="{1094229E-4A53-4AE3-91CF-48223E4719E9}">
            <x14:dataBar minLength="0" maxLength="100" gradient="0">
              <x14:cfvo type="autoMin"/>
              <x14:cfvo type="autoMax"/>
              <x14:negativeFillColor rgb="FFFF0000"/>
              <x14:axisColor rgb="FF000000"/>
            </x14:dataBar>
          </x14:cfRule>
          <x14:cfRule type="dataBar" id="{DA9A0FEB-60D3-4E2A-9204-B3BB96EA9DA0}">
            <x14:dataBar minLength="0" maxLength="100" gradient="0">
              <x14:cfvo type="autoMin"/>
              <x14:cfvo type="autoMax"/>
              <x14:negativeFillColor rgb="FFFF0000"/>
              <x14:axisColor rgb="FF000000"/>
            </x14:dataBar>
          </x14:cfRule>
          <x14:cfRule type="dataBar" id="{047C1D75-52F9-41CB-AFC5-0F743750EAB3}">
            <x14:dataBar minLength="0" maxLength="100" gradient="0">
              <x14:cfvo type="autoMin"/>
              <x14:cfvo type="autoMax"/>
              <x14:negativeFillColor rgb="FFFF0000"/>
              <x14:axisColor rgb="FF000000"/>
            </x14:dataBar>
          </x14:cfRule>
          <x14:cfRule type="dataBar" id="{A835858A-5107-4CD8-952B-735BD842A0EA}">
            <x14:dataBar minLength="0" maxLength="100" gradient="0">
              <x14:cfvo type="autoMin"/>
              <x14:cfvo type="autoMax"/>
              <x14:negativeFillColor rgb="FFFF0000"/>
              <x14:axisColor rgb="FF000000"/>
            </x14:dataBar>
          </x14:cfRule>
          <xm:sqref>AJ327:AJ1048576 AJ212:AJ250 AJ1:AJ2 AJ252:AJ274 AJ276:AJ325 AJ4:AJ210</xm:sqref>
        </x14:conditionalFormatting>
        <x14:conditionalFormatting xmlns:xm="http://schemas.microsoft.com/office/excel/2006/main">
          <x14:cfRule type="dataBar" id="{BF97DC77-C532-4FBF-A6D8-FA612E29651D}">
            <x14:dataBar minLength="0" maxLength="100" gradient="0">
              <x14:cfvo type="autoMin"/>
              <x14:cfvo type="autoMax"/>
              <x14:negativeFillColor rgb="FFFF0000"/>
              <x14:axisColor rgb="FF000000"/>
            </x14:dataBar>
          </x14:cfRule>
          <xm:sqref>A1:A2</xm:sqref>
        </x14:conditionalFormatting>
        <x14:conditionalFormatting xmlns:xm="http://schemas.microsoft.com/office/excel/2006/main">
          <x14:cfRule type="dataBar" id="{E8B20E36-FAF7-4DD9-A697-425C658E74B6}">
            <x14:dataBar minLength="0" maxLength="100" gradient="0">
              <x14:cfvo type="autoMin"/>
              <x14:cfvo type="autoMax"/>
              <x14:negativeFillColor rgb="FFFF0000"/>
              <x14:axisColor rgb="FF000000"/>
            </x14:dataBar>
          </x14:cfRule>
          <xm:sqref>AJ4</xm:sqref>
        </x14:conditionalFormatting>
        <x14:conditionalFormatting xmlns:xm="http://schemas.microsoft.com/office/excel/2006/main">
          <x14:cfRule type="dataBar" id="{08D1BC23-3006-414C-9AF9-31BCCB9EEE98}">
            <x14:dataBar minLength="0" maxLength="100" gradient="0">
              <x14:cfvo type="autoMin"/>
              <x14:cfvo type="autoMax"/>
              <x14:negativeFillColor rgb="FFFF0000"/>
              <x14:axisColor rgb="FF000000"/>
            </x14:dataBar>
          </x14:cfRule>
          <xm:sqref>AJ7</xm:sqref>
        </x14:conditionalFormatting>
        <x14:conditionalFormatting xmlns:xm="http://schemas.microsoft.com/office/excel/2006/main">
          <x14:cfRule type="dataBar" id="{0D7F3B3B-32F0-4D49-8B06-E732D17239A9}">
            <x14:dataBar minLength="0" maxLength="100" gradient="0">
              <x14:cfvo type="autoMin"/>
              <x14:cfvo type="autoMax"/>
              <x14:negativeFillColor rgb="FFFF0000"/>
              <x14:axisColor rgb="FF000000"/>
            </x14:dataBar>
          </x14:cfRule>
          <xm:sqref>AJ13</xm:sqref>
        </x14:conditionalFormatting>
        <x14:conditionalFormatting xmlns:xm="http://schemas.microsoft.com/office/excel/2006/main">
          <x14:cfRule type="dataBar" id="{FA6F6307-AF96-4C14-B179-E0F58586A687}">
            <x14:dataBar minLength="0" maxLength="100" gradient="0">
              <x14:cfvo type="autoMin"/>
              <x14:cfvo type="autoMax"/>
              <x14:negativeFillColor rgb="FFFF0000"/>
              <x14:axisColor rgb="FF000000"/>
            </x14:dataBar>
          </x14:cfRule>
          <xm:sqref>AJ11</xm:sqref>
        </x14:conditionalFormatting>
        <x14:conditionalFormatting xmlns:xm="http://schemas.microsoft.com/office/excel/2006/main">
          <x14:cfRule type="dataBar" id="{921C6456-1558-4CE7-AE83-B5AC5DA8AB4F}">
            <x14:dataBar minLength="0" maxLength="100" gradient="0">
              <x14:cfvo type="autoMin"/>
              <x14:cfvo type="autoMax"/>
              <x14:negativeFillColor rgb="FFFF0000"/>
              <x14:axisColor rgb="FF000000"/>
            </x14:dataBar>
          </x14:cfRule>
          <xm:sqref>AJ18</xm:sqref>
        </x14:conditionalFormatting>
        <x14:conditionalFormatting xmlns:xm="http://schemas.microsoft.com/office/excel/2006/main">
          <x14:cfRule type="dataBar" id="{36F54A22-A1C2-4ADC-960A-7B04C9D3DFDC}">
            <x14:dataBar minLength="0" maxLength="100" gradient="0">
              <x14:cfvo type="autoMin"/>
              <x14:cfvo type="autoMax"/>
              <x14:negativeFillColor rgb="FFFF0000"/>
              <x14:axisColor rgb="FF000000"/>
            </x14:dataBar>
          </x14:cfRule>
          <xm:sqref>AJ28</xm:sqref>
        </x14:conditionalFormatting>
        <x14:conditionalFormatting xmlns:xm="http://schemas.microsoft.com/office/excel/2006/main">
          <x14:cfRule type="dataBar" id="{9F3B864F-1851-43FA-AFC0-BC49CC1C6C4E}">
            <x14:dataBar minLength="0" maxLength="100" gradient="0">
              <x14:cfvo type="autoMin"/>
              <x14:cfvo type="autoMax"/>
              <x14:negativeFillColor rgb="FFFF0000"/>
              <x14:axisColor rgb="FF000000"/>
            </x14:dataBar>
          </x14:cfRule>
          <xm:sqref>AJ34</xm:sqref>
        </x14:conditionalFormatting>
        <x14:conditionalFormatting xmlns:xm="http://schemas.microsoft.com/office/excel/2006/main">
          <x14:cfRule type="dataBar" id="{6CCFBB86-093D-4FF5-935D-22983D7D1A8E}">
            <x14:dataBar minLength="0" maxLength="100" gradient="0">
              <x14:cfvo type="autoMin"/>
              <x14:cfvo type="autoMax"/>
              <x14:negativeFillColor rgb="FFFF0000"/>
              <x14:axisColor rgb="FF000000"/>
            </x14:dataBar>
          </x14:cfRule>
          <xm:sqref>AJ41</xm:sqref>
        </x14:conditionalFormatting>
        <x14:conditionalFormatting xmlns:xm="http://schemas.microsoft.com/office/excel/2006/main">
          <x14:cfRule type="dataBar" id="{BF5A87BD-881F-4480-ADBD-C9854C0BCEFC}">
            <x14:dataBar minLength="0" maxLength="100" gradient="0">
              <x14:cfvo type="num">
                <xm:f>0</xm:f>
              </x14:cfvo>
              <x14:cfvo type="num">
                <xm:f>7</xm:f>
              </x14:cfvo>
              <x14:negativeFillColor rgb="FFFF0000"/>
              <x14:axisColor rgb="FF000000"/>
            </x14:dataBar>
          </x14:cfRule>
          <x14:cfRule type="dataBar" id="{FCFE56B9-8F25-41CA-9927-2373CDBEE032}">
            <x14:dataBar minLength="0" maxLength="100" gradient="0">
              <x14:cfvo type="autoMin"/>
              <x14:cfvo type="autoMax"/>
              <x14:negativeFillColor rgb="FFFF0000"/>
              <x14:axisColor rgb="FF000000"/>
            </x14:dataBar>
          </x14:cfRule>
          <xm:sqref>AJ49</xm:sqref>
        </x14:conditionalFormatting>
        <x14:conditionalFormatting xmlns:xm="http://schemas.microsoft.com/office/excel/2006/main">
          <x14:cfRule type="dataBar" id="{32CDB5F9-59FD-43A4-9825-D7E5D30BBBB4}">
            <x14:dataBar minLength="0" maxLength="100" gradient="0">
              <x14:cfvo type="autoMin"/>
              <x14:cfvo type="autoMax"/>
              <x14:negativeFillColor rgb="FFFF0000"/>
              <x14:axisColor rgb="FF000000"/>
            </x14:dataBar>
          </x14:cfRule>
          <xm:sqref>AJ49</xm:sqref>
        </x14:conditionalFormatting>
        <x14:conditionalFormatting xmlns:xm="http://schemas.microsoft.com/office/excel/2006/main">
          <x14:cfRule type="dataBar" id="{5D3EF5EF-1EC9-4508-8D5E-4D82919D5371}">
            <x14:dataBar minLength="0" maxLength="100" gradient="0">
              <x14:cfvo type="num">
                <xm:f>0</xm:f>
              </x14:cfvo>
              <x14:cfvo type="num">
                <xm:f>7</xm:f>
              </x14:cfvo>
              <x14:negativeFillColor rgb="FFFF0000"/>
              <x14:axisColor rgb="FF000000"/>
            </x14:dataBar>
          </x14:cfRule>
          <x14:cfRule type="dataBar" id="{89FAD43A-5A2F-430D-ABE2-ED475627BA3C}">
            <x14:dataBar minLength="0" maxLength="100" gradient="0">
              <x14:cfvo type="autoMin"/>
              <x14:cfvo type="autoMax"/>
              <x14:negativeFillColor rgb="FFFF0000"/>
              <x14:axisColor rgb="FF000000"/>
            </x14:dataBar>
          </x14:cfRule>
          <xm:sqref>AJ55:AJ56</xm:sqref>
        </x14:conditionalFormatting>
        <x14:conditionalFormatting xmlns:xm="http://schemas.microsoft.com/office/excel/2006/main">
          <x14:cfRule type="dataBar" id="{7E8F5820-415D-401C-8C9D-E0A7E05E65D0}">
            <x14:dataBar minLength="0" maxLength="100" gradient="0">
              <x14:cfvo type="autoMin"/>
              <x14:cfvo type="autoMax"/>
              <x14:negativeFillColor rgb="FFFF0000"/>
              <x14:axisColor rgb="FF000000"/>
            </x14:dataBar>
          </x14:cfRule>
          <xm:sqref>AJ55:AJ56</xm:sqref>
        </x14:conditionalFormatting>
        <x14:conditionalFormatting xmlns:xm="http://schemas.microsoft.com/office/excel/2006/main">
          <x14:cfRule type="dataBar" id="{4BFBA24D-7E44-4DEF-A30D-3E918124C796}">
            <x14:dataBar minLength="0" maxLength="100" gradient="0">
              <x14:cfvo type="num">
                <xm:f>0</xm:f>
              </x14:cfvo>
              <x14:cfvo type="num">
                <xm:f>7</xm:f>
              </x14:cfvo>
              <x14:negativeFillColor rgb="FFFF0000"/>
              <x14:axisColor rgb="FF000000"/>
            </x14:dataBar>
          </x14:cfRule>
          <x14:cfRule type="dataBar" id="{32C74A8E-B2A9-48E0-A543-EE1A44FE741A}">
            <x14:dataBar minLength="0" maxLength="100" gradient="0">
              <x14:cfvo type="autoMin"/>
              <x14:cfvo type="autoMax"/>
              <x14:negativeFillColor rgb="FFFF0000"/>
              <x14:axisColor rgb="FF000000"/>
            </x14:dataBar>
          </x14:cfRule>
          <xm:sqref>AJ68:AJ69</xm:sqref>
        </x14:conditionalFormatting>
        <x14:conditionalFormatting xmlns:xm="http://schemas.microsoft.com/office/excel/2006/main">
          <x14:cfRule type="dataBar" id="{902EAB87-F30D-4EA4-8820-B93268A2C727}">
            <x14:dataBar minLength="0" maxLength="100" gradient="0">
              <x14:cfvo type="autoMin"/>
              <x14:cfvo type="autoMax"/>
              <x14:negativeFillColor rgb="FFFF0000"/>
              <x14:axisColor rgb="FF000000"/>
            </x14:dataBar>
          </x14:cfRule>
          <xm:sqref>AJ68:AJ69</xm:sqref>
        </x14:conditionalFormatting>
        <x14:conditionalFormatting xmlns:xm="http://schemas.microsoft.com/office/excel/2006/main">
          <x14:cfRule type="dataBar" id="{813C2A67-22E3-40DD-9757-D79E693D162B}">
            <x14:dataBar minLength="0" maxLength="100" gradient="0">
              <x14:cfvo type="num">
                <xm:f>0</xm:f>
              </x14:cfvo>
              <x14:cfvo type="num">
                <xm:f>7</xm:f>
              </x14:cfvo>
              <x14:negativeFillColor rgb="FFFF0000"/>
              <x14:axisColor rgb="FF000000"/>
            </x14:dataBar>
          </x14:cfRule>
          <x14:cfRule type="dataBar" id="{54862C02-E74F-41E2-ACD1-7EDCFA3F2634}">
            <x14:dataBar minLength="0" maxLength="100" gradient="0">
              <x14:cfvo type="autoMin"/>
              <x14:cfvo type="autoMax"/>
              <x14:negativeFillColor rgb="FFFF0000"/>
              <x14:axisColor rgb="FF000000"/>
            </x14:dataBar>
          </x14:cfRule>
          <xm:sqref>AJ74</xm:sqref>
        </x14:conditionalFormatting>
        <x14:conditionalFormatting xmlns:xm="http://schemas.microsoft.com/office/excel/2006/main">
          <x14:cfRule type="dataBar" id="{8D15FB8F-5798-4079-A749-956C98216420}">
            <x14:dataBar minLength="0" maxLength="100" gradient="0">
              <x14:cfvo type="autoMin"/>
              <x14:cfvo type="autoMax"/>
              <x14:negativeFillColor rgb="FFFF0000"/>
              <x14:axisColor rgb="FF000000"/>
            </x14:dataBar>
          </x14:cfRule>
          <xm:sqref>AJ74</xm:sqref>
        </x14:conditionalFormatting>
        <x14:conditionalFormatting xmlns:xm="http://schemas.microsoft.com/office/excel/2006/main">
          <x14:cfRule type="dataBar" id="{67C26029-8149-4607-B385-6D1946CEA50A}">
            <x14:dataBar minLength="0" maxLength="100" gradient="0">
              <x14:cfvo type="num">
                <xm:f>0</xm:f>
              </x14:cfvo>
              <x14:cfvo type="num">
                <xm:f>7</xm:f>
              </x14:cfvo>
              <x14:negativeFillColor rgb="FFFF0000"/>
              <x14:axisColor rgb="FF000000"/>
            </x14:dataBar>
          </x14:cfRule>
          <x14:cfRule type="dataBar" id="{4EB791F6-0C42-4C0F-88A2-6C61737862FE}">
            <x14:dataBar minLength="0" maxLength="100" gradient="0">
              <x14:cfvo type="autoMin"/>
              <x14:cfvo type="autoMax"/>
              <x14:negativeFillColor rgb="FFFF0000"/>
              <x14:axisColor rgb="FF000000"/>
            </x14:dataBar>
          </x14:cfRule>
          <xm:sqref>AJ80</xm:sqref>
        </x14:conditionalFormatting>
        <x14:conditionalFormatting xmlns:xm="http://schemas.microsoft.com/office/excel/2006/main">
          <x14:cfRule type="dataBar" id="{FE8E7744-5191-4C47-98EA-F733B175FF9F}">
            <x14:dataBar minLength="0" maxLength="100" gradient="0">
              <x14:cfvo type="autoMin"/>
              <x14:cfvo type="autoMax"/>
              <x14:negativeFillColor rgb="FFFF0000"/>
              <x14:axisColor rgb="FF000000"/>
            </x14:dataBar>
          </x14:cfRule>
          <xm:sqref>AJ80</xm:sqref>
        </x14:conditionalFormatting>
        <x14:conditionalFormatting xmlns:xm="http://schemas.microsoft.com/office/excel/2006/main">
          <x14:cfRule type="dataBar" id="{297F84B3-5E7A-4C81-AF57-E2A1C26F99B0}">
            <x14:dataBar minLength="0" maxLength="100" gradient="0">
              <x14:cfvo type="num">
                <xm:f>0</xm:f>
              </x14:cfvo>
              <x14:cfvo type="num">
                <xm:f>7</xm:f>
              </x14:cfvo>
              <x14:negativeFillColor rgb="FFFF0000"/>
              <x14:axisColor rgb="FF000000"/>
            </x14:dataBar>
          </x14:cfRule>
          <x14:cfRule type="dataBar" id="{82CE548F-AA08-4762-B9A3-18BD4085DF83}">
            <x14:dataBar minLength="0" maxLength="100" gradient="0">
              <x14:cfvo type="autoMin"/>
              <x14:cfvo type="autoMax"/>
              <x14:negativeFillColor rgb="FFFF0000"/>
              <x14:axisColor rgb="FF000000"/>
            </x14:dataBar>
          </x14:cfRule>
          <xm:sqref>AJ95</xm:sqref>
        </x14:conditionalFormatting>
        <x14:conditionalFormatting xmlns:xm="http://schemas.microsoft.com/office/excel/2006/main">
          <x14:cfRule type="dataBar" id="{3538B3A7-26E0-45F8-A1F1-2E6665CF182C}">
            <x14:dataBar minLength="0" maxLength="100" gradient="0">
              <x14:cfvo type="autoMin"/>
              <x14:cfvo type="autoMax"/>
              <x14:negativeFillColor rgb="FFFF0000"/>
              <x14:axisColor rgb="FF000000"/>
            </x14:dataBar>
          </x14:cfRule>
          <xm:sqref>AJ95</xm:sqref>
        </x14:conditionalFormatting>
        <x14:conditionalFormatting xmlns:xm="http://schemas.microsoft.com/office/excel/2006/main">
          <x14:cfRule type="dataBar" id="{0451C3E6-0875-4EBC-A2FA-7063C760B481}">
            <x14:dataBar minLength="0" maxLength="100" gradient="0">
              <x14:cfvo type="num">
                <xm:f>0</xm:f>
              </x14:cfvo>
              <x14:cfvo type="num">
                <xm:f>7</xm:f>
              </x14:cfvo>
              <x14:negativeFillColor rgb="FFFF0000"/>
              <x14:axisColor rgb="FF000000"/>
            </x14:dataBar>
          </x14:cfRule>
          <x14:cfRule type="dataBar" id="{C5B9A674-6F39-44B1-A2A9-6CCF08E3A555}">
            <x14:dataBar minLength="0" maxLength="100" gradient="0">
              <x14:cfvo type="autoMin"/>
              <x14:cfvo type="autoMax"/>
              <x14:negativeFillColor rgb="FFFF0000"/>
              <x14:axisColor rgb="FF000000"/>
            </x14:dataBar>
          </x14:cfRule>
          <xm:sqref>AJ101</xm:sqref>
        </x14:conditionalFormatting>
        <x14:conditionalFormatting xmlns:xm="http://schemas.microsoft.com/office/excel/2006/main">
          <x14:cfRule type="dataBar" id="{EABA72DC-73F3-44F0-9B0E-D07899C9B864}">
            <x14:dataBar minLength="0" maxLength="100" gradient="0">
              <x14:cfvo type="autoMin"/>
              <x14:cfvo type="autoMax"/>
              <x14:negativeFillColor rgb="FFFF0000"/>
              <x14:axisColor rgb="FF000000"/>
            </x14:dataBar>
          </x14:cfRule>
          <xm:sqref>AJ101</xm:sqref>
        </x14:conditionalFormatting>
        <x14:conditionalFormatting xmlns:xm="http://schemas.microsoft.com/office/excel/2006/main">
          <x14:cfRule type="dataBar" id="{EC2ABED0-2855-4E3B-90FC-084A751F39CF}">
            <x14:dataBar minLength="0" maxLength="100" gradient="0">
              <x14:cfvo type="num">
                <xm:f>0</xm:f>
              </x14:cfvo>
              <x14:cfvo type="num">
                <xm:f>7</xm:f>
              </x14:cfvo>
              <x14:negativeFillColor rgb="FFFF0000"/>
              <x14:axisColor rgb="FF000000"/>
            </x14:dataBar>
          </x14:cfRule>
          <x14:cfRule type="dataBar" id="{065F16B2-C507-4073-A870-18FED03E1395}">
            <x14:dataBar minLength="0" maxLength="100" gradient="0">
              <x14:cfvo type="autoMin"/>
              <x14:cfvo type="autoMax"/>
              <x14:negativeFillColor rgb="FFFF0000"/>
              <x14:axisColor rgb="FF000000"/>
            </x14:dataBar>
          </x14:cfRule>
          <xm:sqref>AJ110</xm:sqref>
        </x14:conditionalFormatting>
        <x14:conditionalFormatting xmlns:xm="http://schemas.microsoft.com/office/excel/2006/main">
          <x14:cfRule type="dataBar" id="{F3510B15-4C0C-47F2-96F6-60609D0C68D0}">
            <x14:dataBar minLength="0" maxLength="100" gradient="0">
              <x14:cfvo type="autoMin"/>
              <x14:cfvo type="autoMax"/>
              <x14:negativeFillColor rgb="FFFF0000"/>
              <x14:axisColor rgb="FF000000"/>
            </x14:dataBar>
          </x14:cfRule>
          <xm:sqref>AJ110</xm:sqref>
        </x14:conditionalFormatting>
        <x14:conditionalFormatting xmlns:xm="http://schemas.microsoft.com/office/excel/2006/main">
          <x14:cfRule type="dataBar" id="{1D6F9530-0218-437F-9585-A7202F82FCF0}">
            <x14:dataBar minLength="0" maxLength="100" gradient="0">
              <x14:cfvo type="num">
                <xm:f>0</xm:f>
              </x14:cfvo>
              <x14:cfvo type="num">
                <xm:f>7</xm:f>
              </x14:cfvo>
              <x14:negativeFillColor rgb="FFFF0000"/>
              <x14:axisColor rgb="FF000000"/>
            </x14:dataBar>
          </x14:cfRule>
          <x14:cfRule type="dataBar" id="{44EFD24C-004D-4672-AB19-073F8BEA6F0F}">
            <x14:dataBar minLength="0" maxLength="100" gradient="0">
              <x14:cfvo type="autoMin"/>
              <x14:cfvo type="autoMax"/>
              <x14:negativeFillColor rgb="FFFF0000"/>
              <x14:axisColor rgb="FF000000"/>
            </x14:dataBar>
          </x14:cfRule>
          <xm:sqref>AJ117</xm:sqref>
        </x14:conditionalFormatting>
        <x14:conditionalFormatting xmlns:xm="http://schemas.microsoft.com/office/excel/2006/main">
          <x14:cfRule type="dataBar" id="{EF3B7FA6-5BF7-4BC5-A48B-70BD234237C7}">
            <x14:dataBar minLength="0" maxLength="100" gradient="0">
              <x14:cfvo type="autoMin"/>
              <x14:cfvo type="autoMax"/>
              <x14:negativeFillColor rgb="FFFF0000"/>
              <x14:axisColor rgb="FF000000"/>
            </x14:dataBar>
          </x14:cfRule>
          <xm:sqref>AJ117</xm:sqref>
        </x14:conditionalFormatting>
        <x14:conditionalFormatting xmlns:xm="http://schemas.microsoft.com/office/excel/2006/main">
          <x14:cfRule type="dataBar" id="{5FE694A4-7798-4947-9137-E50E0A3A2FAD}">
            <x14:dataBar minLength="0" maxLength="100" gradient="0">
              <x14:cfvo type="num">
                <xm:f>0</xm:f>
              </x14:cfvo>
              <x14:cfvo type="num">
                <xm:f>7</xm:f>
              </x14:cfvo>
              <x14:negativeFillColor rgb="FFFF0000"/>
              <x14:axisColor rgb="FF000000"/>
            </x14:dataBar>
          </x14:cfRule>
          <x14:cfRule type="dataBar" id="{AACA6F81-6143-4DA1-99E6-666A4CFEFABC}">
            <x14:dataBar minLength="0" maxLength="100" gradient="0">
              <x14:cfvo type="autoMin"/>
              <x14:cfvo type="autoMax"/>
              <x14:negativeFillColor rgb="FFFF0000"/>
              <x14:axisColor rgb="FF000000"/>
            </x14:dataBar>
          </x14:cfRule>
          <xm:sqref>AJ126</xm:sqref>
        </x14:conditionalFormatting>
        <x14:conditionalFormatting xmlns:xm="http://schemas.microsoft.com/office/excel/2006/main">
          <x14:cfRule type="dataBar" id="{2B241B4F-17F9-4166-A801-2D95FE5FFFF8}">
            <x14:dataBar minLength="0" maxLength="100" gradient="0">
              <x14:cfvo type="autoMin"/>
              <x14:cfvo type="autoMax"/>
              <x14:negativeFillColor rgb="FFFF0000"/>
              <x14:axisColor rgb="FF000000"/>
            </x14:dataBar>
          </x14:cfRule>
          <xm:sqref>AJ126</xm:sqref>
        </x14:conditionalFormatting>
        <x14:conditionalFormatting xmlns:xm="http://schemas.microsoft.com/office/excel/2006/main">
          <x14:cfRule type="dataBar" id="{CF715AD7-1414-4E62-8B57-702FD1C18A28}">
            <x14:dataBar minLength="0" maxLength="100" gradient="0">
              <x14:cfvo type="num">
                <xm:f>0</xm:f>
              </x14:cfvo>
              <x14:cfvo type="num">
                <xm:f>7</xm:f>
              </x14:cfvo>
              <x14:negativeFillColor rgb="FFFF0000"/>
              <x14:axisColor rgb="FF000000"/>
            </x14:dataBar>
          </x14:cfRule>
          <x14:cfRule type="dataBar" id="{4934395E-B0D4-4697-9A2A-9C6541786530}">
            <x14:dataBar minLength="0" maxLength="100" gradient="0">
              <x14:cfvo type="autoMin"/>
              <x14:cfvo type="autoMax"/>
              <x14:negativeFillColor rgb="FFFF0000"/>
              <x14:axisColor rgb="FF000000"/>
            </x14:dataBar>
          </x14:cfRule>
          <xm:sqref>AJ134</xm:sqref>
        </x14:conditionalFormatting>
        <x14:conditionalFormatting xmlns:xm="http://schemas.microsoft.com/office/excel/2006/main">
          <x14:cfRule type="dataBar" id="{828404D0-96D8-4160-B617-7C1ED6725C44}">
            <x14:dataBar minLength="0" maxLength="100" gradient="0">
              <x14:cfvo type="autoMin"/>
              <x14:cfvo type="autoMax"/>
              <x14:negativeFillColor rgb="FFFF0000"/>
              <x14:axisColor rgb="FF000000"/>
            </x14:dataBar>
          </x14:cfRule>
          <xm:sqref>AJ134</xm:sqref>
        </x14:conditionalFormatting>
        <x14:conditionalFormatting xmlns:xm="http://schemas.microsoft.com/office/excel/2006/main">
          <x14:cfRule type="dataBar" id="{B3097108-02EC-4FDC-A967-0DF10E40A5E6}">
            <x14:dataBar minLength="0" maxLength="100" gradient="0">
              <x14:cfvo type="num">
                <xm:f>0</xm:f>
              </x14:cfvo>
              <x14:cfvo type="num">
                <xm:f>7</xm:f>
              </x14:cfvo>
              <x14:negativeFillColor rgb="FFFF0000"/>
              <x14:axisColor rgb="FF000000"/>
            </x14:dataBar>
          </x14:cfRule>
          <x14:cfRule type="dataBar" id="{A9ADFB15-8334-488C-A432-4B1A0023643F}">
            <x14:dataBar minLength="0" maxLength="100" gradient="0">
              <x14:cfvo type="autoMin"/>
              <x14:cfvo type="autoMax"/>
              <x14:negativeFillColor rgb="FFFF0000"/>
              <x14:axisColor rgb="FF000000"/>
            </x14:dataBar>
          </x14:cfRule>
          <xm:sqref>AJ145</xm:sqref>
        </x14:conditionalFormatting>
        <x14:conditionalFormatting xmlns:xm="http://schemas.microsoft.com/office/excel/2006/main">
          <x14:cfRule type="dataBar" id="{DF9CD612-D520-4141-825C-106B2C1B969D}">
            <x14:dataBar minLength="0" maxLength="100" gradient="0">
              <x14:cfvo type="autoMin"/>
              <x14:cfvo type="autoMax"/>
              <x14:negativeFillColor rgb="FFFF0000"/>
              <x14:axisColor rgb="FF000000"/>
            </x14:dataBar>
          </x14:cfRule>
          <xm:sqref>AJ145</xm:sqref>
        </x14:conditionalFormatting>
        <x14:conditionalFormatting xmlns:xm="http://schemas.microsoft.com/office/excel/2006/main">
          <x14:cfRule type="dataBar" id="{9DFA61A5-B2B1-42F6-810A-4709DEF1E309}">
            <x14:dataBar minLength="0" maxLength="100" gradient="0">
              <x14:cfvo type="num">
                <xm:f>0</xm:f>
              </x14:cfvo>
              <x14:cfvo type="num">
                <xm:f>7</xm:f>
              </x14:cfvo>
              <x14:negativeFillColor rgb="FFFF0000"/>
              <x14:axisColor rgb="FF000000"/>
            </x14:dataBar>
          </x14:cfRule>
          <x14:cfRule type="dataBar" id="{5A2988B8-2CF6-441F-945B-460245E7AAFD}">
            <x14:dataBar minLength="0" maxLength="100" gradient="0">
              <x14:cfvo type="autoMin"/>
              <x14:cfvo type="autoMax"/>
              <x14:negativeFillColor rgb="FFFF0000"/>
              <x14:axisColor rgb="FF000000"/>
            </x14:dataBar>
          </x14:cfRule>
          <xm:sqref>AJ153</xm:sqref>
        </x14:conditionalFormatting>
        <x14:conditionalFormatting xmlns:xm="http://schemas.microsoft.com/office/excel/2006/main">
          <x14:cfRule type="dataBar" id="{8FEA0B14-867F-4ED7-8EB2-505AB89F2D24}">
            <x14:dataBar minLength="0" maxLength="100" gradient="0">
              <x14:cfvo type="autoMin"/>
              <x14:cfvo type="autoMax"/>
              <x14:negativeFillColor rgb="FFFF0000"/>
              <x14:axisColor rgb="FF000000"/>
            </x14:dataBar>
          </x14:cfRule>
          <xm:sqref>AJ153</xm:sqref>
        </x14:conditionalFormatting>
        <x14:conditionalFormatting xmlns:xm="http://schemas.microsoft.com/office/excel/2006/main">
          <x14:cfRule type="dataBar" id="{50E9342A-3B57-417E-8770-B68C76FC42B8}">
            <x14:dataBar minLength="0" maxLength="100" gradient="0">
              <x14:cfvo type="num">
                <xm:f>0</xm:f>
              </x14:cfvo>
              <x14:cfvo type="num">
                <xm:f>7</xm:f>
              </x14:cfvo>
              <x14:negativeFillColor rgb="FFFF0000"/>
              <x14:axisColor rgb="FF000000"/>
            </x14:dataBar>
          </x14:cfRule>
          <x14:cfRule type="dataBar" id="{FE3BF45A-2415-42D0-A140-57FEBC929EBA}">
            <x14:dataBar minLength="0" maxLength="100" gradient="0">
              <x14:cfvo type="autoMin"/>
              <x14:cfvo type="autoMax"/>
              <x14:negativeFillColor rgb="FFFF0000"/>
              <x14:axisColor rgb="FF000000"/>
            </x14:dataBar>
          </x14:cfRule>
          <xm:sqref>AJ162</xm:sqref>
        </x14:conditionalFormatting>
        <x14:conditionalFormatting xmlns:xm="http://schemas.microsoft.com/office/excel/2006/main">
          <x14:cfRule type="dataBar" id="{5A6C6498-946B-49CA-8C92-784243778FB1}">
            <x14:dataBar minLength="0" maxLength="100" gradient="0">
              <x14:cfvo type="autoMin"/>
              <x14:cfvo type="autoMax"/>
              <x14:negativeFillColor rgb="FFFF0000"/>
              <x14:axisColor rgb="FF000000"/>
            </x14:dataBar>
          </x14:cfRule>
          <xm:sqref>AJ162</xm:sqref>
        </x14:conditionalFormatting>
        <x14:conditionalFormatting xmlns:xm="http://schemas.microsoft.com/office/excel/2006/main">
          <x14:cfRule type="dataBar" id="{067E8E12-76E3-42B9-938E-D7256DB3D5A2}">
            <x14:dataBar minLength="0" maxLength="100" gradient="0">
              <x14:cfvo type="num">
                <xm:f>0</xm:f>
              </x14:cfvo>
              <x14:cfvo type="num">
                <xm:f>7</xm:f>
              </x14:cfvo>
              <x14:negativeFillColor rgb="FFFF0000"/>
              <x14:axisColor rgb="FF000000"/>
            </x14:dataBar>
          </x14:cfRule>
          <x14:cfRule type="dataBar" id="{8CB94B06-65F4-4184-804D-A122419F7A8D}">
            <x14:dataBar minLength="0" maxLength="100" gradient="0">
              <x14:cfvo type="autoMin"/>
              <x14:cfvo type="autoMax"/>
              <x14:negativeFillColor rgb="FFFF0000"/>
              <x14:axisColor rgb="FF000000"/>
            </x14:dataBar>
          </x14:cfRule>
          <xm:sqref>AJ165</xm:sqref>
        </x14:conditionalFormatting>
        <x14:conditionalFormatting xmlns:xm="http://schemas.microsoft.com/office/excel/2006/main">
          <x14:cfRule type="dataBar" id="{38D9262D-28C1-4B70-BDCA-72F3D9BA266A}">
            <x14:dataBar minLength="0" maxLength="100" gradient="0">
              <x14:cfvo type="autoMin"/>
              <x14:cfvo type="autoMax"/>
              <x14:negativeFillColor rgb="FFFF0000"/>
              <x14:axisColor rgb="FF000000"/>
            </x14:dataBar>
          </x14:cfRule>
          <xm:sqref>AJ165</xm:sqref>
        </x14:conditionalFormatting>
        <x14:conditionalFormatting xmlns:xm="http://schemas.microsoft.com/office/excel/2006/main">
          <x14:cfRule type="dataBar" id="{C14267F4-3323-4928-AD16-74BB23893F50}">
            <x14:dataBar minLength="0" maxLength="100" gradient="0">
              <x14:cfvo type="num">
                <xm:f>0</xm:f>
              </x14:cfvo>
              <x14:cfvo type="num">
                <xm:f>7</xm:f>
              </x14:cfvo>
              <x14:negativeFillColor rgb="FFFF0000"/>
              <x14:axisColor rgb="FF000000"/>
            </x14:dataBar>
          </x14:cfRule>
          <x14:cfRule type="dataBar" id="{229CA762-CA4A-4902-BA61-6B844B7B69ED}">
            <x14:dataBar minLength="0" maxLength="100" gradient="0">
              <x14:cfvo type="autoMin"/>
              <x14:cfvo type="autoMax"/>
              <x14:negativeFillColor rgb="FFFF0000"/>
              <x14:axisColor rgb="FF000000"/>
            </x14:dataBar>
          </x14:cfRule>
          <xm:sqref>AJ179:AJ180</xm:sqref>
        </x14:conditionalFormatting>
        <x14:conditionalFormatting xmlns:xm="http://schemas.microsoft.com/office/excel/2006/main">
          <x14:cfRule type="dataBar" id="{7D728332-44C4-47FF-8085-544E5F7826C5}">
            <x14:dataBar minLength="0" maxLength="100" gradient="0">
              <x14:cfvo type="autoMin"/>
              <x14:cfvo type="autoMax"/>
              <x14:negativeFillColor rgb="FFFF0000"/>
              <x14:axisColor rgb="FF000000"/>
            </x14:dataBar>
          </x14:cfRule>
          <xm:sqref>AJ179:AJ180</xm:sqref>
        </x14:conditionalFormatting>
        <x14:conditionalFormatting xmlns:xm="http://schemas.microsoft.com/office/excel/2006/main">
          <x14:cfRule type="dataBar" id="{09C836AC-6E47-4838-B68E-1DD8B1837F43}">
            <x14:dataBar minLength="0" maxLength="100" gradient="0">
              <x14:cfvo type="num">
                <xm:f>0</xm:f>
              </x14:cfvo>
              <x14:cfvo type="num">
                <xm:f>7</xm:f>
              </x14:cfvo>
              <x14:negativeFillColor rgb="FFFF0000"/>
              <x14:axisColor rgb="FF000000"/>
            </x14:dataBar>
          </x14:cfRule>
          <x14:cfRule type="dataBar" id="{D027F5F1-5696-4F42-8227-76DE0DB03684}">
            <x14:dataBar minLength="0" maxLength="100" gradient="0">
              <x14:cfvo type="autoMin"/>
              <x14:cfvo type="autoMax"/>
              <x14:negativeFillColor rgb="FFFF0000"/>
              <x14:axisColor rgb="FF000000"/>
            </x14:dataBar>
          </x14:cfRule>
          <xm:sqref>AJ183</xm:sqref>
        </x14:conditionalFormatting>
        <x14:conditionalFormatting xmlns:xm="http://schemas.microsoft.com/office/excel/2006/main">
          <x14:cfRule type="dataBar" id="{2B0D1310-A0C8-4353-9F5A-6C7426DC0619}">
            <x14:dataBar minLength="0" maxLength="100" gradient="0">
              <x14:cfvo type="autoMin"/>
              <x14:cfvo type="autoMax"/>
              <x14:negativeFillColor rgb="FFFF0000"/>
              <x14:axisColor rgb="FF000000"/>
            </x14:dataBar>
          </x14:cfRule>
          <xm:sqref>AJ183</xm:sqref>
        </x14:conditionalFormatting>
        <x14:conditionalFormatting xmlns:xm="http://schemas.microsoft.com/office/excel/2006/main">
          <x14:cfRule type="dataBar" id="{D5F0B71A-B558-4CD9-A1BC-C2B0DEF075BF}">
            <x14:dataBar minLength="0" maxLength="100" gradient="0">
              <x14:cfvo type="num">
                <xm:f>0</xm:f>
              </x14:cfvo>
              <x14:cfvo type="num">
                <xm:f>7</xm:f>
              </x14:cfvo>
              <x14:negativeFillColor rgb="FFFF0000"/>
              <x14:axisColor rgb="FF000000"/>
            </x14:dataBar>
          </x14:cfRule>
          <x14:cfRule type="dataBar" id="{CC42BA81-5E63-4BCB-9F1C-898D838D8CAF}">
            <x14:dataBar minLength="0" maxLength="100" gradient="0">
              <x14:cfvo type="autoMin"/>
              <x14:cfvo type="autoMax"/>
              <x14:negativeFillColor rgb="FFFF0000"/>
              <x14:axisColor rgb="FF000000"/>
            </x14:dataBar>
          </x14:cfRule>
          <xm:sqref>AJ191</xm:sqref>
        </x14:conditionalFormatting>
        <x14:conditionalFormatting xmlns:xm="http://schemas.microsoft.com/office/excel/2006/main">
          <x14:cfRule type="dataBar" id="{2F7F836E-C3E2-468A-B189-1FEA23CB994A}">
            <x14:dataBar minLength="0" maxLength="100" gradient="0">
              <x14:cfvo type="autoMin"/>
              <x14:cfvo type="autoMax"/>
              <x14:negativeFillColor rgb="FFFF0000"/>
              <x14:axisColor rgb="FF000000"/>
            </x14:dataBar>
          </x14:cfRule>
          <xm:sqref>AJ191</xm:sqref>
        </x14:conditionalFormatting>
        <x14:conditionalFormatting xmlns:xm="http://schemas.microsoft.com/office/excel/2006/main">
          <x14:cfRule type="dataBar" id="{DF7C2F3E-9ED8-4AC6-B1FD-2AA46DE36B18}">
            <x14:dataBar minLength="0" maxLength="100" gradient="0">
              <x14:cfvo type="num">
                <xm:f>0</xm:f>
              </x14:cfvo>
              <x14:cfvo type="num">
                <xm:f>7</xm:f>
              </x14:cfvo>
              <x14:negativeFillColor rgb="FFFF0000"/>
              <x14:axisColor rgb="FF000000"/>
            </x14:dataBar>
          </x14:cfRule>
          <x14:cfRule type="dataBar" id="{0EFE2950-1E33-4197-A2A4-FCF5DAC52054}">
            <x14:dataBar minLength="0" maxLength="100" gradient="0">
              <x14:cfvo type="autoMin"/>
              <x14:cfvo type="autoMax"/>
              <x14:negativeFillColor rgb="FFFF0000"/>
              <x14:axisColor rgb="FF000000"/>
            </x14:dataBar>
          </x14:cfRule>
          <xm:sqref>AJ195</xm:sqref>
        </x14:conditionalFormatting>
        <x14:conditionalFormatting xmlns:xm="http://schemas.microsoft.com/office/excel/2006/main">
          <x14:cfRule type="dataBar" id="{12EDB30A-667A-4866-9901-ED1433020BC7}">
            <x14:dataBar minLength="0" maxLength="100" gradient="0">
              <x14:cfvo type="autoMin"/>
              <x14:cfvo type="autoMax"/>
              <x14:negativeFillColor rgb="FFFF0000"/>
              <x14:axisColor rgb="FF000000"/>
            </x14:dataBar>
          </x14:cfRule>
          <xm:sqref>AJ195</xm:sqref>
        </x14:conditionalFormatting>
        <x14:conditionalFormatting xmlns:xm="http://schemas.microsoft.com/office/excel/2006/main">
          <x14:cfRule type="dataBar" id="{F98013F6-6467-47DF-9F80-D9350A5E7B73}">
            <x14:dataBar minLength="0" maxLength="100" gradient="0">
              <x14:cfvo type="num">
                <xm:f>0</xm:f>
              </x14:cfvo>
              <x14:cfvo type="num">
                <xm:f>7</xm:f>
              </x14:cfvo>
              <x14:negativeFillColor rgb="FFFF0000"/>
              <x14:axisColor rgb="FF000000"/>
            </x14:dataBar>
          </x14:cfRule>
          <x14:cfRule type="dataBar" id="{B8CD746D-B908-41A7-BB03-E3FADD25D449}">
            <x14:dataBar minLength="0" maxLength="100" gradient="0">
              <x14:cfvo type="autoMin"/>
              <x14:cfvo type="autoMax"/>
              <x14:negativeFillColor rgb="FFFF0000"/>
              <x14:axisColor rgb="FF000000"/>
            </x14:dataBar>
          </x14:cfRule>
          <xm:sqref>AJ199</xm:sqref>
        </x14:conditionalFormatting>
        <x14:conditionalFormatting xmlns:xm="http://schemas.microsoft.com/office/excel/2006/main">
          <x14:cfRule type="dataBar" id="{B6483AB6-D49E-49A0-ABB7-1DCDEA165A80}">
            <x14:dataBar minLength="0" maxLength="100" gradient="0">
              <x14:cfvo type="autoMin"/>
              <x14:cfvo type="autoMax"/>
              <x14:negativeFillColor rgb="FFFF0000"/>
              <x14:axisColor rgb="FF000000"/>
            </x14:dataBar>
          </x14:cfRule>
          <xm:sqref>AJ199</xm:sqref>
        </x14:conditionalFormatting>
        <x14:conditionalFormatting xmlns:xm="http://schemas.microsoft.com/office/excel/2006/main">
          <x14:cfRule type="dataBar" id="{90FA383F-9361-4032-B4F1-4E2ED66FB22D}">
            <x14:dataBar minLength="0" maxLength="100" gradient="0">
              <x14:cfvo type="num">
                <xm:f>0</xm:f>
              </x14:cfvo>
              <x14:cfvo type="num">
                <xm:f>7</xm:f>
              </x14:cfvo>
              <x14:negativeFillColor rgb="FFFF0000"/>
              <x14:axisColor rgb="FF000000"/>
            </x14:dataBar>
          </x14:cfRule>
          <x14:cfRule type="dataBar" id="{E4723CE3-C126-4B12-81CE-885FC2C1D496}">
            <x14:dataBar minLength="0" maxLength="100" gradient="0">
              <x14:cfvo type="autoMin"/>
              <x14:cfvo type="autoMax"/>
              <x14:negativeFillColor rgb="FFFF0000"/>
              <x14:axisColor rgb="FF000000"/>
            </x14:dataBar>
          </x14:cfRule>
          <xm:sqref>AJ212</xm:sqref>
        </x14:conditionalFormatting>
        <x14:conditionalFormatting xmlns:xm="http://schemas.microsoft.com/office/excel/2006/main">
          <x14:cfRule type="dataBar" id="{3BE40AB7-C082-4187-BE75-824B047A26AB}">
            <x14:dataBar minLength="0" maxLength="100" gradient="0">
              <x14:cfvo type="autoMin"/>
              <x14:cfvo type="autoMax"/>
              <x14:negativeFillColor rgb="FFFF0000"/>
              <x14:axisColor rgb="FF000000"/>
            </x14:dataBar>
          </x14:cfRule>
          <xm:sqref>AJ212</xm:sqref>
        </x14:conditionalFormatting>
        <x14:conditionalFormatting xmlns:xm="http://schemas.microsoft.com/office/excel/2006/main">
          <x14:cfRule type="dataBar" id="{C50A0010-3068-455A-BB04-7D1CC6C7DC0C}">
            <x14:dataBar minLength="0" maxLength="100" gradient="0">
              <x14:cfvo type="num">
                <xm:f>0</xm:f>
              </x14:cfvo>
              <x14:cfvo type="num">
                <xm:f>8</xm:f>
              </x14:cfvo>
              <x14:negativeFillColor rgb="FFFF0000"/>
              <x14:axisColor rgb="FF000000"/>
            </x14:dataBar>
          </x14:cfRule>
          <xm:sqref>AJ219</xm:sqref>
        </x14:conditionalFormatting>
        <x14:conditionalFormatting xmlns:xm="http://schemas.microsoft.com/office/excel/2006/main">
          <x14:cfRule type="dataBar" id="{DE4A3D35-65A9-413A-BCD4-57E453DC2DDF}">
            <x14:dataBar minLength="0" maxLength="100" gradient="0">
              <x14:cfvo type="num">
                <xm:f>0</xm:f>
              </x14:cfvo>
              <x14:cfvo type="num">
                <xm:f>7</xm:f>
              </x14:cfvo>
              <x14:negativeFillColor rgb="FFFF0000"/>
              <x14:axisColor rgb="FF000000"/>
            </x14:dataBar>
          </x14:cfRule>
          <x14:cfRule type="dataBar" id="{233D4560-B2A7-4B13-8356-5238813CAE35}">
            <x14:dataBar minLength="0" maxLength="100" gradient="0">
              <x14:cfvo type="autoMin"/>
              <x14:cfvo type="autoMax"/>
              <x14:negativeFillColor rgb="FFFF0000"/>
              <x14:axisColor rgb="FF000000"/>
            </x14:dataBar>
          </x14:cfRule>
          <xm:sqref>AJ219</xm:sqref>
        </x14:conditionalFormatting>
        <x14:conditionalFormatting xmlns:xm="http://schemas.microsoft.com/office/excel/2006/main">
          <x14:cfRule type="dataBar" id="{EB8EFE7D-28AB-40C2-8228-53B09E01A341}">
            <x14:dataBar minLength="0" maxLength="100" gradient="0">
              <x14:cfvo type="autoMin"/>
              <x14:cfvo type="autoMax"/>
              <x14:negativeFillColor rgb="FFFF0000"/>
              <x14:axisColor rgb="FF000000"/>
            </x14:dataBar>
          </x14:cfRule>
          <xm:sqref>AJ219</xm:sqref>
        </x14:conditionalFormatting>
        <x14:conditionalFormatting xmlns:xm="http://schemas.microsoft.com/office/excel/2006/main">
          <x14:cfRule type="dataBar" id="{1AC1AEF2-7D4F-4E2D-820E-EF3D82C21CD1}">
            <x14:dataBar minLength="0" maxLength="100" gradient="0">
              <x14:cfvo type="num">
                <xm:f>0</xm:f>
              </x14:cfvo>
              <x14:cfvo type="num">
                <xm:f>8</xm:f>
              </x14:cfvo>
              <x14:negativeFillColor rgb="FFFF0000"/>
              <x14:axisColor rgb="FF000000"/>
            </x14:dataBar>
          </x14:cfRule>
          <xm:sqref>AJ221</xm:sqref>
        </x14:conditionalFormatting>
        <x14:conditionalFormatting xmlns:xm="http://schemas.microsoft.com/office/excel/2006/main">
          <x14:cfRule type="dataBar" id="{DEFB3256-C2A6-41C4-AE4D-9853300809E1}">
            <x14:dataBar minLength="0" maxLength="100" gradient="0">
              <x14:cfvo type="num">
                <xm:f>0</xm:f>
              </x14:cfvo>
              <x14:cfvo type="num">
                <xm:f>7</xm:f>
              </x14:cfvo>
              <x14:negativeFillColor rgb="FFFF0000"/>
              <x14:axisColor rgb="FF000000"/>
            </x14:dataBar>
          </x14:cfRule>
          <x14:cfRule type="dataBar" id="{E0D6AED5-36A1-4DF3-BA4D-8BDB2127B5AD}">
            <x14:dataBar minLength="0" maxLength="100" gradient="0">
              <x14:cfvo type="autoMin"/>
              <x14:cfvo type="autoMax"/>
              <x14:negativeFillColor rgb="FFFF0000"/>
              <x14:axisColor rgb="FF000000"/>
            </x14:dataBar>
          </x14:cfRule>
          <xm:sqref>AJ221</xm:sqref>
        </x14:conditionalFormatting>
        <x14:conditionalFormatting xmlns:xm="http://schemas.microsoft.com/office/excel/2006/main">
          <x14:cfRule type="dataBar" id="{7F6CA23C-E6D1-41C6-BFDC-09311C0BDC87}">
            <x14:dataBar minLength="0" maxLength="100" gradient="0">
              <x14:cfvo type="autoMin"/>
              <x14:cfvo type="autoMax"/>
              <x14:negativeFillColor rgb="FFFF0000"/>
              <x14:axisColor rgb="FF000000"/>
            </x14:dataBar>
          </x14:cfRule>
          <xm:sqref>AJ221</xm:sqref>
        </x14:conditionalFormatting>
        <x14:conditionalFormatting xmlns:xm="http://schemas.microsoft.com/office/excel/2006/main">
          <x14:cfRule type="dataBar" id="{80A9F33D-B2EB-49A7-B8C9-CD0E80E419AE}">
            <x14:dataBar minLength="0" maxLength="100" gradient="0">
              <x14:cfvo type="num">
                <xm:f>0</xm:f>
              </x14:cfvo>
              <x14:cfvo type="num">
                <xm:f>8</xm:f>
              </x14:cfvo>
              <x14:negativeFillColor rgb="FFFF0000"/>
              <x14:axisColor rgb="FF000000"/>
            </x14:dataBar>
          </x14:cfRule>
          <xm:sqref>AJ223</xm:sqref>
        </x14:conditionalFormatting>
        <x14:conditionalFormatting xmlns:xm="http://schemas.microsoft.com/office/excel/2006/main">
          <x14:cfRule type="dataBar" id="{15C65C58-F12C-4909-A1BA-84844CB2C62A}">
            <x14:dataBar minLength="0" maxLength="100" gradient="0">
              <x14:cfvo type="num">
                <xm:f>0</xm:f>
              </x14:cfvo>
              <x14:cfvo type="num">
                <xm:f>7</xm:f>
              </x14:cfvo>
              <x14:negativeFillColor rgb="FFFF0000"/>
              <x14:axisColor rgb="FF000000"/>
            </x14:dataBar>
          </x14:cfRule>
          <x14:cfRule type="dataBar" id="{5DA8B28F-7925-4099-9B9E-DA6455A772FF}">
            <x14:dataBar minLength="0" maxLength="100" gradient="0">
              <x14:cfvo type="autoMin"/>
              <x14:cfvo type="autoMax"/>
              <x14:negativeFillColor rgb="FFFF0000"/>
              <x14:axisColor rgb="FF000000"/>
            </x14:dataBar>
          </x14:cfRule>
          <xm:sqref>AJ223</xm:sqref>
        </x14:conditionalFormatting>
        <x14:conditionalFormatting xmlns:xm="http://schemas.microsoft.com/office/excel/2006/main">
          <x14:cfRule type="dataBar" id="{E5E6BA2A-18DC-4E92-83C3-F823B230A8C2}">
            <x14:dataBar minLength="0" maxLength="100" gradient="0">
              <x14:cfvo type="autoMin"/>
              <x14:cfvo type="autoMax"/>
              <x14:negativeFillColor rgb="FFFF0000"/>
              <x14:axisColor rgb="FF000000"/>
            </x14:dataBar>
          </x14:cfRule>
          <xm:sqref>AJ223</xm:sqref>
        </x14:conditionalFormatting>
        <x14:conditionalFormatting xmlns:xm="http://schemas.microsoft.com/office/excel/2006/main">
          <x14:cfRule type="dataBar" id="{2149B174-6221-424D-8D03-F015E12115F8}">
            <x14:dataBar minLength="0" maxLength="100" gradient="0">
              <x14:cfvo type="num">
                <xm:f>0</xm:f>
              </x14:cfvo>
              <x14:cfvo type="num">
                <xm:f>8</xm:f>
              </x14:cfvo>
              <x14:negativeFillColor rgb="FFFF0000"/>
              <x14:axisColor rgb="FF000000"/>
            </x14:dataBar>
          </x14:cfRule>
          <xm:sqref>AJ225</xm:sqref>
        </x14:conditionalFormatting>
        <x14:conditionalFormatting xmlns:xm="http://schemas.microsoft.com/office/excel/2006/main">
          <x14:cfRule type="dataBar" id="{C43A12EA-F59D-4057-B856-F642265B84C7}">
            <x14:dataBar minLength="0" maxLength="100" gradient="0">
              <x14:cfvo type="num">
                <xm:f>0</xm:f>
              </x14:cfvo>
              <x14:cfvo type="num">
                <xm:f>7</xm:f>
              </x14:cfvo>
              <x14:negativeFillColor rgb="FFFF0000"/>
              <x14:axisColor rgb="FF000000"/>
            </x14:dataBar>
          </x14:cfRule>
          <x14:cfRule type="dataBar" id="{0AA6C1F1-DA74-49CE-AC67-D76868581EED}">
            <x14:dataBar minLength="0" maxLength="100" gradient="0">
              <x14:cfvo type="autoMin"/>
              <x14:cfvo type="autoMax"/>
              <x14:negativeFillColor rgb="FFFF0000"/>
              <x14:axisColor rgb="FF000000"/>
            </x14:dataBar>
          </x14:cfRule>
          <xm:sqref>AJ225</xm:sqref>
        </x14:conditionalFormatting>
        <x14:conditionalFormatting xmlns:xm="http://schemas.microsoft.com/office/excel/2006/main">
          <x14:cfRule type="dataBar" id="{5E2799F5-016D-45C8-9ADA-80FC6F9EB2A6}">
            <x14:dataBar minLength="0" maxLength="100" gradient="0">
              <x14:cfvo type="autoMin"/>
              <x14:cfvo type="autoMax"/>
              <x14:negativeFillColor rgb="FFFF0000"/>
              <x14:axisColor rgb="FF000000"/>
            </x14:dataBar>
          </x14:cfRule>
          <xm:sqref>AJ225</xm:sqref>
        </x14:conditionalFormatting>
        <x14:conditionalFormatting xmlns:xm="http://schemas.microsoft.com/office/excel/2006/main">
          <x14:cfRule type="dataBar" id="{3967A484-92D9-4ABF-B992-2320DF205215}">
            <x14:dataBar minLength="0" maxLength="100" gradient="0">
              <x14:cfvo type="num">
                <xm:f>0</xm:f>
              </x14:cfvo>
              <x14:cfvo type="num">
                <xm:f>8</xm:f>
              </x14:cfvo>
              <x14:negativeFillColor rgb="FFFF0000"/>
              <x14:axisColor rgb="FF000000"/>
            </x14:dataBar>
          </x14:cfRule>
          <xm:sqref>AJ227</xm:sqref>
        </x14:conditionalFormatting>
        <x14:conditionalFormatting xmlns:xm="http://schemas.microsoft.com/office/excel/2006/main">
          <x14:cfRule type="dataBar" id="{3A59C8D9-68A0-4C21-B943-D23B1C3C0618}">
            <x14:dataBar minLength="0" maxLength="100" gradient="0">
              <x14:cfvo type="num">
                <xm:f>0</xm:f>
              </x14:cfvo>
              <x14:cfvo type="num">
                <xm:f>7</xm:f>
              </x14:cfvo>
              <x14:negativeFillColor rgb="FFFF0000"/>
              <x14:axisColor rgb="FF000000"/>
            </x14:dataBar>
          </x14:cfRule>
          <x14:cfRule type="dataBar" id="{B5476225-2AE4-40A9-BFBC-186FE5F14F71}">
            <x14:dataBar minLength="0" maxLength="100" gradient="0">
              <x14:cfvo type="autoMin"/>
              <x14:cfvo type="autoMax"/>
              <x14:negativeFillColor rgb="FFFF0000"/>
              <x14:axisColor rgb="FF000000"/>
            </x14:dataBar>
          </x14:cfRule>
          <xm:sqref>AJ227</xm:sqref>
        </x14:conditionalFormatting>
        <x14:conditionalFormatting xmlns:xm="http://schemas.microsoft.com/office/excel/2006/main">
          <x14:cfRule type="dataBar" id="{4F4E457E-E808-46B0-B029-60A02487215B}">
            <x14:dataBar minLength="0" maxLength="100" gradient="0">
              <x14:cfvo type="autoMin"/>
              <x14:cfvo type="autoMax"/>
              <x14:negativeFillColor rgb="FFFF0000"/>
              <x14:axisColor rgb="FF000000"/>
            </x14:dataBar>
          </x14:cfRule>
          <xm:sqref>AJ227</xm:sqref>
        </x14:conditionalFormatting>
        <x14:conditionalFormatting xmlns:xm="http://schemas.microsoft.com/office/excel/2006/main">
          <x14:cfRule type="dataBar" id="{F085289A-C740-4488-9BC7-1F8C677F84AF}">
            <x14:dataBar minLength="0" maxLength="100" gradient="0">
              <x14:cfvo type="num">
                <xm:f>0</xm:f>
              </x14:cfvo>
              <x14:cfvo type="num">
                <xm:f>8</xm:f>
              </x14:cfvo>
              <x14:negativeFillColor rgb="FFFF0000"/>
              <x14:axisColor rgb="FF000000"/>
            </x14:dataBar>
          </x14:cfRule>
          <xm:sqref>AJ231</xm:sqref>
        </x14:conditionalFormatting>
        <x14:conditionalFormatting xmlns:xm="http://schemas.microsoft.com/office/excel/2006/main">
          <x14:cfRule type="dataBar" id="{FDC7A3A8-5A04-4DBF-BB25-54DAC09D27C6}">
            <x14:dataBar minLength="0" maxLength="100" gradient="0">
              <x14:cfvo type="num">
                <xm:f>0</xm:f>
              </x14:cfvo>
              <x14:cfvo type="num">
                <xm:f>7</xm:f>
              </x14:cfvo>
              <x14:negativeFillColor rgb="FFFF0000"/>
              <x14:axisColor rgb="FF000000"/>
            </x14:dataBar>
          </x14:cfRule>
          <x14:cfRule type="dataBar" id="{8CDD0E87-3629-4B03-9D33-BAD65254034E}">
            <x14:dataBar minLength="0" maxLength="100" gradient="0">
              <x14:cfvo type="autoMin"/>
              <x14:cfvo type="autoMax"/>
              <x14:negativeFillColor rgb="FFFF0000"/>
              <x14:axisColor rgb="FF000000"/>
            </x14:dataBar>
          </x14:cfRule>
          <xm:sqref>AJ231</xm:sqref>
        </x14:conditionalFormatting>
        <x14:conditionalFormatting xmlns:xm="http://schemas.microsoft.com/office/excel/2006/main">
          <x14:cfRule type="dataBar" id="{74574D49-8FE5-48BC-BB5A-B2DF039BFB5C}">
            <x14:dataBar minLength="0" maxLength="100" gradient="0">
              <x14:cfvo type="autoMin"/>
              <x14:cfvo type="autoMax"/>
              <x14:negativeFillColor rgb="FFFF0000"/>
              <x14:axisColor rgb="FF000000"/>
            </x14:dataBar>
          </x14:cfRule>
          <xm:sqref>AJ231</xm:sqref>
        </x14:conditionalFormatting>
        <x14:conditionalFormatting xmlns:xm="http://schemas.microsoft.com/office/excel/2006/main">
          <x14:cfRule type="dataBar" id="{20A58A1A-1B27-4553-960F-56126B349AE3}">
            <x14:dataBar minLength="0" maxLength="100" gradient="0">
              <x14:cfvo type="num">
                <xm:f>0</xm:f>
              </x14:cfvo>
              <x14:cfvo type="num">
                <xm:f>8</xm:f>
              </x14:cfvo>
              <x14:negativeFillColor rgb="FFFF0000"/>
              <x14:axisColor rgb="FF000000"/>
            </x14:dataBar>
          </x14:cfRule>
          <xm:sqref>AJ235</xm:sqref>
        </x14:conditionalFormatting>
        <x14:conditionalFormatting xmlns:xm="http://schemas.microsoft.com/office/excel/2006/main">
          <x14:cfRule type="dataBar" id="{80E03C99-9E9A-4A64-8A2B-2AE499E7CE28}">
            <x14:dataBar minLength="0" maxLength="100" gradient="0">
              <x14:cfvo type="num">
                <xm:f>0</xm:f>
              </x14:cfvo>
              <x14:cfvo type="num">
                <xm:f>7</xm:f>
              </x14:cfvo>
              <x14:negativeFillColor rgb="FFFF0000"/>
              <x14:axisColor rgb="FF000000"/>
            </x14:dataBar>
          </x14:cfRule>
          <x14:cfRule type="dataBar" id="{8525B951-7674-49CC-B1DF-676254442C43}">
            <x14:dataBar minLength="0" maxLength="100" gradient="0">
              <x14:cfvo type="autoMin"/>
              <x14:cfvo type="autoMax"/>
              <x14:negativeFillColor rgb="FFFF0000"/>
              <x14:axisColor rgb="FF000000"/>
            </x14:dataBar>
          </x14:cfRule>
          <xm:sqref>AJ235</xm:sqref>
        </x14:conditionalFormatting>
        <x14:conditionalFormatting xmlns:xm="http://schemas.microsoft.com/office/excel/2006/main">
          <x14:cfRule type="dataBar" id="{D084984B-1B79-4FC7-AF44-3448F9555B98}">
            <x14:dataBar minLength="0" maxLength="100" gradient="0">
              <x14:cfvo type="autoMin"/>
              <x14:cfvo type="autoMax"/>
              <x14:negativeFillColor rgb="FFFF0000"/>
              <x14:axisColor rgb="FF000000"/>
            </x14:dataBar>
          </x14:cfRule>
          <xm:sqref>AJ235</xm:sqref>
        </x14:conditionalFormatting>
        <x14:conditionalFormatting xmlns:xm="http://schemas.microsoft.com/office/excel/2006/main">
          <x14:cfRule type="dataBar" id="{ACBD5A1A-20B5-4320-936F-A45F695B6C15}">
            <x14:dataBar minLength="0" maxLength="100" gradient="0">
              <x14:cfvo type="num">
                <xm:f>0</xm:f>
              </x14:cfvo>
              <x14:cfvo type="num">
                <xm:f>8</xm:f>
              </x14:cfvo>
              <x14:negativeFillColor rgb="FFFF0000"/>
              <x14:axisColor rgb="FF000000"/>
            </x14:dataBar>
          </x14:cfRule>
          <xm:sqref>AJ252</xm:sqref>
        </x14:conditionalFormatting>
        <x14:conditionalFormatting xmlns:xm="http://schemas.microsoft.com/office/excel/2006/main">
          <x14:cfRule type="dataBar" id="{6CFD196C-DC25-4183-A27F-C7B6CD98B4EB}">
            <x14:dataBar minLength="0" maxLength="100" gradient="0">
              <x14:cfvo type="num">
                <xm:f>0</xm:f>
              </x14:cfvo>
              <x14:cfvo type="num">
                <xm:f>7</xm:f>
              </x14:cfvo>
              <x14:negativeFillColor rgb="FFFF0000"/>
              <x14:axisColor rgb="FF000000"/>
            </x14:dataBar>
          </x14:cfRule>
          <x14:cfRule type="dataBar" id="{4D212094-2364-4F8B-83E2-1AF2C761B6BA}">
            <x14:dataBar minLength="0" maxLength="100" gradient="0">
              <x14:cfvo type="autoMin"/>
              <x14:cfvo type="autoMax"/>
              <x14:negativeFillColor rgb="FFFF0000"/>
              <x14:axisColor rgb="FF000000"/>
            </x14:dataBar>
          </x14:cfRule>
          <xm:sqref>AJ252</xm:sqref>
        </x14:conditionalFormatting>
        <x14:conditionalFormatting xmlns:xm="http://schemas.microsoft.com/office/excel/2006/main">
          <x14:cfRule type="dataBar" id="{EF7A87D4-85DD-473D-BA5B-211E93CD6CED}">
            <x14:dataBar minLength="0" maxLength="100" gradient="0">
              <x14:cfvo type="autoMin"/>
              <x14:cfvo type="autoMax"/>
              <x14:negativeFillColor rgb="FFFF0000"/>
              <x14:axisColor rgb="FF000000"/>
            </x14:dataBar>
          </x14:cfRule>
          <xm:sqref>AJ252</xm:sqref>
        </x14:conditionalFormatting>
        <x14:conditionalFormatting xmlns:xm="http://schemas.microsoft.com/office/excel/2006/main">
          <x14:cfRule type="dataBar" id="{05AE73A6-9C1E-418D-B360-304E7FD6D5A3}">
            <x14:dataBar minLength="0" maxLength="100" gradient="0">
              <x14:cfvo type="num">
                <xm:f>0</xm:f>
              </x14:cfvo>
              <x14:cfvo type="num">
                <xm:f>8</xm:f>
              </x14:cfvo>
              <x14:negativeFillColor rgb="FFFF0000"/>
              <x14:axisColor rgb="FF000000"/>
            </x14:dataBar>
          </x14:cfRule>
          <xm:sqref>AJ256</xm:sqref>
        </x14:conditionalFormatting>
        <x14:conditionalFormatting xmlns:xm="http://schemas.microsoft.com/office/excel/2006/main">
          <x14:cfRule type="dataBar" id="{E92F88FD-75D3-4DB5-B1B6-180E8CD2EC16}">
            <x14:dataBar minLength="0" maxLength="100" gradient="0">
              <x14:cfvo type="num">
                <xm:f>0</xm:f>
              </x14:cfvo>
              <x14:cfvo type="num">
                <xm:f>7</xm:f>
              </x14:cfvo>
              <x14:negativeFillColor rgb="FFFF0000"/>
              <x14:axisColor rgb="FF000000"/>
            </x14:dataBar>
          </x14:cfRule>
          <x14:cfRule type="dataBar" id="{20C42E70-4CDA-4E69-A565-3A7170BF5243}">
            <x14:dataBar minLength="0" maxLength="100" gradient="0">
              <x14:cfvo type="autoMin"/>
              <x14:cfvo type="autoMax"/>
              <x14:negativeFillColor rgb="FFFF0000"/>
              <x14:axisColor rgb="FF000000"/>
            </x14:dataBar>
          </x14:cfRule>
          <xm:sqref>AJ256</xm:sqref>
        </x14:conditionalFormatting>
        <x14:conditionalFormatting xmlns:xm="http://schemas.microsoft.com/office/excel/2006/main">
          <x14:cfRule type="dataBar" id="{AC9A8897-90F1-4965-ABA2-8751D6382BEF}">
            <x14:dataBar minLength="0" maxLength="100" gradient="0">
              <x14:cfvo type="autoMin"/>
              <x14:cfvo type="autoMax"/>
              <x14:negativeFillColor rgb="FFFF0000"/>
              <x14:axisColor rgb="FF000000"/>
            </x14:dataBar>
          </x14:cfRule>
          <xm:sqref>AJ256</xm:sqref>
        </x14:conditionalFormatting>
        <x14:conditionalFormatting xmlns:xm="http://schemas.microsoft.com/office/excel/2006/main">
          <x14:cfRule type="dataBar" id="{DC10BCFD-3953-488B-9EF4-109C69953489}">
            <x14:dataBar minLength="0" maxLength="100" gradient="0">
              <x14:cfvo type="num">
                <xm:f>0</xm:f>
              </x14:cfvo>
              <x14:cfvo type="num">
                <xm:f>8</xm:f>
              </x14:cfvo>
              <x14:negativeFillColor rgb="FFFF0000"/>
              <x14:axisColor rgb="FF000000"/>
            </x14:dataBar>
          </x14:cfRule>
          <xm:sqref>AJ262</xm:sqref>
        </x14:conditionalFormatting>
        <x14:conditionalFormatting xmlns:xm="http://schemas.microsoft.com/office/excel/2006/main">
          <x14:cfRule type="dataBar" id="{6D5A138C-60F2-4E6E-B182-0AC75FA36D17}">
            <x14:dataBar minLength="0" maxLength="100" gradient="0">
              <x14:cfvo type="num">
                <xm:f>0</xm:f>
              </x14:cfvo>
              <x14:cfvo type="num">
                <xm:f>7</xm:f>
              </x14:cfvo>
              <x14:negativeFillColor rgb="FFFF0000"/>
              <x14:axisColor rgb="FF000000"/>
            </x14:dataBar>
          </x14:cfRule>
          <x14:cfRule type="dataBar" id="{E5D6F09A-63EA-4E21-B5D9-26C3B70E6D80}">
            <x14:dataBar minLength="0" maxLength="100" gradient="0">
              <x14:cfvo type="autoMin"/>
              <x14:cfvo type="autoMax"/>
              <x14:negativeFillColor rgb="FFFF0000"/>
              <x14:axisColor rgb="FF000000"/>
            </x14:dataBar>
          </x14:cfRule>
          <xm:sqref>AJ262</xm:sqref>
        </x14:conditionalFormatting>
        <x14:conditionalFormatting xmlns:xm="http://schemas.microsoft.com/office/excel/2006/main">
          <x14:cfRule type="dataBar" id="{920F6FEE-100B-41E0-86A4-0BD5D470BA73}">
            <x14:dataBar minLength="0" maxLength="100" gradient="0">
              <x14:cfvo type="autoMin"/>
              <x14:cfvo type="autoMax"/>
              <x14:negativeFillColor rgb="FFFF0000"/>
              <x14:axisColor rgb="FF000000"/>
            </x14:dataBar>
          </x14:cfRule>
          <xm:sqref>AJ262</xm:sqref>
        </x14:conditionalFormatting>
        <x14:conditionalFormatting xmlns:xm="http://schemas.microsoft.com/office/excel/2006/main">
          <x14:cfRule type="dataBar" id="{942F67CD-5B40-422C-BCC3-F6EA7F60F923}">
            <x14:dataBar minLength="0" maxLength="100" gradient="0">
              <x14:cfvo type="num">
                <xm:f>0</xm:f>
              </x14:cfvo>
              <x14:cfvo type="num">
                <xm:f>8</xm:f>
              </x14:cfvo>
              <x14:negativeFillColor rgb="FFFF0000"/>
              <x14:axisColor rgb="FF000000"/>
            </x14:dataBar>
          </x14:cfRule>
          <xm:sqref>AJ265</xm:sqref>
        </x14:conditionalFormatting>
        <x14:conditionalFormatting xmlns:xm="http://schemas.microsoft.com/office/excel/2006/main">
          <x14:cfRule type="dataBar" id="{66803B73-A4DF-4951-A14F-822699901722}">
            <x14:dataBar minLength="0" maxLength="100" gradient="0">
              <x14:cfvo type="num">
                <xm:f>0</xm:f>
              </x14:cfvo>
              <x14:cfvo type="num">
                <xm:f>7</xm:f>
              </x14:cfvo>
              <x14:negativeFillColor rgb="FFFF0000"/>
              <x14:axisColor rgb="FF000000"/>
            </x14:dataBar>
          </x14:cfRule>
          <x14:cfRule type="dataBar" id="{7671F48C-6B0A-488F-B3E7-0C5CC3779494}">
            <x14:dataBar minLength="0" maxLength="100" gradient="0">
              <x14:cfvo type="autoMin"/>
              <x14:cfvo type="autoMax"/>
              <x14:negativeFillColor rgb="FFFF0000"/>
              <x14:axisColor rgb="FF000000"/>
            </x14:dataBar>
          </x14:cfRule>
          <xm:sqref>AJ265</xm:sqref>
        </x14:conditionalFormatting>
        <x14:conditionalFormatting xmlns:xm="http://schemas.microsoft.com/office/excel/2006/main">
          <x14:cfRule type="dataBar" id="{A4DBDAF7-92BE-4A96-B178-56BF4B9EEFF0}">
            <x14:dataBar minLength="0" maxLength="100" gradient="0">
              <x14:cfvo type="autoMin"/>
              <x14:cfvo type="autoMax"/>
              <x14:negativeFillColor rgb="FFFF0000"/>
              <x14:axisColor rgb="FF000000"/>
            </x14:dataBar>
          </x14:cfRule>
          <xm:sqref>AJ265</xm:sqref>
        </x14:conditionalFormatting>
        <x14:conditionalFormatting xmlns:xm="http://schemas.microsoft.com/office/excel/2006/main">
          <x14:cfRule type="dataBar" id="{26B36B18-F8DE-4C23-91EA-B01FD06295FF}">
            <x14:dataBar minLength="0" maxLength="100" gradient="0">
              <x14:cfvo type="num">
                <xm:f>0</xm:f>
              </x14:cfvo>
              <x14:cfvo type="num">
                <xm:f>8</xm:f>
              </x14:cfvo>
              <x14:negativeFillColor rgb="FFFF0000"/>
              <x14:axisColor rgb="FF000000"/>
            </x14:dataBar>
          </x14:cfRule>
          <xm:sqref>AJ276</xm:sqref>
        </x14:conditionalFormatting>
        <x14:conditionalFormatting xmlns:xm="http://schemas.microsoft.com/office/excel/2006/main">
          <x14:cfRule type="dataBar" id="{FA12E2A0-E5F3-4458-8591-21D22FD8447D}">
            <x14:dataBar minLength="0" maxLength="100" gradient="0">
              <x14:cfvo type="num">
                <xm:f>0</xm:f>
              </x14:cfvo>
              <x14:cfvo type="num">
                <xm:f>7</xm:f>
              </x14:cfvo>
              <x14:negativeFillColor rgb="FFFF0000"/>
              <x14:axisColor rgb="FF000000"/>
            </x14:dataBar>
          </x14:cfRule>
          <x14:cfRule type="dataBar" id="{BAD7E0CA-F19D-4E21-85FF-9C0659855577}">
            <x14:dataBar minLength="0" maxLength="100" gradient="0">
              <x14:cfvo type="autoMin"/>
              <x14:cfvo type="autoMax"/>
              <x14:negativeFillColor rgb="FFFF0000"/>
              <x14:axisColor rgb="FF000000"/>
            </x14:dataBar>
          </x14:cfRule>
          <xm:sqref>AJ276</xm:sqref>
        </x14:conditionalFormatting>
        <x14:conditionalFormatting xmlns:xm="http://schemas.microsoft.com/office/excel/2006/main">
          <x14:cfRule type="dataBar" id="{E2EAEF3E-B64C-43FC-B0F5-5B76AB725F54}">
            <x14:dataBar minLength="0" maxLength="100" gradient="0">
              <x14:cfvo type="autoMin"/>
              <x14:cfvo type="autoMax"/>
              <x14:negativeFillColor rgb="FFFF0000"/>
              <x14:axisColor rgb="FF000000"/>
            </x14:dataBar>
          </x14:cfRule>
          <xm:sqref>AJ276</xm:sqref>
        </x14:conditionalFormatting>
        <x14:conditionalFormatting xmlns:xm="http://schemas.microsoft.com/office/excel/2006/main">
          <x14:cfRule type="dataBar" id="{F0159076-C3BE-471B-AE23-F61D6AE14ABC}">
            <x14:dataBar minLength="0" maxLength="100" gradient="0">
              <x14:cfvo type="num">
                <xm:f>0</xm:f>
              </x14:cfvo>
              <x14:cfvo type="num">
                <xm:f>6</xm:f>
              </x14:cfvo>
              <x14:negativeFillColor rgb="FFFF0000"/>
              <x14:axisColor rgb="FF000000"/>
            </x14:dataBar>
          </x14:cfRule>
          <xm:sqref>AJ282</xm:sqref>
        </x14:conditionalFormatting>
        <x14:conditionalFormatting xmlns:xm="http://schemas.microsoft.com/office/excel/2006/main">
          <x14:cfRule type="dataBar" id="{2844CC75-F47D-4022-A36B-47A34049E3F6}">
            <x14:dataBar minLength="0" maxLength="100" gradient="0">
              <x14:cfvo type="autoMin"/>
              <x14:cfvo type="autoMax"/>
              <x14:negativeFillColor rgb="FFFF0000"/>
              <x14:axisColor rgb="FF000000"/>
            </x14:dataBar>
          </x14:cfRule>
          <xm:sqref>AJ282</xm:sqref>
        </x14:conditionalFormatting>
        <x14:conditionalFormatting xmlns:xm="http://schemas.microsoft.com/office/excel/2006/main">
          <x14:cfRule type="dataBar" id="{773C3994-3B67-45B4-8D36-18D0F69408A5}">
            <x14:dataBar minLength="0" maxLength="100" gradient="0">
              <x14:cfvo type="num">
                <xm:f>0</xm:f>
              </x14:cfvo>
              <x14:cfvo type="num">
                <xm:f>8</xm:f>
              </x14:cfvo>
              <x14:negativeFillColor rgb="FFFF0000"/>
              <x14:axisColor rgb="FF000000"/>
            </x14:dataBar>
          </x14:cfRule>
          <xm:sqref>AJ282</xm:sqref>
        </x14:conditionalFormatting>
        <x14:conditionalFormatting xmlns:xm="http://schemas.microsoft.com/office/excel/2006/main">
          <x14:cfRule type="dataBar" id="{6CBAC21E-4446-40B1-B3CE-187BF24BB501}">
            <x14:dataBar minLength="0" maxLength="100" gradient="0">
              <x14:cfvo type="num">
                <xm:f>0</xm:f>
              </x14:cfvo>
              <x14:cfvo type="num">
                <xm:f>7</xm:f>
              </x14:cfvo>
              <x14:negativeFillColor rgb="FFFF0000"/>
              <x14:axisColor rgb="FF000000"/>
            </x14:dataBar>
          </x14:cfRule>
          <x14:cfRule type="dataBar" id="{DDE30CDF-BBD1-450E-B8C4-F52928F89229}">
            <x14:dataBar minLength="0" maxLength="100" gradient="0">
              <x14:cfvo type="autoMin"/>
              <x14:cfvo type="autoMax"/>
              <x14:negativeFillColor rgb="FFFF0000"/>
              <x14:axisColor rgb="FF000000"/>
            </x14:dataBar>
          </x14:cfRule>
          <xm:sqref>AJ282</xm:sqref>
        </x14:conditionalFormatting>
        <x14:conditionalFormatting xmlns:xm="http://schemas.microsoft.com/office/excel/2006/main">
          <x14:cfRule type="dataBar" id="{20C94CAD-5816-48C0-8B67-F2BE1D3D4F14}">
            <x14:dataBar minLength="0" maxLength="100" gradient="0">
              <x14:cfvo type="autoMin"/>
              <x14:cfvo type="autoMax"/>
              <x14:negativeFillColor rgb="FFFF0000"/>
              <x14:axisColor rgb="FF000000"/>
            </x14:dataBar>
          </x14:cfRule>
          <xm:sqref>AJ282</xm:sqref>
        </x14:conditionalFormatting>
        <x14:conditionalFormatting xmlns:xm="http://schemas.microsoft.com/office/excel/2006/main">
          <x14:cfRule type="dataBar" id="{41FC8747-16B4-452A-A959-0D04B87868D8}">
            <x14:dataBar minLength="0" maxLength="100" gradient="0">
              <x14:cfvo type="num">
                <xm:f>0</xm:f>
              </x14:cfvo>
              <x14:cfvo type="num">
                <xm:f>6</xm:f>
              </x14:cfvo>
              <x14:negativeFillColor rgb="FFFF0000"/>
              <x14:axisColor rgb="FF000000"/>
            </x14:dataBar>
          </x14:cfRule>
          <xm:sqref>AJ286</xm:sqref>
        </x14:conditionalFormatting>
        <x14:conditionalFormatting xmlns:xm="http://schemas.microsoft.com/office/excel/2006/main">
          <x14:cfRule type="dataBar" id="{6B695365-F3A8-4CF6-AD89-99D618571514}">
            <x14:dataBar minLength="0" maxLength="100" gradient="0">
              <x14:cfvo type="autoMin"/>
              <x14:cfvo type="autoMax"/>
              <x14:negativeFillColor rgb="FFFF0000"/>
              <x14:axisColor rgb="FF000000"/>
            </x14:dataBar>
          </x14:cfRule>
          <xm:sqref>AJ286</xm:sqref>
        </x14:conditionalFormatting>
        <x14:conditionalFormatting xmlns:xm="http://schemas.microsoft.com/office/excel/2006/main">
          <x14:cfRule type="dataBar" id="{5EC393AB-5EC7-490E-9B8D-607205E1DDB6}">
            <x14:dataBar minLength="0" maxLength="100" gradient="0">
              <x14:cfvo type="num">
                <xm:f>0</xm:f>
              </x14:cfvo>
              <x14:cfvo type="num">
                <xm:f>8</xm:f>
              </x14:cfvo>
              <x14:negativeFillColor rgb="FFFF0000"/>
              <x14:axisColor rgb="FF000000"/>
            </x14:dataBar>
          </x14:cfRule>
          <xm:sqref>AJ286</xm:sqref>
        </x14:conditionalFormatting>
        <x14:conditionalFormatting xmlns:xm="http://schemas.microsoft.com/office/excel/2006/main">
          <x14:cfRule type="dataBar" id="{761DE768-B238-4433-B285-7FB95C0D9707}">
            <x14:dataBar minLength="0" maxLength="100" gradient="0">
              <x14:cfvo type="num">
                <xm:f>0</xm:f>
              </x14:cfvo>
              <x14:cfvo type="num">
                <xm:f>7</xm:f>
              </x14:cfvo>
              <x14:negativeFillColor rgb="FFFF0000"/>
              <x14:axisColor rgb="FF000000"/>
            </x14:dataBar>
          </x14:cfRule>
          <x14:cfRule type="dataBar" id="{2726C53F-DBB3-4542-8376-5E8C1F9FA861}">
            <x14:dataBar minLength="0" maxLength="100" gradient="0">
              <x14:cfvo type="autoMin"/>
              <x14:cfvo type="autoMax"/>
              <x14:negativeFillColor rgb="FFFF0000"/>
              <x14:axisColor rgb="FF000000"/>
            </x14:dataBar>
          </x14:cfRule>
          <xm:sqref>AJ286</xm:sqref>
        </x14:conditionalFormatting>
        <x14:conditionalFormatting xmlns:xm="http://schemas.microsoft.com/office/excel/2006/main">
          <x14:cfRule type="dataBar" id="{83027A9D-71C1-4947-91D2-59F93B4692D7}">
            <x14:dataBar minLength="0" maxLength="100" gradient="0">
              <x14:cfvo type="autoMin"/>
              <x14:cfvo type="autoMax"/>
              <x14:negativeFillColor rgb="FFFF0000"/>
              <x14:axisColor rgb="FF000000"/>
            </x14:dataBar>
          </x14:cfRule>
          <xm:sqref>AJ286</xm:sqref>
        </x14:conditionalFormatting>
        <x14:conditionalFormatting xmlns:xm="http://schemas.microsoft.com/office/excel/2006/main">
          <x14:cfRule type="dataBar" id="{EBC046A4-6349-4E64-8964-F397B15F50D7}">
            <x14:dataBar minLength="0" maxLength="100" gradient="0">
              <x14:cfvo type="num">
                <xm:f>0</xm:f>
              </x14:cfvo>
              <x14:cfvo type="num">
                <xm:f>6</xm:f>
              </x14:cfvo>
              <x14:negativeFillColor rgb="FFFF0000"/>
              <x14:axisColor rgb="FF000000"/>
            </x14:dataBar>
          </x14:cfRule>
          <xm:sqref>AJ290</xm:sqref>
        </x14:conditionalFormatting>
        <x14:conditionalFormatting xmlns:xm="http://schemas.microsoft.com/office/excel/2006/main">
          <x14:cfRule type="dataBar" id="{DC1E503C-7A68-4D3D-8D9C-4A7521340EBE}">
            <x14:dataBar minLength="0" maxLength="100" gradient="0">
              <x14:cfvo type="autoMin"/>
              <x14:cfvo type="autoMax"/>
              <x14:negativeFillColor rgb="FFFF0000"/>
              <x14:axisColor rgb="FF000000"/>
            </x14:dataBar>
          </x14:cfRule>
          <xm:sqref>AJ290</xm:sqref>
        </x14:conditionalFormatting>
        <x14:conditionalFormatting xmlns:xm="http://schemas.microsoft.com/office/excel/2006/main">
          <x14:cfRule type="dataBar" id="{E1EF0B5B-93A5-448C-B59C-8CA4E77DB257}">
            <x14:dataBar minLength="0" maxLength="100" gradient="0">
              <x14:cfvo type="num">
                <xm:f>0</xm:f>
              </x14:cfvo>
              <x14:cfvo type="num">
                <xm:f>8</xm:f>
              </x14:cfvo>
              <x14:negativeFillColor rgb="FFFF0000"/>
              <x14:axisColor rgb="FF000000"/>
            </x14:dataBar>
          </x14:cfRule>
          <xm:sqref>AJ290</xm:sqref>
        </x14:conditionalFormatting>
        <x14:conditionalFormatting xmlns:xm="http://schemas.microsoft.com/office/excel/2006/main">
          <x14:cfRule type="dataBar" id="{2125ACBA-DA3B-4A53-B231-B4D0FB3AAF4E}">
            <x14:dataBar minLength="0" maxLength="100" gradient="0">
              <x14:cfvo type="num">
                <xm:f>0</xm:f>
              </x14:cfvo>
              <x14:cfvo type="num">
                <xm:f>7</xm:f>
              </x14:cfvo>
              <x14:negativeFillColor rgb="FFFF0000"/>
              <x14:axisColor rgb="FF000000"/>
            </x14:dataBar>
          </x14:cfRule>
          <x14:cfRule type="dataBar" id="{D1A710CF-5D25-4AD2-8A3C-D05DAAD40F2B}">
            <x14:dataBar minLength="0" maxLength="100" gradient="0">
              <x14:cfvo type="autoMin"/>
              <x14:cfvo type="autoMax"/>
              <x14:negativeFillColor rgb="FFFF0000"/>
              <x14:axisColor rgb="FF000000"/>
            </x14:dataBar>
          </x14:cfRule>
          <xm:sqref>AJ290</xm:sqref>
        </x14:conditionalFormatting>
        <x14:conditionalFormatting xmlns:xm="http://schemas.microsoft.com/office/excel/2006/main">
          <x14:cfRule type="dataBar" id="{38425F10-2767-4440-A274-FF88EF78F7F1}">
            <x14:dataBar minLength="0" maxLength="100" gradient="0">
              <x14:cfvo type="autoMin"/>
              <x14:cfvo type="autoMax"/>
              <x14:negativeFillColor rgb="FFFF0000"/>
              <x14:axisColor rgb="FF000000"/>
            </x14:dataBar>
          </x14:cfRule>
          <xm:sqref>AJ290</xm:sqref>
        </x14:conditionalFormatting>
        <x14:conditionalFormatting xmlns:xm="http://schemas.microsoft.com/office/excel/2006/main">
          <x14:cfRule type="dataBar" id="{A7830434-4078-4CA2-8A88-C7812ADBA971}">
            <x14:dataBar minLength="0" maxLength="100" gradient="0">
              <x14:cfvo type="num">
                <xm:f>0</xm:f>
              </x14:cfvo>
              <x14:cfvo type="num">
                <xm:f>6</xm:f>
              </x14:cfvo>
              <x14:negativeFillColor rgb="FFFF0000"/>
              <x14:axisColor rgb="FF000000"/>
            </x14:dataBar>
          </x14:cfRule>
          <xm:sqref>AJ295</xm:sqref>
        </x14:conditionalFormatting>
        <x14:conditionalFormatting xmlns:xm="http://schemas.microsoft.com/office/excel/2006/main">
          <x14:cfRule type="dataBar" id="{6D84EA68-EDD8-4E1E-9468-1B41C89ADB0D}">
            <x14:dataBar minLength="0" maxLength="100" gradient="0">
              <x14:cfvo type="autoMin"/>
              <x14:cfvo type="autoMax"/>
              <x14:negativeFillColor rgb="FFFF0000"/>
              <x14:axisColor rgb="FF000000"/>
            </x14:dataBar>
          </x14:cfRule>
          <xm:sqref>AJ295</xm:sqref>
        </x14:conditionalFormatting>
        <x14:conditionalFormatting xmlns:xm="http://schemas.microsoft.com/office/excel/2006/main">
          <x14:cfRule type="dataBar" id="{C229C2BA-05CB-4491-95A1-DB474E0C58B0}">
            <x14:dataBar minLength="0" maxLength="100" gradient="0">
              <x14:cfvo type="num">
                <xm:f>0</xm:f>
              </x14:cfvo>
              <x14:cfvo type="num">
                <xm:f>8</xm:f>
              </x14:cfvo>
              <x14:negativeFillColor rgb="FFFF0000"/>
              <x14:axisColor rgb="FF000000"/>
            </x14:dataBar>
          </x14:cfRule>
          <xm:sqref>AJ295</xm:sqref>
        </x14:conditionalFormatting>
        <x14:conditionalFormatting xmlns:xm="http://schemas.microsoft.com/office/excel/2006/main">
          <x14:cfRule type="dataBar" id="{3B30E669-DC21-482F-9BDF-0CA4C8F93EEE}">
            <x14:dataBar minLength="0" maxLength="100" gradient="0">
              <x14:cfvo type="num">
                <xm:f>0</xm:f>
              </x14:cfvo>
              <x14:cfvo type="num">
                <xm:f>7</xm:f>
              </x14:cfvo>
              <x14:negativeFillColor rgb="FFFF0000"/>
              <x14:axisColor rgb="FF000000"/>
            </x14:dataBar>
          </x14:cfRule>
          <x14:cfRule type="dataBar" id="{CCA8022B-9CBC-46D3-AC9C-3CDE430D36D3}">
            <x14:dataBar minLength="0" maxLength="100" gradient="0">
              <x14:cfvo type="autoMin"/>
              <x14:cfvo type="autoMax"/>
              <x14:negativeFillColor rgb="FFFF0000"/>
              <x14:axisColor rgb="FF000000"/>
            </x14:dataBar>
          </x14:cfRule>
          <xm:sqref>AJ295</xm:sqref>
        </x14:conditionalFormatting>
        <x14:conditionalFormatting xmlns:xm="http://schemas.microsoft.com/office/excel/2006/main">
          <x14:cfRule type="dataBar" id="{C6431AAB-0F6E-4A4A-AB77-F9807F369C30}">
            <x14:dataBar minLength="0" maxLength="100" gradient="0">
              <x14:cfvo type="autoMin"/>
              <x14:cfvo type="autoMax"/>
              <x14:negativeFillColor rgb="FFFF0000"/>
              <x14:axisColor rgb="FF000000"/>
            </x14:dataBar>
          </x14:cfRule>
          <xm:sqref>AJ295</xm:sqref>
        </x14:conditionalFormatting>
        <x14:conditionalFormatting xmlns:xm="http://schemas.microsoft.com/office/excel/2006/main">
          <x14:cfRule type="dataBar" id="{2608E8E1-BC7D-4FBF-A48A-C80F2E3911F8}">
            <x14:dataBar minLength="0" maxLength="100" gradient="0">
              <x14:cfvo type="num">
                <xm:f>0</xm:f>
              </x14:cfvo>
              <x14:cfvo type="num">
                <xm:f>6</xm:f>
              </x14:cfvo>
              <x14:negativeFillColor rgb="FFFF0000"/>
              <x14:axisColor rgb="FF000000"/>
            </x14:dataBar>
          </x14:cfRule>
          <xm:sqref>AJ297</xm:sqref>
        </x14:conditionalFormatting>
        <x14:conditionalFormatting xmlns:xm="http://schemas.microsoft.com/office/excel/2006/main">
          <x14:cfRule type="dataBar" id="{AE0F6E83-00DF-4B8A-ADA8-6F91A445D575}">
            <x14:dataBar minLength="0" maxLength="100" gradient="0">
              <x14:cfvo type="autoMin"/>
              <x14:cfvo type="autoMax"/>
              <x14:negativeFillColor rgb="FFFF0000"/>
              <x14:axisColor rgb="FF000000"/>
            </x14:dataBar>
          </x14:cfRule>
          <xm:sqref>AJ297</xm:sqref>
        </x14:conditionalFormatting>
        <x14:conditionalFormatting xmlns:xm="http://schemas.microsoft.com/office/excel/2006/main">
          <x14:cfRule type="dataBar" id="{D40DF2FD-E00C-4A97-AF1B-320E711291D5}">
            <x14:dataBar minLength="0" maxLength="100" gradient="0">
              <x14:cfvo type="num">
                <xm:f>0</xm:f>
              </x14:cfvo>
              <x14:cfvo type="num">
                <xm:f>8</xm:f>
              </x14:cfvo>
              <x14:negativeFillColor rgb="FFFF0000"/>
              <x14:axisColor rgb="FF000000"/>
            </x14:dataBar>
          </x14:cfRule>
          <xm:sqref>AJ297</xm:sqref>
        </x14:conditionalFormatting>
        <x14:conditionalFormatting xmlns:xm="http://schemas.microsoft.com/office/excel/2006/main">
          <x14:cfRule type="dataBar" id="{A2218C04-66B7-4B8C-BB76-C24041CE19A0}">
            <x14:dataBar minLength="0" maxLength="100" gradient="0">
              <x14:cfvo type="num">
                <xm:f>0</xm:f>
              </x14:cfvo>
              <x14:cfvo type="num">
                <xm:f>7</xm:f>
              </x14:cfvo>
              <x14:negativeFillColor rgb="FFFF0000"/>
              <x14:axisColor rgb="FF000000"/>
            </x14:dataBar>
          </x14:cfRule>
          <x14:cfRule type="dataBar" id="{1619C880-A136-43D2-967C-634F96E87852}">
            <x14:dataBar minLength="0" maxLength="100" gradient="0">
              <x14:cfvo type="autoMin"/>
              <x14:cfvo type="autoMax"/>
              <x14:negativeFillColor rgb="FFFF0000"/>
              <x14:axisColor rgb="FF000000"/>
            </x14:dataBar>
          </x14:cfRule>
          <xm:sqref>AJ297</xm:sqref>
        </x14:conditionalFormatting>
        <x14:conditionalFormatting xmlns:xm="http://schemas.microsoft.com/office/excel/2006/main">
          <x14:cfRule type="dataBar" id="{0E94689F-CF53-471E-B4E6-7501FADCD598}">
            <x14:dataBar minLength="0" maxLength="100" gradient="0">
              <x14:cfvo type="autoMin"/>
              <x14:cfvo type="autoMax"/>
              <x14:negativeFillColor rgb="FFFF0000"/>
              <x14:axisColor rgb="FF000000"/>
            </x14:dataBar>
          </x14:cfRule>
          <xm:sqref>AJ297</xm:sqref>
        </x14:conditionalFormatting>
        <x14:conditionalFormatting xmlns:xm="http://schemas.microsoft.com/office/excel/2006/main">
          <x14:cfRule type="dataBar" id="{03E9AE4B-93DA-4377-A398-7788861061E9}">
            <x14:dataBar minLength="0" maxLength="100" gradient="0">
              <x14:cfvo type="num">
                <xm:f>0</xm:f>
              </x14:cfvo>
              <x14:cfvo type="num">
                <xm:f>6</xm:f>
              </x14:cfvo>
              <x14:negativeFillColor rgb="FFFF0000"/>
              <x14:axisColor rgb="FF000000"/>
            </x14:dataBar>
          </x14:cfRule>
          <xm:sqref>AJ303</xm:sqref>
        </x14:conditionalFormatting>
        <x14:conditionalFormatting xmlns:xm="http://schemas.microsoft.com/office/excel/2006/main">
          <x14:cfRule type="dataBar" id="{63B4B65A-8816-453C-86B7-74B0AA9C29F0}">
            <x14:dataBar minLength="0" maxLength="100" gradient="0">
              <x14:cfvo type="autoMin"/>
              <x14:cfvo type="autoMax"/>
              <x14:negativeFillColor rgb="FFFF0000"/>
              <x14:axisColor rgb="FF000000"/>
            </x14:dataBar>
          </x14:cfRule>
          <xm:sqref>AJ303</xm:sqref>
        </x14:conditionalFormatting>
        <x14:conditionalFormatting xmlns:xm="http://schemas.microsoft.com/office/excel/2006/main">
          <x14:cfRule type="dataBar" id="{51519677-0159-453A-AFAD-262980E7FF38}">
            <x14:dataBar minLength="0" maxLength="100" gradient="0">
              <x14:cfvo type="num">
                <xm:f>0</xm:f>
              </x14:cfvo>
              <x14:cfvo type="num">
                <xm:f>8</xm:f>
              </x14:cfvo>
              <x14:negativeFillColor rgb="FFFF0000"/>
              <x14:axisColor rgb="FF000000"/>
            </x14:dataBar>
          </x14:cfRule>
          <xm:sqref>AJ303</xm:sqref>
        </x14:conditionalFormatting>
        <x14:conditionalFormatting xmlns:xm="http://schemas.microsoft.com/office/excel/2006/main">
          <x14:cfRule type="dataBar" id="{278F1AB5-DAF1-4C2A-B6C4-55BDE9E70ABB}">
            <x14:dataBar minLength="0" maxLength="100" gradient="0">
              <x14:cfvo type="num">
                <xm:f>0</xm:f>
              </x14:cfvo>
              <x14:cfvo type="num">
                <xm:f>7</xm:f>
              </x14:cfvo>
              <x14:negativeFillColor rgb="FFFF0000"/>
              <x14:axisColor rgb="FF000000"/>
            </x14:dataBar>
          </x14:cfRule>
          <x14:cfRule type="dataBar" id="{63130ED7-78E6-443E-9A88-4D441978854F}">
            <x14:dataBar minLength="0" maxLength="100" gradient="0">
              <x14:cfvo type="autoMin"/>
              <x14:cfvo type="autoMax"/>
              <x14:negativeFillColor rgb="FFFF0000"/>
              <x14:axisColor rgb="FF000000"/>
            </x14:dataBar>
          </x14:cfRule>
          <xm:sqref>AJ303</xm:sqref>
        </x14:conditionalFormatting>
        <x14:conditionalFormatting xmlns:xm="http://schemas.microsoft.com/office/excel/2006/main">
          <x14:cfRule type="dataBar" id="{3B53BE4D-EA99-46BF-AB90-376310A0E86B}">
            <x14:dataBar minLength="0" maxLength="100" gradient="0">
              <x14:cfvo type="autoMin"/>
              <x14:cfvo type="autoMax"/>
              <x14:negativeFillColor rgb="FFFF0000"/>
              <x14:axisColor rgb="FF000000"/>
            </x14:dataBar>
          </x14:cfRule>
          <xm:sqref>AJ303</xm:sqref>
        </x14:conditionalFormatting>
        <x14:conditionalFormatting xmlns:xm="http://schemas.microsoft.com/office/excel/2006/main">
          <x14:cfRule type="dataBar" id="{DDB819F7-222A-466B-A924-9C86927A9F59}">
            <x14:dataBar minLength="0" maxLength="100" gradient="0">
              <x14:cfvo type="num">
                <xm:f>0</xm:f>
              </x14:cfvo>
              <x14:cfvo type="num">
                <xm:f>6</xm:f>
              </x14:cfvo>
              <x14:negativeFillColor rgb="FFFF0000"/>
              <x14:axisColor rgb="FF000000"/>
            </x14:dataBar>
          </x14:cfRule>
          <xm:sqref>AJ307</xm:sqref>
        </x14:conditionalFormatting>
        <x14:conditionalFormatting xmlns:xm="http://schemas.microsoft.com/office/excel/2006/main">
          <x14:cfRule type="dataBar" id="{34B2B981-6ACA-42C6-9A37-9AE5AF7E01D9}">
            <x14:dataBar minLength="0" maxLength="100" gradient="0">
              <x14:cfvo type="autoMin"/>
              <x14:cfvo type="autoMax"/>
              <x14:negativeFillColor rgb="FFFF0000"/>
              <x14:axisColor rgb="FF000000"/>
            </x14:dataBar>
          </x14:cfRule>
          <xm:sqref>AJ307</xm:sqref>
        </x14:conditionalFormatting>
        <x14:conditionalFormatting xmlns:xm="http://schemas.microsoft.com/office/excel/2006/main">
          <x14:cfRule type="dataBar" id="{478E29CB-7B8E-4304-B76C-FB2EB8DEFC9E}">
            <x14:dataBar minLength="0" maxLength="100" gradient="0">
              <x14:cfvo type="num">
                <xm:f>0</xm:f>
              </x14:cfvo>
              <x14:cfvo type="num">
                <xm:f>8</xm:f>
              </x14:cfvo>
              <x14:negativeFillColor rgb="FFFF0000"/>
              <x14:axisColor rgb="FF000000"/>
            </x14:dataBar>
          </x14:cfRule>
          <xm:sqref>AJ307</xm:sqref>
        </x14:conditionalFormatting>
        <x14:conditionalFormatting xmlns:xm="http://schemas.microsoft.com/office/excel/2006/main">
          <x14:cfRule type="dataBar" id="{ABB0FF3E-6A14-4E36-8BDC-0B98B6656068}">
            <x14:dataBar minLength="0" maxLength="100" gradient="0">
              <x14:cfvo type="num">
                <xm:f>0</xm:f>
              </x14:cfvo>
              <x14:cfvo type="num">
                <xm:f>7</xm:f>
              </x14:cfvo>
              <x14:negativeFillColor rgb="FFFF0000"/>
              <x14:axisColor rgb="FF000000"/>
            </x14:dataBar>
          </x14:cfRule>
          <x14:cfRule type="dataBar" id="{A59BB567-CE28-4BE4-8BB4-7CFFA3CB031F}">
            <x14:dataBar minLength="0" maxLength="100" gradient="0">
              <x14:cfvo type="autoMin"/>
              <x14:cfvo type="autoMax"/>
              <x14:negativeFillColor rgb="FFFF0000"/>
              <x14:axisColor rgb="FF000000"/>
            </x14:dataBar>
          </x14:cfRule>
          <xm:sqref>AJ307</xm:sqref>
        </x14:conditionalFormatting>
        <x14:conditionalFormatting xmlns:xm="http://schemas.microsoft.com/office/excel/2006/main">
          <x14:cfRule type="dataBar" id="{811882AC-3DC3-449E-925C-BC8B0E078552}">
            <x14:dataBar minLength="0" maxLength="100" gradient="0">
              <x14:cfvo type="autoMin"/>
              <x14:cfvo type="autoMax"/>
              <x14:negativeFillColor rgb="FFFF0000"/>
              <x14:axisColor rgb="FF000000"/>
            </x14:dataBar>
          </x14:cfRule>
          <xm:sqref>AJ307</xm:sqref>
        </x14:conditionalFormatting>
        <x14:conditionalFormatting xmlns:xm="http://schemas.microsoft.com/office/excel/2006/main">
          <x14:cfRule type="dataBar" id="{533B7CB8-F559-4F92-9758-699402AA4DC7}">
            <x14:dataBar minLength="0" maxLength="100" gradient="0">
              <x14:cfvo type="num">
                <xm:f>0</xm:f>
              </x14:cfvo>
              <x14:cfvo type="num">
                <xm:f>6</xm:f>
              </x14:cfvo>
              <x14:negativeFillColor rgb="FFFF0000"/>
              <x14:axisColor rgb="FF000000"/>
            </x14:dataBar>
          </x14:cfRule>
          <xm:sqref>AJ312</xm:sqref>
        </x14:conditionalFormatting>
        <x14:conditionalFormatting xmlns:xm="http://schemas.microsoft.com/office/excel/2006/main">
          <x14:cfRule type="dataBar" id="{84F7E5A3-E39C-4431-B587-909EB906B24D}">
            <x14:dataBar minLength="0" maxLength="100" gradient="0">
              <x14:cfvo type="autoMin"/>
              <x14:cfvo type="autoMax"/>
              <x14:negativeFillColor rgb="FFFF0000"/>
              <x14:axisColor rgb="FF000000"/>
            </x14:dataBar>
          </x14:cfRule>
          <xm:sqref>AJ312</xm:sqref>
        </x14:conditionalFormatting>
        <x14:conditionalFormatting xmlns:xm="http://schemas.microsoft.com/office/excel/2006/main">
          <x14:cfRule type="dataBar" id="{373BCC04-BD8B-4711-8323-78C5248B81F7}">
            <x14:dataBar minLength="0" maxLength="100" gradient="0">
              <x14:cfvo type="num">
                <xm:f>0</xm:f>
              </x14:cfvo>
              <x14:cfvo type="num">
                <xm:f>8</xm:f>
              </x14:cfvo>
              <x14:negativeFillColor rgb="FFFF0000"/>
              <x14:axisColor rgb="FF000000"/>
            </x14:dataBar>
          </x14:cfRule>
          <xm:sqref>AJ312</xm:sqref>
        </x14:conditionalFormatting>
        <x14:conditionalFormatting xmlns:xm="http://schemas.microsoft.com/office/excel/2006/main">
          <x14:cfRule type="dataBar" id="{4D3EE7DE-4134-431C-AFE1-B836FC710584}">
            <x14:dataBar minLength="0" maxLength="100" gradient="0">
              <x14:cfvo type="num">
                <xm:f>0</xm:f>
              </x14:cfvo>
              <x14:cfvo type="num">
                <xm:f>7</xm:f>
              </x14:cfvo>
              <x14:negativeFillColor rgb="FFFF0000"/>
              <x14:axisColor rgb="FF000000"/>
            </x14:dataBar>
          </x14:cfRule>
          <x14:cfRule type="dataBar" id="{5A427011-FD60-46B2-AFC0-BD945F35AD3A}">
            <x14:dataBar minLength="0" maxLength="100" gradient="0">
              <x14:cfvo type="autoMin"/>
              <x14:cfvo type="autoMax"/>
              <x14:negativeFillColor rgb="FFFF0000"/>
              <x14:axisColor rgb="FF000000"/>
            </x14:dataBar>
          </x14:cfRule>
          <xm:sqref>AJ312</xm:sqref>
        </x14:conditionalFormatting>
        <x14:conditionalFormatting xmlns:xm="http://schemas.microsoft.com/office/excel/2006/main">
          <x14:cfRule type="dataBar" id="{57100EAF-E4EE-4E31-B5C1-35D351676F80}">
            <x14:dataBar minLength="0" maxLength="100" gradient="0">
              <x14:cfvo type="autoMin"/>
              <x14:cfvo type="autoMax"/>
              <x14:negativeFillColor rgb="FFFF0000"/>
              <x14:axisColor rgb="FF000000"/>
            </x14:dataBar>
          </x14:cfRule>
          <xm:sqref>AJ312</xm:sqref>
        </x14:conditionalFormatting>
        <x14:conditionalFormatting xmlns:xm="http://schemas.microsoft.com/office/excel/2006/main">
          <x14:cfRule type="dataBar" id="{93344B66-A94E-4AC9-A49C-82EF0F7761C1}">
            <x14:dataBar minLength="0" maxLength="100" gradient="0">
              <x14:cfvo type="num">
                <xm:f>0</xm:f>
              </x14:cfvo>
              <x14:cfvo type="num">
                <xm:f>6</xm:f>
              </x14:cfvo>
              <x14:negativeFillColor rgb="FFFF0000"/>
              <x14:axisColor rgb="FF000000"/>
            </x14:dataBar>
          </x14:cfRule>
          <xm:sqref>AJ327</xm:sqref>
        </x14:conditionalFormatting>
        <x14:conditionalFormatting xmlns:xm="http://schemas.microsoft.com/office/excel/2006/main">
          <x14:cfRule type="dataBar" id="{76CFDB98-4569-44FD-B350-84899882EE00}">
            <x14:dataBar minLength="0" maxLength="100" gradient="0">
              <x14:cfvo type="autoMin"/>
              <x14:cfvo type="autoMax"/>
              <x14:negativeFillColor rgb="FFFF0000"/>
              <x14:axisColor rgb="FF000000"/>
            </x14:dataBar>
          </x14:cfRule>
          <xm:sqref>AJ327</xm:sqref>
        </x14:conditionalFormatting>
        <x14:conditionalFormatting xmlns:xm="http://schemas.microsoft.com/office/excel/2006/main">
          <x14:cfRule type="dataBar" id="{8B3600B1-7216-4D00-8ECE-481B04099967}">
            <x14:dataBar minLength="0" maxLength="100" gradient="0">
              <x14:cfvo type="num">
                <xm:f>0</xm:f>
              </x14:cfvo>
              <x14:cfvo type="num">
                <xm:f>8</xm:f>
              </x14:cfvo>
              <x14:negativeFillColor rgb="FFFF0000"/>
              <x14:axisColor rgb="FF000000"/>
            </x14:dataBar>
          </x14:cfRule>
          <xm:sqref>AJ327</xm:sqref>
        </x14:conditionalFormatting>
        <x14:conditionalFormatting xmlns:xm="http://schemas.microsoft.com/office/excel/2006/main">
          <x14:cfRule type="dataBar" id="{8EBDEF34-8A8A-42FE-91BB-A3676BEDB5B9}">
            <x14:dataBar minLength="0" maxLength="100" gradient="0">
              <x14:cfvo type="num">
                <xm:f>0</xm:f>
              </x14:cfvo>
              <x14:cfvo type="num">
                <xm:f>7</xm:f>
              </x14:cfvo>
              <x14:negativeFillColor rgb="FFFF0000"/>
              <x14:axisColor rgb="FF000000"/>
            </x14:dataBar>
          </x14:cfRule>
          <x14:cfRule type="dataBar" id="{86FB3E58-D1B9-48D6-ADBD-78B865529265}">
            <x14:dataBar minLength="0" maxLength="100" gradient="0">
              <x14:cfvo type="autoMin"/>
              <x14:cfvo type="autoMax"/>
              <x14:negativeFillColor rgb="FFFF0000"/>
              <x14:axisColor rgb="FF000000"/>
            </x14:dataBar>
          </x14:cfRule>
          <xm:sqref>AJ327</xm:sqref>
        </x14:conditionalFormatting>
        <x14:conditionalFormatting xmlns:xm="http://schemas.microsoft.com/office/excel/2006/main">
          <x14:cfRule type="dataBar" id="{DDFC618E-68FC-4892-942F-62632BB068FC}">
            <x14:dataBar minLength="0" maxLength="100" gradient="0">
              <x14:cfvo type="autoMin"/>
              <x14:cfvo type="autoMax"/>
              <x14:negativeFillColor rgb="FFFF0000"/>
              <x14:axisColor rgb="FF000000"/>
            </x14:dataBar>
          </x14:cfRule>
          <xm:sqref>AJ327</xm:sqref>
        </x14:conditionalFormatting>
        <x14:conditionalFormatting xmlns:xm="http://schemas.microsoft.com/office/excel/2006/main">
          <x14:cfRule type="dataBar" id="{3B6F79C5-11EE-46B8-8471-02F9F7706607}">
            <x14:dataBar minLength="0" maxLength="100" gradient="0">
              <x14:cfvo type="num">
                <xm:f>0</xm:f>
              </x14:cfvo>
              <x14:cfvo type="num">
                <xm:f>6</xm:f>
              </x14:cfvo>
              <x14:negativeFillColor rgb="FFFF0000"/>
              <x14:axisColor rgb="FF000000"/>
            </x14:dataBar>
          </x14:cfRule>
          <xm:sqref>AJ337</xm:sqref>
        </x14:conditionalFormatting>
        <x14:conditionalFormatting xmlns:xm="http://schemas.microsoft.com/office/excel/2006/main">
          <x14:cfRule type="dataBar" id="{516E3CE5-DFFD-4139-9A65-48BE78A4C75F}">
            <x14:dataBar minLength="0" maxLength="100" gradient="0">
              <x14:cfvo type="autoMin"/>
              <x14:cfvo type="autoMax"/>
              <x14:negativeFillColor rgb="FFFF0000"/>
              <x14:axisColor rgb="FF000000"/>
            </x14:dataBar>
          </x14:cfRule>
          <xm:sqref>AJ337</xm:sqref>
        </x14:conditionalFormatting>
        <x14:conditionalFormatting xmlns:xm="http://schemas.microsoft.com/office/excel/2006/main">
          <x14:cfRule type="dataBar" id="{C4F5A9AD-B534-452F-87D7-834DB9A5DDB7}">
            <x14:dataBar minLength="0" maxLength="100" gradient="0">
              <x14:cfvo type="num">
                <xm:f>0</xm:f>
              </x14:cfvo>
              <x14:cfvo type="num">
                <xm:f>8</xm:f>
              </x14:cfvo>
              <x14:negativeFillColor rgb="FFFF0000"/>
              <x14:axisColor rgb="FF000000"/>
            </x14:dataBar>
          </x14:cfRule>
          <xm:sqref>AJ337</xm:sqref>
        </x14:conditionalFormatting>
        <x14:conditionalFormatting xmlns:xm="http://schemas.microsoft.com/office/excel/2006/main">
          <x14:cfRule type="dataBar" id="{7E91607E-20A3-4683-B74E-034765EA6CBD}">
            <x14:dataBar minLength="0" maxLength="100" gradient="0">
              <x14:cfvo type="num">
                <xm:f>0</xm:f>
              </x14:cfvo>
              <x14:cfvo type="num">
                <xm:f>7</xm:f>
              </x14:cfvo>
              <x14:negativeFillColor rgb="FFFF0000"/>
              <x14:axisColor rgb="FF000000"/>
            </x14:dataBar>
          </x14:cfRule>
          <x14:cfRule type="dataBar" id="{F925E84E-3AC7-4374-832C-D98C319226E2}">
            <x14:dataBar minLength="0" maxLength="100" gradient="0">
              <x14:cfvo type="autoMin"/>
              <x14:cfvo type="autoMax"/>
              <x14:negativeFillColor rgb="FFFF0000"/>
              <x14:axisColor rgb="FF000000"/>
            </x14:dataBar>
          </x14:cfRule>
          <xm:sqref>AJ337</xm:sqref>
        </x14:conditionalFormatting>
        <x14:conditionalFormatting xmlns:xm="http://schemas.microsoft.com/office/excel/2006/main">
          <x14:cfRule type="dataBar" id="{B37BA984-D8C4-4C60-BD5D-A9D24D66B05E}">
            <x14:dataBar minLength="0" maxLength="100" gradient="0">
              <x14:cfvo type="autoMin"/>
              <x14:cfvo type="autoMax"/>
              <x14:negativeFillColor rgb="FFFF0000"/>
              <x14:axisColor rgb="FF000000"/>
            </x14:dataBar>
          </x14:cfRule>
          <xm:sqref>AJ337</xm:sqref>
        </x14:conditionalFormatting>
        <x14:conditionalFormatting xmlns:xm="http://schemas.microsoft.com/office/excel/2006/main">
          <x14:cfRule type="dataBar" id="{D1512732-FFB3-4EC6-8339-272ACCD81680}">
            <x14:dataBar minLength="0" maxLength="100" gradient="0">
              <x14:cfvo type="num">
                <xm:f>0</xm:f>
              </x14:cfvo>
              <x14:cfvo type="num">
                <xm:f>6</xm:f>
              </x14:cfvo>
              <x14:negativeFillColor rgb="FFFF0000"/>
              <x14:axisColor rgb="FF000000"/>
            </x14:dataBar>
          </x14:cfRule>
          <xm:sqref>AJ340</xm:sqref>
        </x14:conditionalFormatting>
        <x14:conditionalFormatting xmlns:xm="http://schemas.microsoft.com/office/excel/2006/main">
          <x14:cfRule type="dataBar" id="{475B08EB-2922-495B-8CD0-AF9B96662A14}">
            <x14:dataBar minLength="0" maxLength="100" gradient="0">
              <x14:cfvo type="autoMin"/>
              <x14:cfvo type="autoMax"/>
              <x14:negativeFillColor rgb="FFFF0000"/>
              <x14:axisColor rgb="FF000000"/>
            </x14:dataBar>
          </x14:cfRule>
          <xm:sqref>AJ340</xm:sqref>
        </x14:conditionalFormatting>
        <x14:conditionalFormatting xmlns:xm="http://schemas.microsoft.com/office/excel/2006/main">
          <x14:cfRule type="dataBar" id="{650F67EA-6164-4968-9C8E-FB76111E819B}">
            <x14:dataBar minLength="0" maxLength="100" gradient="0">
              <x14:cfvo type="num">
                <xm:f>0</xm:f>
              </x14:cfvo>
              <x14:cfvo type="num">
                <xm:f>8</xm:f>
              </x14:cfvo>
              <x14:negativeFillColor rgb="FFFF0000"/>
              <x14:axisColor rgb="FF000000"/>
            </x14:dataBar>
          </x14:cfRule>
          <xm:sqref>AJ340</xm:sqref>
        </x14:conditionalFormatting>
        <x14:conditionalFormatting xmlns:xm="http://schemas.microsoft.com/office/excel/2006/main">
          <x14:cfRule type="dataBar" id="{48054EF4-DF70-41DB-B4FD-BAEE5E9C5FF4}">
            <x14:dataBar minLength="0" maxLength="100" gradient="0">
              <x14:cfvo type="num">
                <xm:f>0</xm:f>
              </x14:cfvo>
              <x14:cfvo type="num">
                <xm:f>7</xm:f>
              </x14:cfvo>
              <x14:negativeFillColor rgb="FFFF0000"/>
              <x14:axisColor rgb="FF000000"/>
            </x14:dataBar>
          </x14:cfRule>
          <x14:cfRule type="dataBar" id="{3BB2FD59-4BD0-4089-95FC-65A47D604BEE}">
            <x14:dataBar minLength="0" maxLength="100" gradient="0">
              <x14:cfvo type="autoMin"/>
              <x14:cfvo type="autoMax"/>
              <x14:negativeFillColor rgb="FFFF0000"/>
              <x14:axisColor rgb="FF000000"/>
            </x14:dataBar>
          </x14:cfRule>
          <xm:sqref>AJ340</xm:sqref>
        </x14:conditionalFormatting>
        <x14:conditionalFormatting xmlns:xm="http://schemas.microsoft.com/office/excel/2006/main">
          <x14:cfRule type="dataBar" id="{F4591D51-92D6-42EE-B3C6-7CF697DF0892}">
            <x14:dataBar minLength="0" maxLength="100" gradient="0">
              <x14:cfvo type="autoMin"/>
              <x14:cfvo type="autoMax"/>
              <x14:negativeFillColor rgb="FFFF0000"/>
              <x14:axisColor rgb="FF000000"/>
            </x14:dataBar>
          </x14:cfRule>
          <xm:sqref>AJ340</xm:sqref>
        </x14:conditionalFormatting>
        <x14:conditionalFormatting xmlns:xm="http://schemas.microsoft.com/office/excel/2006/main">
          <x14:cfRule type="dataBar" id="{6546B469-CB7D-45A9-BD61-5DE84772EB67}">
            <x14:dataBar minLength="0" maxLength="100" gradient="0">
              <x14:cfvo type="num">
                <xm:f>0</xm:f>
              </x14:cfvo>
              <x14:cfvo type="num">
                <xm:f>6</xm:f>
              </x14:cfvo>
              <x14:negativeFillColor rgb="FFFF0000"/>
              <x14:axisColor rgb="FF000000"/>
            </x14:dataBar>
          </x14:cfRule>
          <xm:sqref>AJ344</xm:sqref>
        </x14:conditionalFormatting>
        <x14:conditionalFormatting xmlns:xm="http://schemas.microsoft.com/office/excel/2006/main">
          <x14:cfRule type="dataBar" id="{727B258E-CED9-4D64-9D97-735808D7DF34}">
            <x14:dataBar minLength="0" maxLength="100" gradient="0">
              <x14:cfvo type="autoMin"/>
              <x14:cfvo type="autoMax"/>
              <x14:negativeFillColor rgb="FFFF0000"/>
              <x14:axisColor rgb="FF000000"/>
            </x14:dataBar>
          </x14:cfRule>
          <xm:sqref>AJ344</xm:sqref>
        </x14:conditionalFormatting>
        <x14:conditionalFormatting xmlns:xm="http://schemas.microsoft.com/office/excel/2006/main">
          <x14:cfRule type="dataBar" id="{12640FD3-6187-455B-ABA2-34405EB37AB2}">
            <x14:dataBar minLength="0" maxLength="100" gradient="0">
              <x14:cfvo type="num">
                <xm:f>0</xm:f>
              </x14:cfvo>
              <x14:cfvo type="num">
                <xm:f>8</xm:f>
              </x14:cfvo>
              <x14:negativeFillColor rgb="FFFF0000"/>
              <x14:axisColor rgb="FF000000"/>
            </x14:dataBar>
          </x14:cfRule>
          <xm:sqref>AJ344</xm:sqref>
        </x14:conditionalFormatting>
        <x14:conditionalFormatting xmlns:xm="http://schemas.microsoft.com/office/excel/2006/main">
          <x14:cfRule type="dataBar" id="{1FC911FF-753F-4CA0-9BEE-46DC17D446D3}">
            <x14:dataBar minLength="0" maxLength="100" gradient="0">
              <x14:cfvo type="num">
                <xm:f>0</xm:f>
              </x14:cfvo>
              <x14:cfvo type="num">
                <xm:f>7</xm:f>
              </x14:cfvo>
              <x14:negativeFillColor rgb="FFFF0000"/>
              <x14:axisColor rgb="FF000000"/>
            </x14:dataBar>
          </x14:cfRule>
          <x14:cfRule type="dataBar" id="{6E83BFCC-CF0D-4B86-893E-F6005ADAF933}">
            <x14:dataBar minLength="0" maxLength="100" gradient="0">
              <x14:cfvo type="autoMin"/>
              <x14:cfvo type="autoMax"/>
              <x14:negativeFillColor rgb="FFFF0000"/>
              <x14:axisColor rgb="FF000000"/>
            </x14:dataBar>
          </x14:cfRule>
          <xm:sqref>AJ344</xm:sqref>
        </x14:conditionalFormatting>
        <x14:conditionalFormatting xmlns:xm="http://schemas.microsoft.com/office/excel/2006/main">
          <x14:cfRule type="dataBar" id="{7F5BB2C5-7A05-4CBC-822C-D5037C92D0D6}">
            <x14:dataBar minLength="0" maxLength="100" gradient="0">
              <x14:cfvo type="autoMin"/>
              <x14:cfvo type="autoMax"/>
              <x14:negativeFillColor rgb="FFFF0000"/>
              <x14:axisColor rgb="FF000000"/>
            </x14:dataBar>
          </x14:cfRule>
          <xm:sqref>AJ344</xm:sqref>
        </x14:conditionalFormatting>
        <x14:conditionalFormatting xmlns:xm="http://schemas.microsoft.com/office/excel/2006/main">
          <x14:cfRule type="dataBar" id="{A9625B82-3B97-4704-9CB3-97ECB476DF6A}">
            <x14:dataBar minLength="0" maxLength="100" gradient="0">
              <x14:cfvo type="num">
                <xm:f>0</xm:f>
              </x14:cfvo>
              <x14:cfvo type="num">
                <xm:f>6</xm:f>
              </x14:cfvo>
              <x14:negativeFillColor rgb="FFFF0000"/>
              <x14:axisColor rgb="FF000000"/>
            </x14:dataBar>
          </x14:cfRule>
          <xm:sqref>AJ348</xm:sqref>
        </x14:conditionalFormatting>
        <x14:conditionalFormatting xmlns:xm="http://schemas.microsoft.com/office/excel/2006/main">
          <x14:cfRule type="dataBar" id="{A37AA33A-039D-4E94-B983-F226EEC59620}">
            <x14:dataBar minLength="0" maxLength="100" gradient="0">
              <x14:cfvo type="autoMin"/>
              <x14:cfvo type="autoMax"/>
              <x14:negativeFillColor rgb="FFFF0000"/>
              <x14:axisColor rgb="FF000000"/>
            </x14:dataBar>
          </x14:cfRule>
          <xm:sqref>AJ348</xm:sqref>
        </x14:conditionalFormatting>
        <x14:conditionalFormatting xmlns:xm="http://schemas.microsoft.com/office/excel/2006/main">
          <x14:cfRule type="dataBar" id="{F3727D29-8B88-4846-B027-F6EE20FAE05E}">
            <x14:dataBar minLength="0" maxLength="100" gradient="0">
              <x14:cfvo type="num">
                <xm:f>0</xm:f>
              </x14:cfvo>
              <x14:cfvo type="num">
                <xm:f>8</xm:f>
              </x14:cfvo>
              <x14:negativeFillColor rgb="FFFF0000"/>
              <x14:axisColor rgb="FF000000"/>
            </x14:dataBar>
          </x14:cfRule>
          <xm:sqref>AJ348</xm:sqref>
        </x14:conditionalFormatting>
        <x14:conditionalFormatting xmlns:xm="http://schemas.microsoft.com/office/excel/2006/main">
          <x14:cfRule type="dataBar" id="{FEB28AAA-5404-4646-8D86-A50520E281C1}">
            <x14:dataBar minLength="0" maxLength="100" gradient="0">
              <x14:cfvo type="num">
                <xm:f>0</xm:f>
              </x14:cfvo>
              <x14:cfvo type="num">
                <xm:f>7</xm:f>
              </x14:cfvo>
              <x14:negativeFillColor rgb="FFFF0000"/>
              <x14:axisColor rgb="FF000000"/>
            </x14:dataBar>
          </x14:cfRule>
          <x14:cfRule type="dataBar" id="{A008844A-B7B4-4CE4-B792-A6C9A4DBE3D4}">
            <x14:dataBar minLength="0" maxLength="100" gradient="0">
              <x14:cfvo type="autoMin"/>
              <x14:cfvo type="autoMax"/>
              <x14:negativeFillColor rgb="FFFF0000"/>
              <x14:axisColor rgb="FF000000"/>
            </x14:dataBar>
          </x14:cfRule>
          <xm:sqref>AJ348</xm:sqref>
        </x14:conditionalFormatting>
        <x14:conditionalFormatting xmlns:xm="http://schemas.microsoft.com/office/excel/2006/main">
          <x14:cfRule type="dataBar" id="{6FDC1BF1-3EB0-4C62-8F7E-BCEE3AE9E1B1}">
            <x14:dataBar minLength="0" maxLength="100" gradient="0">
              <x14:cfvo type="autoMin"/>
              <x14:cfvo type="autoMax"/>
              <x14:negativeFillColor rgb="FFFF0000"/>
              <x14:axisColor rgb="FF000000"/>
            </x14:dataBar>
          </x14:cfRule>
          <xm:sqref>AJ348</xm:sqref>
        </x14:conditionalFormatting>
        <x14:conditionalFormatting xmlns:xm="http://schemas.microsoft.com/office/excel/2006/main">
          <x14:cfRule type="dataBar" id="{DA4A190D-3793-4A13-8D91-EA1BCEEF3D77}">
            <x14:dataBar minLength="0" maxLength="100" gradient="0">
              <x14:cfvo type="num">
                <xm:f>0</xm:f>
              </x14:cfvo>
              <x14:cfvo type="num">
                <xm:f>6</xm:f>
              </x14:cfvo>
              <x14:negativeFillColor rgb="FFFF0000"/>
              <x14:axisColor rgb="FF000000"/>
            </x14:dataBar>
          </x14:cfRule>
          <xm:sqref>AJ352</xm:sqref>
        </x14:conditionalFormatting>
        <x14:conditionalFormatting xmlns:xm="http://schemas.microsoft.com/office/excel/2006/main">
          <x14:cfRule type="dataBar" id="{2C8A636E-F492-4FB4-BE78-3E36B9EFB6EF}">
            <x14:dataBar minLength="0" maxLength="100" gradient="0">
              <x14:cfvo type="autoMin"/>
              <x14:cfvo type="autoMax"/>
              <x14:negativeFillColor rgb="FFFF0000"/>
              <x14:axisColor rgb="FF000000"/>
            </x14:dataBar>
          </x14:cfRule>
          <xm:sqref>AJ352</xm:sqref>
        </x14:conditionalFormatting>
        <x14:conditionalFormatting xmlns:xm="http://schemas.microsoft.com/office/excel/2006/main">
          <x14:cfRule type="dataBar" id="{DF3921CE-5C57-4C6E-8A5F-A578C10BCC04}">
            <x14:dataBar minLength="0" maxLength="100" gradient="0">
              <x14:cfvo type="num">
                <xm:f>0</xm:f>
              </x14:cfvo>
              <x14:cfvo type="num">
                <xm:f>8</xm:f>
              </x14:cfvo>
              <x14:negativeFillColor rgb="FFFF0000"/>
              <x14:axisColor rgb="FF000000"/>
            </x14:dataBar>
          </x14:cfRule>
          <xm:sqref>AJ352</xm:sqref>
        </x14:conditionalFormatting>
        <x14:conditionalFormatting xmlns:xm="http://schemas.microsoft.com/office/excel/2006/main">
          <x14:cfRule type="dataBar" id="{2FD93B12-F6C5-475F-B3B3-0B1355C786A9}">
            <x14:dataBar minLength="0" maxLength="100" gradient="0">
              <x14:cfvo type="num">
                <xm:f>0</xm:f>
              </x14:cfvo>
              <x14:cfvo type="num">
                <xm:f>7</xm:f>
              </x14:cfvo>
              <x14:negativeFillColor rgb="FFFF0000"/>
              <x14:axisColor rgb="FF000000"/>
            </x14:dataBar>
          </x14:cfRule>
          <x14:cfRule type="dataBar" id="{63407986-A048-4741-9F2B-69E6E5782969}">
            <x14:dataBar minLength="0" maxLength="100" gradient="0">
              <x14:cfvo type="autoMin"/>
              <x14:cfvo type="autoMax"/>
              <x14:negativeFillColor rgb="FFFF0000"/>
              <x14:axisColor rgb="FF000000"/>
            </x14:dataBar>
          </x14:cfRule>
          <xm:sqref>AJ352</xm:sqref>
        </x14:conditionalFormatting>
        <x14:conditionalFormatting xmlns:xm="http://schemas.microsoft.com/office/excel/2006/main">
          <x14:cfRule type="dataBar" id="{3B55FDF7-6C50-4C75-BC60-DAC55F967E62}">
            <x14:dataBar minLength="0" maxLength="100" gradient="0">
              <x14:cfvo type="autoMin"/>
              <x14:cfvo type="autoMax"/>
              <x14:negativeFillColor rgb="FFFF0000"/>
              <x14:axisColor rgb="FF000000"/>
            </x14:dataBar>
          </x14:cfRule>
          <xm:sqref>AJ352</xm:sqref>
        </x14:conditionalFormatting>
        <x14:conditionalFormatting xmlns:xm="http://schemas.microsoft.com/office/excel/2006/main">
          <x14:cfRule type="dataBar" id="{A715BC4B-2052-4011-8D93-6A4FB9CC1CA5}">
            <x14:dataBar minLength="0" maxLength="100" gradient="0">
              <x14:cfvo type="num">
                <xm:f>0</xm:f>
              </x14:cfvo>
              <x14:cfvo type="num">
                <xm:f>6</xm:f>
              </x14:cfvo>
              <x14:negativeFillColor rgb="FFFF0000"/>
              <x14:axisColor rgb="FF000000"/>
            </x14:dataBar>
          </x14:cfRule>
          <xm:sqref>AJ357</xm:sqref>
        </x14:conditionalFormatting>
        <x14:conditionalFormatting xmlns:xm="http://schemas.microsoft.com/office/excel/2006/main">
          <x14:cfRule type="dataBar" id="{AF2DE426-7A78-41D8-8C26-3FECF9D46AD4}">
            <x14:dataBar minLength="0" maxLength="100" gradient="0">
              <x14:cfvo type="autoMin"/>
              <x14:cfvo type="autoMax"/>
              <x14:negativeFillColor rgb="FFFF0000"/>
              <x14:axisColor rgb="FF000000"/>
            </x14:dataBar>
          </x14:cfRule>
          <xm:sqref>AJ357</xm:sqref>
        </x14:conditionalFormatting>
        <x14:conditionalFormatting xmlns:xm="http://schemas.microsoft.com/office/excel/2006/main">
          <x14:cfRule type="dataBar" id="{2554DDAB-4AC4-4737-AF32-9FD9883D7BE2}">
            <x14:dataBar minLength="0" maxLength="100" gradient="0">
              <x14:cfvo type="num">
                <xm:f>0</xm:f>
              </x14:cfvo>
              <x14:cfvo type="num">
                <xm:f>8</xm:f>
              </x14:cfvo>
              <x14:negativeFillColor rgb="FFFF0000"/>
              <x14:axisColor rgb="FF000000"/>
            </x14:dataBar>
          </x14:cfRule>
          <xm:sqref>AJ357</xm:sqref>
        </x14:conditionalFormatting>
        <x14:conditionalFormatting xmlns:xm="http://schemas.microsoft.com/office/excel/2006/main">
          <x14:cfRule type="dataBar" id="{821EDF1F-AE89-498B-AF46-759472629F61}">
            <x14:dataBar minLength="0" maxLength="100" gradient="0">
              <x14:cfvo type="num">
                <xm:f>0</xm:f>
              </x14:cfvo>
              <x14:cfvo type="num">
                <xm:f>7</xm:f>
              </x14:cfvo>
              <x14:negativeFillColor rgb="FFFF0000"/>
              <x14:axisColor rgb="FF000000"/>
            </x14:dataBar>
          </x14:cfRule>
          <x14:cfRule type="dataBar" id="{994F128D-FFE2-4DAB-BE1B-338DF65A2E57}">
            <x14:dataBar minLength="0" maxLength="100" gradient="0">
              <x14:cfvo type="autoMin"/>
              <x14:cfvo type="autoMax"/>
              <x14:negativeFillColor rgb="FFFF0000"/>
              <x14:axisColor rgb="FF000000"/>
            </x14:dataBar>
          </x14:cfRule>
          <xm:sqref>AJ357</xm:sqref>
        </x14:conditionalFormatting>
        <x14:conditionalFormatting xmlns:xm="http://schemas.microsoft.com/office/excel/2006/main">
          <x14:cfRule type="dataBar" id="{406EBEBA-6AC9-4533-B1C3-EA7963338885}">
            <x14:dataBar minLength="0" maxLength="100" gradient="0">
              <x14:cfvo type="autoMin"/>
              <x14:cfvo type="autoMax"/>
              <x14:negativeFillColor rgb="FFFF0000"/>
              <x14:axisColor rgb="FF000000"/>
            </x14:dataBar>
          </x14:cfRule>
          <xm:sqref>AJ357</xm:sqref>
        </x14:conditionalFormatting>
        <x14:conditionalFormatting xmlns:xm="http://schemas.microsoft.com/office/excel/2006/main">
          <x14:cfRule type="dataBar" id="{A9F18542-FB2F-4CAD-916F-EF4886A7E58C}">
            <x14:dataBar minLength="0" maxLength="100" gradient="0">
              <x14:cfvo type="num">
                <xm:f>0</xm:f>
              </x14:cfvo>
              <x14:cfvo type="num">
                <xm:f>7</xm:f>
              </x14:cfvo>
              <x14:negativeFillColor rgb="FFFF0000"/>
              <x14:axisColor rgb="FF000000"/>
            </x14:dataBar>
          </x14:cfRule>
          <x14:cfRule type="dataBar" id="{1B6B1B87-AEC9-43E1-8D1A-33305CB644AC}">
            <x14:dataBar minLength="0" maxLength="100" gradient="0">
              <x14:cfvo type="autoMin"/>
              <x14:cfvo type="autoMax"/>
              <x14:negativeFillColor rgb="FFFF0000"/>
              <x14:axisColor rgb="FF000000"/>
            </x14:dataBar>
          </x14:cfRule>
          <xm:sqref>AJ28:AJ41</xm:sqref>
        </x14:conditionalFormatting>
        <x14:conditionalFormatting xmlns:xm="http://schemas.microsoft.com/office/excel/2006/main">
          <x14:cfRule type="dataBar" id="{4CF3536F-53CF-4EBA-A35F-B97050F7DE27}">
            <x14:dataBar minLength="0" maxLength="100" gradient="0">
              <x14:cfvo type="autoMin"/>
              <x14:cfvo type="autoMax"/>
              <x14:negativeFillColor rgb="FFFF0000"/>
              <x14:axisColor rgb="FF000000"/>
            </x14:dataBar>
          </x14:cfRule>
          <xm:sqref>AJ327:AJ371 AJ212:AJ250 AJ276 AJ252:AJ274 AJ287:AJ289 AJ291:AJ325 AJ5:AJ210</xm:sqref>
        </x14:conditionalFormatting>
        <x14:conditionalFormatting xmlns:xm="http://schemas.microsoft.com/office/excel/2006/main">
          <x14:cfRule type="dataBar" id="{91C38BFD-2432-46F7-9562-0AF06F1A98F1}">
            <x14:dataBar minLength="0" maxLength="100" gradient="0">
              <x14:cfvo type="autoMin"/>
              <x14:cfvo type="autoMax"/>
              <x14:negativeFillColor rgb="FFFF0000"/>
              <x14:axisColor rgb="FF000000"/>
            </x14:dataBar>
          </x14:cfRule>
          <xm:sqref>AJ327:AJ371 AJ212:AJ250 AJ252:AJ274 AJ276:AJ325 AJ4:AJ210</xm:sqref>
        </x14:conditionalFormatting>
        <x14:conditionalFormatting xmlns:xm="http://schemas.microsoft.com/office/excel/2006/main">
          <x14:cfRule type="dataBar" id="{4C48754F-5F90-4A49-AFED-3F45051C55BE}">
            <x14:dataBar minLength="0" maxLength="100" gradient="0">
              <x14:cfvo type="autoMin"/>
              <x14:cfvo type="autoMax"/>
              <x14:negativeFillColor rgb="FFFF0000"/>
              <x14:axisColor rgb="FF000000"/>
            </x14:dataBar>
          </x14:cfRule>
          <x14:cfRule type="dataBar" id="{8D9004D7-BD32-496F-A0D5-158EF6EE4FF6}">
            <x14:dataBar minLength="0" maxLength="100" gradient="0">
              <x14:cfvo type="autoMin"/>
              <x14:cfvo type="autoMax"/>
              <x14:negativeFillColor rgb="FFFF0000"/>
              <x14:axisColor rgb="FF000000"/>
            </x14:dataBar>
          </x14:cfRule>
          <xm:sqref>AJ327:AJ371 AJ212:AJ250 AJ252:AJ274 AJ276:AJ325 AJ4:AJ210</xm:sqref>
        </x14:conditionalFormatting>
        <x14:conditionalFormatting xmlns:xm="http://schemas.microsoft.com/office/excel/2006/main">
          <x14:cfRule type="dataBar" id="{F7922366-A6F3-4583-B689-186011131A6D}">
            <x14:dataBar minLength="0" maxLength="100" gradient="0">
              <x14:cfvo type="num">
                <xm:f>0</xm:f>
              </x14:cfvo>
              <x14:cfvo type="num">
                <xm:f>7</xm:f>
              </x14:cfvo>
              <x14:negativeFillColor rgb="FFFF0000"/>
              <x14:axisColor rgb="FF000000"/>
            </x14:dataBar>
          </x14:cfRule>
          <x14:cfRule type="dataBar" id="{32A823B5-17B3-476C-99DF-4F3DD07B27A3}">
            <x14:dataBar minLength="0" maxLength="100" gradient="0">
              <x14:cfvo type="autoMin"/>
              <x14:cfvo type="autoMax"/>
              <x14:negativeFillColor rgb="FFFF0000"/>
              <x14:axisColor rgb="FF000000"/>
            </x14:dataBar>
          </x14:cfRule>
          <xm:sqref>AJ86</xm:sqref>
        </x14:conditionalFormatting>
        <x14:conditionalFormatting xmlns:xm="http://schemas.microsoft.com/office/excel/2006/main">
          <x14:cfRule type="dataBar" id="{A04C9D94-B07E-4619-9D6C-B1D60E68E23D}">
            <x14:dataBar minLength="0" maxLength="100" gradient="0">
              <x14:cfvo type="autoMin"/>
              <x14:cfvo type="autoMax"/>
              <x14:negativeFillColor rgb="FFFF0000"/>
              <x14:axisColor rgb="FF000000"/>
            </x14:dataBar>
          </x14:cfRule>
          <xm:sqref>AJ86</xm:sqref>
        </x14:conditionalFormatting>
        <x14:conditionalFormatting xmlns:xm="http://schemas.microsoft.com/office/excel/2006/main">
          <x14:cfRule type="dataBar" id="{2D296738-CEDB-4951-B34E-A1E9D65DFFC1}">
            <x14:dataBar minLength="0" maxLength="100" gradient="0">
              <x14:cfvo type="num">
                <xm:f>0</xm:f>
              </x14:cfvo>
              <x14:cfvo type="num">
                <xm:f>7</xm:f>
              </x14:cfvo>
              <x14:negativeFillColor rgb="FFFF0000"/>
              <x14:axisColor rgb="FF000000"/>
            </x14:dataBar>
          </x14:cfRule>
          <x14:cfRule type="dataBar" id="{9D6BE73B-62DE-440D-99B2-D04F1F53A752}">
            <x14:dataBar minLength="0" maxLength="100" gradient="0">
              <x14:cfvo type="autoMin"/>
              <x14:cfvo type="autoMax"/>
              <x14:negativeFillColor rgb="FFFF0000"/>
              <x14:axisColor rgb="FF000000"/>
            </x14:dataBar>
          </x14:cfRule>
          <xm:sqref>AJ86</xm:sqref>
        </x14:conditionalFormatting>
        <x14:conditionalFormatting xmlns:xm="http://schemas.microsoft.com/office/excel/2006/main">
          <x14:cfRule type="dataBar" id="{7481FD72-09F4-4699-9CA0-F743CB54F7D7}">
            <x14:dataBar minLength="0" maxLength="100" gradient="0">
              <x14:cfvo type="autoMin"/>
              <x14:cfvo type="autoMax"/>
              <x14:negativeFillColor rgb="FFFF0000"/>
              <x14:axisColor rgb="FF000000"/>
            </x14:dataBar>
          </x14:cfRule>
          <xm:sqref>AJ86</xm:sqref>
        </x14:conditionalFormatting>
        <x14:conditionalFormatting xmlns:xm="http://schemas.microsoft.com/office/excel/2006/main">
          <x14:cfRule type="dataBar" id="{C8BBB1F3-A429-4CF5-9201-2B3BC7F23065}">
            <x14:dataBar minLength="0" maxLength="100" gradient="0">
              <x14:cfvo type="autoMin"/>
              <x14:cfvo type="autoMax"/>
              <x14:negativeFillColor rgb="FFFF0000"/>
              <x14:axisColor rgb="FF000000"/>
            </x14:dataBar>
          </x14:cfRule>
          <xm:sqref>AJ56</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7CCC2F-C0F5-43EA-916C-0592B66E81E8}">
  <dimension ref="A1:GC303"/>
  <sheetViews>
    <sheetView zoomScale="70" zoomScaleNormal="70" workbookViewId="0">
      <pane ySplit="1" topLeftCell="A23" activePane="bottomLeft" state="frozen"/>
      <selection pane="bottomLeft" activeCell="D27" sqref="D27"/>
    </sheetView>
  </sheetViews>
  <sheetFormatPr defaultColWidth="8.7109375" defaultRowHeight="13.9"/>
  <cols>
    <col min="1" max="1" width="20.5703125" style="67" customWidth="1"/>
    <col min="2" max="2" width="30.5703125" style="67" customWidth="1"/>
    <col min="3" max="3" width="37.85546875" style="67" customWidth="1"/>
    <col min="4" max="4" width="69.5703125" style="67" customWidth="1"/>
    <col min="5" max="5" width="33.85546875" style="67" bestFit="1" customWidth="1"/>
    <col min="6" max="6" width="12.140625" style="67" customWidth="1"/>
    <col min="7" max="7" width="12" style="67" customWidth="1"/>
    <col min="8" max="18" width="8.7109375" style="67"/>
    <col min="19" max="20" width="8.85546875" style="67" customWidth="1"/>
    <col min="21" max="16384" width="8.7109375" style="67"/>
  </cols>
  <sheetData>
    <row r="1" spans="1:185" s="63" customFormat="1" ht="20.100000000000001" customHeight="1">
      <c r="A1" s="63" t="s">
        <v>3756</v>
      </c>
      <c r="B1" s="64" t="s">
        <v>3757</v>
      </c>
      <c r="C1" s="63" t="s">
        <v>2270</v>
      </c>
      <c r="D1" s="63" t="s">
        <v>2271</v>
      </c>
      <c r="E1" s="63" t="s">
        <v>3758</v>
      </c>
      <c r="F1" s="63" t="s">
        <v>3759</v>
      </c>
      <c r="G1" s="63" t="s">
        <v>3760</v>
      </c>
      <c r="H1" s="65" t="s">
        <v>3761</v>
      </c>
      <c r="I1" s="63" t="s">
        <v>3762</v>
      </c>
      <c r="J1" s="63" t="s">
        <v>3763</v>
      </c>
      <c r="K1" s="63" t="s">
        <v>3764</v>
      </c>
      <c r="L1" s="63" t="s">
        <v>3765</v>
      </c>
      <c r="M1" s="65" t="s">
        <v>3766</v>
      </c>
      <c r="N1" s="63" t="s">
        <v>3767</v>
      </c>
      <c r="O1" s="63" t="s">
        <v>3768</v>
      </c>
      <c r="P1" s="66" t="s">
        <v>3769</v>
      </c>
      <c r="Q1" s="66" t="s">
        <v>3770</v>
      </c>
      <c r="R1" s="67"/>
      <c r="S1" s="67"/>
      <c r="T1" s="67"/>
      <c r="U1" s="67"/>
      <c r="V1" s="67"/>
      <c r="W1" s="67"/>
      <c r="X1" s="67"/>
      <c r="Y1" s="67"/>
      <c r="Z1" s="67"/>
      <c r="AA1" s="67"/>
      <c r="AB1" s="67"/>
      <c r="AC1" s="67"/>
      <c r="AD1" s="67"/>
      <c r="AE1" s="67"/>
      <c r="AF1" s="67"/>
      <c r="AG1" s="67"/>
      <c r="AH1" s="67"/>
      <c r="AI1" s="67"/>
      <c r="AJ1" s="67"/>
      <c r="AK1" s="67"/>
      <c r="AL1" s="67"/>
      <c r="AM1" s="67"/>
      <c r="AN1" s="67"/>
      <c r="AO1" s="67"/>
      <c r="AP1" s="67"/>
      <c r="AQ1" s="67"/>
      <c r="AR1" s="67"/>
      <c r="AS1" s="67"/>
      <c r="AT1" s="67"/>
      <c r="AU1" s="67"/>
      <c r="AV1" s="67"/>
      <c r="AW1" s="67"/>
      <c r="AX1" s="67"/>
      <c r="AY1" s="67"/>
      <c r="AZ1" s="67"/>
      <c r="BA1" s="67"/>
      <c r="BB1" s="67"/>
      <c r="BC1" s="67"/>
      <c r="BD1" s="67"/>
      <c r="BE1" s="67"/>
      <c r="BF1" s="67"/>
      <c r="BG1" s="67"/>
      <c r="BH1" s="67"/>
      <c r="BI1" s="67"/>
      <c r="BJ1" s="67"/>
      <c r="BK1" s="67"/>
      <c r="BL1" s="67"/>
      <c r="BM1" s="67"/>
      <c r="BN1" s="67"/>
      <c r="BO1" s="67"/>
      <c r="BP1" s="67"/>
      <c r="BQ1" s="67"/>
      <c r="BR1" s="67"/>
      <c r="BS1" s="67"/>
      <c r="BT1" s="67"/>
      <c r="BU1" s="67"/>
      <c r="BV1" s="67"/>
      <c r="BW1" s="67"/>
      <c r="BX1" s="67"/>
      <c r="BY1" s="67"/>
      <c r="BZ1" s="67"/>
      <c r="CA1" s="67"/>
      <c r="CB1" s="67"/>
      <c r="CC1" s="67"/>
      <c r="CD1" s="67"/>
      <c r="CE1" s="67"/>
      <c r="CF1" s="67"/>
      <c r="CG1" s="67"/>
      <c r="CH1" s="67"/>
      <c r="CI1" s="67"/>
      <c r="CJ1" s="67"/>
      <c r="CK1" s="67"/>
      <c r="CL1" s="67"/>
      <c r="CM1" s="67"/>
      <c r="CN1" s="67"/>
      <c r="CO1" s="67"/>
      <c r="CP1" s="67"/>
      <c r="CQ1" s="67"/>
      <c r="CR1" s="67"/>
      <c r="CS1" s="67"/>
      <c r="CT1" s="67"/>
      <c r="CU1" s="67"/>
      <c r="CV1" s="67"/>
      <c r="CW1" s="67"/>
      <c r="CX1" s="67"/>
      <c r="CY1" s="67"/>
      <c r="CZ1" s="67"/>
      <c r="DA1" s="67"/>
      <c r="DB1" s="67"/>
      <c r="DC1" s="67"/>
      <c r="DD1" s="67"/>
      <c r="DE1" s="67"/>
      <c r="DF1" s="67"/>
      <c r="DG1" s="67"/>
      <c r="DH1" s="67"/>
      <c r="DI1" s="67"/>
      <c r="DJ1" s="67"/>
      <c r="DK1" s="67"/>
      <c r="DL1" s="67"/>
      <c r="DM1" s="67"/>
      <c r="DN1" s="67"/>
      <c r="DO1" s="67"/>
      <c r="DP1" s="67"/>
      <c r="DQ1" s="67"/>
      <c r="DR1" s="67"/>
      <c r="DS1" s="67"/>
      <c r="DT1" s="67"/>
      <c r="DU1" s="67"/>
      <c r="DV1" s="67"/>
      <c r="DW1" s="67"/>
      <c r="DX1" s="67"/>
      <c r="DY1" s="67"/>
      <c r="DZ1" s="67"/>
      <c r="EA1" s="67"/>
      <c r="EB1" s="67"/>
      <c r="EC1" s="67"/>
      <c r="ED1" s="67"/>
      <c r="EE1" s="67"/>
      <c r="EF1" s="67"/>
      <c r="EG1" s="67"/>
      <c r="EH1" s="67"/>
      <c r="EI1" s="67"/>
      <c r="EJ1" s="67"/>
      <c r="EK1" s="67"/>
      <c r="EL1" s="67"/>
      <c r="EM1" s="67"/>
      <c r="EN1" s="67"/>
      <c r="EO1" s="67"/>
      <c r="EP1" s="67"/>
      <c r="EQ1" s="67"/>
      <c r="ER1" s="67"/>
      <c r="ES1" s="67"/>
      <c r="ET1" s="67"/>
      <c r="EU1" s="67"/>
      <c r="EV1" s="67"/>
      <c r="EW1" s="67"/>
      <c r="EX1" s="67"/>
      <c r="EY1" s="67"/>
      <c r="EZ1" s="67"/>
      <c r="FA1" s="67"/>
      <c r="FB1" s="67"/>
      <c r="FC1" s="67"/>
      <c r="FD1" s="67"/>
      <c r="FE1" s="67"/>
      <c r="FF1" s="67"/>
      <c r="FG1" s="67"/>
      <c r="FH1" s="67"/>
      <c r="FI1" s="67"/>
      <c r="FJ1" s="67"/>
      <c r="FK1" s="67"/>
      <c r="FL1" s="67"/>
      <c r="FM1" s="67"/>
      <c r="FN1" s="67"/>
      <c r="FO1" s="67"/>
      <c r="FP1" s="67"/>
      <c r="FQ1" s="67"/>
      <c r="FR1" s="67"/>
      <c r="FS1" s="67"/>
      <c r="FT1" s="67"/>
      <c r="FU1" s="67"/>
      <c r="FV1" s="67"/>
      <c r="FW1" s="67"/>
      <c r="FX1" s="67"/>
      <c r="FY1" s="67"/>
      <c r="FZ1" s="67"/>
      <c r="GA1" s="67"/>
      <c r="GB1" s="67"/>
      <c r="GC1" s="67"/>
    </row>
    <row r="2" spans="1:185" s="68" customFormat="1" ht="15">
      <c r="A2" s="68" t="s">
        <v>3771</v>
      </c>
      <c r="B2" s="68" t="s">
        <v>3771</v>
      </c>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c r="CA2" s="67"/>
      <c r="CB2" s="67"/>
      <c r="CC2" s="67"/>
      <c r="CD2" s="67"/>
      <c r="CE2" s="67"/>
      <c r="CF2" s="67"/>
      <c r="CG2" s="67"/>
      <c r="CH2" s="67"/>
      <c r="CI2" s="67"/>
      <c r="CJ2" s="67"/>
      <c r="CK2" s="67"/>
      <c r="CL2" s="67"/>
      <c r="CM2" s="67"/>
      <c r="CN2" s="67"/>
      <c r="CO2" s="67"/>
      <c r="CP2" s="67"/>
      <c r="CQ2" s="67"/>
      <c r="CR2" s="67"/>
      <c r="CS2" s="67"/>
      <c r="CT2" s="67"/>
      <c r="CU2" s="67"/>
      <c r="CV2" s="67"/>
      <c r="CW2" s="67"/>
      <c r="CX2" s="67"/>
      <c r="CY2" s="67"/>
      <c r="CZ2" s="67"/>
      <c r="DA2" s="67"/>
      <c r="DB2" s="67"/>
      <c r="DC2" s="67"/>
      <c r="DD2" s="67"/>
      <c r="DE2" s="67"/>
      <c r="DF2" s="67"/>
      <c r="DG2" s="67"/>
      <c r="DH2" s="67"/>
      <c r="DI2" s="67"/>
      <c r="DJ2" s="67"/>
      <c r="DK2" s="67"/>
      <c r="DL2" s="67"/>
      <c r="DM2" s="67"/>
      <c r="DN2" s="67"/>
      <c r="DO2" s="67"/>
      <c r="DP2" s="67"/>
      <c r="DQ2" s="67"/>
      <c r="DR2" s="67"/>
      <c r="DS2" s="67"/>
      <c r="DT2" s="67"/>
      <c r="DU2" s="67"/>
      <c r="DV2" s="67"/>
      <c r="DW2" s="67"/>
      <c r="DX2" s="67"/>
      <c r="DY2" s="67"/>
      <c r="DZ2" s="67"/>
      <c r="EA2" s="67"/>
      <c r="EB2" s="67"/>
      <c r="EC2" s="67"/>
      <c r="ED2" s="67"/>
      <c r="EE2" s="67"/>
      <c r="EF2" s="67"/>
      <c r="EG2" s="67"/>
      <c r="EH2" s="67"/>
      <c r="EI2" s="67"/>
      <c r="EJ2" s="67"/>
      <c r="EK2" s="67"/>
      <c r="EL2" s="67"/>
      <c r="EM2" s="67"/>
      <c r="EN2" s="67"/>
      <c r="EO2" s="67"/>
      <c r="EP2" s="67"/>
      <c r="EQ2" s="67"/>
      <c r="ER2" s="67"/>
      <c r="ES2" s="67"/>
      <c r="ET2" s="67"/>
      <c r="EU2" s="67"/>
      <c r="EV2" s="67"/>
      <c r="EW2" s="67"/>
      <c r="EX2" s="67"/>
      <c r="EY2" s="67"/>
      <c r="EZ2" s="67"/>
      <c r="FA2" s="67"/>
      <c r="FB2" s="67"/>
      <c r="FC2" s="67"/>
      <c r="FD2" s="67"/>
      <c r="FE2" s="67"/>
      <c r="FF2" s="67"/>
      <c r="FG2" s="67"/>
      <c r="FH2" s="67"/>
      <c r="FI2" s="67"/>
      <c r="FJ2" s="67"/>
      <c r="FK2" s="67"/>
      <c r="FL2" s="67"/>
      <c r="FM2" s="67"/>
      <c r="FN2" s="67"/>
      <c r="FO2" s="67"/>
      <c r="FP2" s="67"/>
      <c r="FQ2" s="67"/>
      <c r="FR2" s="67"/>
      <c r="FS2" s="67"/>
      <c r="FT2" s="67"/>
      <c r="FU2" s="67"/>
      <c r="FV2" s="67"/>
      <c r="FW2" s="67"/>
      <c r="FX2" s="67"/>
      <c r="FY2" s="67"/>
      <c r="FZ2" s="67"/>
      <c r="GA2" s="67"/>
      <c r="GB2" s="67"/>
      <c r="GC2" s="67"/>
    </row>
    <row r="3" spans="1:185" s="68" customFormat="1" ht="15">
      <c r="A3" s="68" t="s">
        <v>3772</v>
      </c>
      <c r="B3" s="68" t="s">
        <v>3772</v>
      </c>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c r="CA3" s="67"/>
      <c r="CB3" s="67"/>
      <c r="CC3" s="67"/>
      <c r="CD3" s="67"/>
      <c r="CE3" s="67"/>
      <c r="CF3" s="67"/>
      <c r="CG3" s="67"/>
      <c r="CH3" s="67"/>
      <c r="CI3" s="67"/>
      <c r="CJ3" s="67"/>
      <c r="CK3" s="67"/>
      <c r="CL3" s="67"/>
      <c r="CM3" s="67"/>
      <c r="CN3" s="67"/>
      <c r="CO3" s="67"/>
      <c r="CP3" s="67"/>
      <c r="CQ3" s="67"/>
      <c r="CR3" s="67"/>
      <c r="CS3" s="67"/>
      <c r="CT3" s="67"/>
      <c r="CU3" s="67"/>
      <c r="CV3" s="67"/>
      <c r="CW3" s="67"/>
      <c r="CX3" s="67"/>
      <c r="CY3" s="67"/>
      <c r="CZ3" s="67"/>
      <c r="DA3" s="67"/>
      <c r="DB3" s="67"/>
      <c r="DC3" s="67"/>
      <c r="DD3" s="67"/>
      <c r="DE3" s="67"/>
      <c r="DF3" s="67"/>
      <c r="DG3" s="67"/>
      <c r="DH3" s="67"/>
      <c r="DI3" s="67"/>
      <c r="DJ3" s="67"/>
      <c r="DK3" s="67"/>
      <c r="DL3" s="67"/>
      <c r="DM3" s="67"/>
      <c r="DN3" s="67"/>
      <c r="DO3" s="67"/>
      <c r="DP3" s="67"/>
      <c r="DQ3" s="67"/>
      <c r="DR3" s="67"/>
      <c r="DS3" s="67"/>
      <c r="DT3" s="67"/>
      <c r="DU3" s="67"/>
      <c r="DV3" s="67"/>
      <c r="DW3" s="67"/>
      <c r="DX3" s="67"/>
      <c r="DY3" s="67"/>
      <c r="DZ3" s="67"/>
      <c r="EA3" s="67"/>
      <c r="EB3" s="67"/>
      <c r="EC3" s="67"/>
      <c r="ED3" s="67"/>
      <c r="EE3" s="67"/>
      <c r="EF3" s="67"/>
      <c r="EG3" s="67"/>
      <c r="EH3" s="67"/>
      <c r="EI3" s="67"/>
      <c r="EJ3" s="67"/>
      <c r="EK3" s="67"/>
      <c r="EL3" s="67"/>
      <c r="EM3" s="67"/>
      <c r="EN3" s="67"/>
      <c r="EO3" s="67"/>
      <c r="EP3" s="67"/>
      <c r="EQ3" s="67"/>
      <c r="ER3" s="67"/>
      <c r="ES3" s="67"/>
      <c r="ET3" s="67"/>
      <c r="EU3" s="67"/>
      <c r="EV3" s="67"/>
      <c r="EW3" s="67"/>
      <c r="EX3" s="67"/>
      <c r="EY3" s="67"/>
      <c r="EZ3" s="67"/>
      <c r="FA3" s="67"/>
      <c r="FB3" s="67"/>
      <c r="FC3" s="67"/>
      <c r="FD3" s="67"/>
      <c r="FE3" s="67"/>
      <c r="FF3" s="67"/>
      <c r="FG3" s="67"/>
      <c r="FH3" s="67"/>
      <c r="FI3" s="67"/>
      <c r="FJ3" s="67"/>
      <c r="FK3" s="67"/>
      <c r="FL3" s="67"/>
      <c r="FM3" s="67"/>
      <c r="FN3" s="67"/>
      <c r="FO3" s="67"/>
      <c r="FP3" s="67"/>
      <c r="FQ3" s="67"/>
      <c r="FR3" s="67"/>
      <c r="FS3" s="67"/>
      <c r="FT3" s="67"/>
      <c r="FU3" s="67"/>
      <c r="FV3" s="67"/>
      <c r="FW3" s="67"/>
      <c r="FX3" s="67"/>
      <c r="FY3" s="67"/>
      <c r="FZ3" s="67"/>
      <c r="GA3" s="67"/>
      <c r="GB3" s="67"/>
      <c r="GC3" s="67"/>
    </row>
    <row r="4" spans="1:185" s="68" customFormat="1" ht="15">
      <c r="A4" s="68" t="s">
        <v>3773</v>
      </c>
      <c r="B4" s="68" t="s">
        <v>30</v>
      </c>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c r="CA4" s="67"/>
      <c r="CB4" s="67"/>
      <c r="CC4" s="67"/>
      <c r="CD4" s="67"/>
      <c r="CE4" s="67"/>
      <c r="CF4" s="67"/>
      <c r="CG4" s="67"/>
      <c r="CH4" s="67"/>
      <c r="CI4" s="67"/>
      <c r="CJ4" s="67"/>
      <c r="CK4" s="67"/>
      <c r="CL4" s="67"/>
      <c r="CM4" s="67"/>
      <c r="CN4" s="67"/>
      <c r="CO4" s="67"/>
      <c r="CP4" s="67"/>
      <c r="CQ4" s="67"/>
      <c r="CR4" s="67"/>
      <c r="CS4" s="67"/>
      <c r="CT4" s="67"/>
      <c r="CU4" s="67"/>
      <c r="CV4" s="67"/>
      <c r="CW4" s="67"/>
      <c r="CX4" s="67"/>
      <c r="CY4" s="67"/>
      <c r="CZ4" s="67"/>
      <c r="DA4" s="67"/>
      <c r="DB4" s="67"/>
      <c r="DC4" s="67"/>
      <c r="DD4" s="67"/>
      <c r="DE4" s="67"/>
      <c r="DF4" s="67"/>
      <c r="DG4" s="67"/>
      <c r="DH4" s="67"/>
      <c r="DI4" s="67"/>
      <c r="DJ4" s="67"/>
      <c r="DK4" s="67"/>
      <c r="DL4" s="67"/>
      <c r="DM4" s="67"/>
      <c r="DN4" s="67"/>
      <c r="DO4" s="67"/>
      <c r="DP4" s="67"/>
      <c r="DQ4" s="67"/>
      <c r="DR4" s="67"/>
      <c r="DS4" s="67"/>
      <c r="DT4" s="67"/>
      <c r="DU4" s="67"/>
      <c r="DV4" s="67"/>
      <c r="DW4" s="67"/>
      <c r="DX4" s="67"/>
      <c r="DY4" s="67"/>
      <c r="DZ4" s="67"/>
      <c r="EA4" s="67"/>
      <c r="EB4" s="67"/>
      <c r="EC4" s="67"/>
      <c r="ED4" s="67"/>
      <c r="EE4" s="67"/>
      <c r="EF4" s="67"/>
      <c r="EG4" s="67"/>
      <c r="EH4" s="67"/>
      <c r="EI4" s="67"/>
      <c r="EJ4" s="67"/>
      <c r="EK4" s="67"/>
      <c r="EL4" s="67"/>
      <c r="EM4" s="67"/>
      <c r="EN4" s="67"/>
      <c r="EO4" s="67"/>
      <c r="EP4" s="67"/>
      <c r="EQ4" s="67"/>
      <c r="ER4" s="67"/>
      <c r="ES4" s="67"/>
      <c r="ET4" s="67"/>
      <c r="EU4" s="67"/>
      <c r="EV4" s="67"/>
      <c r="EW4" s="67"/>
      <c r="EX4" s="67"/>
      <c r="EY4" s="67"/>
      <c r="EZ4" s="67"/>
      <c r="FA4" s="67"/>
      <c r="FB4" s="67"/>
      <c r="FC4" s="67"/>
      <c r="FD4" s="67"/>
      <c r="FE4" s="67"/>
      <c r="FF4" s="67"/>
      <c r="FG4" s="67"/>
      <c r="FH4" s="67"/>
      <c r="FI4" s="67"/>
      <c r="FJ4" s="67"/>
      <c r="FK4" s="67"/>
      <c r="FL4" s="67"/>
      <c r="FM4" s="67"/>
      <c r="FN4" s="67"/>
      <c r="FO4" s="67"/>
      <c r="FP4" s="67"/>
      <c r="FQ4" s="67"/>
      <c r="FR4" s="67"/>
      <c r="FS4" s="67"/>
      <c r="FT4" s="67"/>
      <c r="FU4" s="67"/>
      <c r="FV4" s="67"/>
      <c r="FW4" s="67"/>
      <c r="FX4" s="67"/>
      <c r="FY4" s="67"/>
      <c r="FZ4" s="67"/>
      <c r="GA4" s="67"/>
      <c r="GB4" s="67"/>
      <c r="GC4" s="67"/>
    </row>
    <row r="5" spans="1:185" s="68" customFormat="1" ht="15">
      <c r="A5" s="68" t="s">
        <v>3774</v>
      </c>
      <c r="B5" s="68" t="s">
        <v>3774</v>
      </c>
      <c r="R5" s="67"/>
      <c r="S5" s="67"/>
      <c r="T5" s="67"/>
      <c r="U5" s="67"/>
      <c r="V5" s="67"/>
      <c r="W5" s="67"/>
      <c r="X5" s="67"/>
      <c r="Y5" s="67"/>
      <c r="Z5" s="67"/>
      <c r="AA5" s="67"/>
      <c r="AB5" s="67"/>
      <c r="AC5" s="67"/>
      <c r="AD5" s="67"/>
      <c r="AE5" s="67"/>
      <c r="AF5" s="67"/>
      <c r="AG5" s="67"/>
      <c r="AH5" s="67"/>
      <c r="AI5" s="67"/>
      <c r="AJ5" s="67"/>
      <c r="AK5" s="67"/>
      <c r="AL5" s="67"/>
      <c r="AM5" s="67"/>
      <c r="AN5" s="67"/>
      <c r="AO5" s="67"/>
      <c r="AP5" s="67"/>
      <c r="AQ5" s="67"/>
      <c r="AR5" s="67"/>
      <c r="AS5" s="67"/>
      <c r="AT5" s="67"/>
      <c r="AU5" s="67"/>
      <c r="AV5" s="67"/>
      <c r="AW5" s="67"/>
      <c r="AX5" s="67"/>
      <c r="AY5" s="67"/>
      <c r="AZ5" s="67"/>
      <c r="BA5" s="67"/>
      <c r="BB5" s="67"/>
      <c r="BC5" s="67"/>
      <c r="BD5" s="67"/>
      <c r="BE5" s="67"/>
      <c r="BF5" s="67"/>
      <c r="BG5" s="67"/>
      <c r="BH5" s="67"/>
      <c r="BI5" s="67"/>
      <c r="BJ5" s="67"/>
      <c r="BK5" s="67"/>
      <c r="BL5" s="67"/>
      <c r="BM5" s="67"/>
      <c r="BN5" s="67"/>
      <c r="BO5" s="67"/>
      <c r="BP5" s="67"/>
      <c r="BQ5" s="67"/>
      <c r="BR5" s="67"/>
      <c r="BS5" s="67"/>
      <c r="BT5" s="67"/>
      <c r="BU5" s="67"/>
      <c r="BV5" s="67"/>
      <c r="BW5" s="67"/>
      <c r="BX5" s="67"/>
      <c r="BY5" s="67"/>
      <c r="BZ5" s="67"/>
      <c r="CA5" s="67"/>
      <c r="CB5" s="67"/>
      <c r="CC5" s="67"/>
      <c r="CD5" s="67"/>
      <c r="CE5" s="67"/>
      <c r="CF5" s="67"/>
      <c r="CG5" s="67"/>
      <c r="CH5" s="67"/>
      <c r="CI5" s="67"/>
      <c r="CJ5" s="67"/>
      <c r="CK5" s="67"/>
      <c r="CL5" s="67"/>
      <c r="CM5" s="67"/>
      <c r="CN5" s="67"/>
      <c r="CO5" s="67"/>
      <c r="CP5" s="67"/>
      <c r="CQ5" s="67"/>
      <c r="CR5" s="67"/>
      <c r="CS5" s="67"/>
      <c r="CT5" s="67"/>
      <c r="CU5" s="67"/>
      <c r="CV5" s="67"/>
      <c r="CW5" s="67"/>
      <c r="CX5" s="67"/>
      <c r="CY5" s="67"/>
      <c r="CZ5" s="67"/>
      <c r="DA5" s="67"/>
      <c r="DB5" s="67"/>
      <c r="DC5" s="67"/>
      <c r="DD5" s="67"/>
      <c r="DE5" s="67"/>
      <c r="DF5" s="67"/>
      <c r="DG5" s="67"/>
      <c r="DH5" s="67"/>
      <c r="DI5" s="67"/>
      <c r="DJ5" s="67"/>
      <c r="DK5" s="67"/>
      <c r="DL5" s="67"/>
      <c r="DM5" s="67"/>
      <c r="DN5" s="67"/>
      <c r="DO5" s="67"/>
      <c r="DP5" s="67"/>
      <c r="DQ5" s="67"/>
      <c r="DR5" s="67"/>
      <c r="DS5" s="67"/>
      <c r="DT5" s="67"/>
      <c r="DU5" s="67"/>
      <c r="DV5" s="67"/>
      <c r="DW5" s="67"/>
      <c r="DX5" s="67"/>
      <c r="DY5" s="67"/>
      <c r="DZ5" s="67"/>
      <c r="EA5" s="67"/>
      <c r="EB5" s="67"/>
      <c r="EC5" s="67"/>
      <c r="ED5" s="67"/>
      <c r="EE5" s="67"/>
      <c r="EF5" s="67"/>
      <c r="EG5" s="67"/>
      <c r="EH5" s="67"/>
      <c r="EI5" s="67"/>
      <c r="EJ5" s="67"/>
      <c r="EK5" s="67"/>
      <c r="EL5" s="67"/>
      <c r="EM5" s="67"/>
      <c r="EN5" s="67"/>
      <c r="EO5" s="67"/>
      <c r="EP5" s="67"/>
      <c r="EQ5" s="67"/>
      <c r="ER5" s="67"/>
      <c r="ES5" s="67"/>
      <c r="ET5" s="67"/>
      <c r="EU5" s="67"/>
      <c r="EV5" s="67"/>
      <c r="EW5" s="67"/>
      <c r="EX5" s="67"/>
      <c r="EY5" s="67"/>
      <c r="EZ5" s="67"/>
      <c r="FA5" s="67"/>
      <c r="FB5" s="67"/>
      <c r="FC5" s="67"/>
      <c r="FD5" s="67"/>
      <c r="FE5" s="67"/>
      <c r="FF5" s="67"/>
      <c r="FG5" s="67"/>
      <c r="FH5" s="67"/>
      <c r="FI5" s="67"/>
      <c r="FJ5" s="67"/>
      <c r="FK5" s="67"/>
      <c r="FL5" s="67"/>
      <c r="FM5" s="67"/>
      <c r="FN5" s="67"/>
      <c r="FO5" s="67"/>
      <c r="FP5" s="67"/>
      <c r="FQ5" s="67"/>
      <c r="FR5" s="67"/>
      <c r="FS5" s="67"/>
      <c r="FT5" s="67"/>
      <c r="FU5" s="67"/>
      <c r="FV5" s="67"/>
      <c r="FW5" s="67"/>
      <c r="FX5" s="67"/>
      <c r="FY5" s="67"/>
      <c r="FZ5" s="67"/>
      <c r="GA5" s="67"/>
      <c r="GB5" s="67"/>
      <c r="GC5" s="67"/>
    </row>
    <row r="6" spans="1:185" s="68" customFormat="1" ht="15">
      <c r="A6" s="68" t="s">
        <v>3775</v>
      </c>
      <c r="B6" s="68" t="s">
        <v>31</v>
      </c>
      <c r="C6" s="68" t="s">
        <v>3776</v>
      </c>
      <c r="D6" s="68" t="s">
        <v>3777</v>
      </c>
      <c r="G6" s="68" t="s">
        <v>942</v>
      </c>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row>
    <row r="7" spans="1:185" s="68" customFormat="1" ht="15">
      <c r="A7" s="68" t="s">
        <v>3775</v>
      </c>
      <c r="B7" s="68" t="s">
        <v>3778</v>
      </c>
      <c r="C7" s="68" t="s">
        <v>3779</v>
      </c>
      <c r="D7" s="68" t="s">
        <v>3780</v>
      </c>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7"/>
      <c r="AU7" s="67"/>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7"/>
      <c r="CN7" s="67"/>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7"/>
      <c r="EG7" s="67"/>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7"/>
      <c r="FZ7" s="67"/>
      <c r="GA7" s="67"/>
      <c r="GB7" s="67"/>
      <c r="GC7" s="67"/>
    </row>
    <row r="8" spans="1:185" s="68" customFormat="1" ht="45">
      <c r="A8" s="68" t="s">
        <v>3775</v>
      </c>
      <c r="B8" s="68" t="s">
        <v>3781</v>
      </c>
      <c r="C8" s="68" t="s">
        <v>3782</v>
      </c>
      <c r="D8" s="68" t="s">
        <v>3783</v>
      </c>
      <c r="F8" s="68" t="s">
        <v>3784</v>
      </c>
      <c r="R8" s="67"/>
      <c r="S8" s="67"/>
      <c r="T8" s="67"/>
      <c r="U8" s="67"/>
      <c r="V8" s="67"/>
      <c r="W8" s="67"/>
      <c r="X8" s="67"/>
      <c r="Y8" s="67"/>
      <c r="Z8" s="67"/>
      <c r="AA8" s="67"/>
      <c r="AB8" s="67"/>
      <c r="AC8" s="67"/>
      <c r="AD8" s="67"/>
      <c r="AE8" s="67"/>
      <c r="AF8" s="67"/>
      <c r="AG8" s="67"/>
      <c r="AH8" s="67"/>
      <c r="AI8" s="67"/>
      <c r="AJ8" s="67"/>
      <c r="AK8" s="67"/>
      <c r="AL8" s="67"/>
      <c r="AM8" s="67"/>
      <c r="AN8" s="67"/>
      <c r="AO8" s="67"/>
      <c r="AP8" s="67"/>
      <c r="AQ8" s="67"/>
      <c r="AR8" s="67"/>
      <c r="AS8" s="67"/>
      <c r="AT8" s="67"/>
      <c r="AU8" s="67"/>
      <c r="AV8" s="67"/>
      <c r="AW8" s="67"/>
      <c r="AX8" s="67"/>
      <c r="AY8" s="67"/>
      <c r="AZ8" s="67"/>
      <c r="BA8" s="67"/>
      <c r="BB8" s="67"/>
      <c r="BC8" s="67"/>
      <c r="BD8" s="67"/>
      <c r="BE8" s="67"/>
      <c r="BF8" s="67"/>
      <c r="BG8" s="67"/>
      <c r="BH8" s="67"/>
      <c r="BI8" s="67"/>
      <c r="BJ8" s="67"/>
      <c r="BK8" s="67"/>
      <c r="BL8" s="67"/>
      <c r="BM8" s="67"/>
      <c r="BN8" s="67"/>
      <c r="BO8" s="67"/>
      <c r="BP8" s="67"/>
      <c r="BQ8" s="67"/>
      <c r="BR8" s="67"/>
      <c r="BS8" s="67"/>
      <c r="BT8" s="67"/>
      <c r="BU8" s="67"/>
      <c r="BV8" s="67"/>
      <c r="BW8" s="67"/>
      <c r="BX8" s="67"/>
      <c r="BY8" s="67"/>
      <c r="BZ8" s="67"/>
      <c r="CA8" s="67"/>
      <c r="CB8" s="67"/>
      <c r="CC8" s="67"/>
      <c r="CD8" s="67"/>
      <c r="CE8" s="67"/>
      <c r="CF8" s="67"/>
      <c r="CG8" s="67"/>
      <c r="CH8" s="67"/>
      <c r="CI8" s="67"/>
      <c r="CJ8" s="67"/>
      <c r="CK8" s="67"/>
      <c r="CL8" s="67"/>
      <c r="CM8" s="67"/>
      <c r="CN8" s="67"/>
      <c r="CO8" s="67"/>
      <c r="CP8" s="67"/>
      <c r="CQ8" s="67"/>
      <c r="CR8" s="67"/>
      <c r="CS8" s="67"/>
      <c r="CT8" s="67"/>
      <c r="CU8" s="67"/>
      <c r="CV8" s="67"/>
      <c r="CW8" s="67"/>
      <c r="CX8" s="67"/>
      <c r="CY8" s="67"/>
      <c r="CZ8" s="67"/>
      <c r="DA8" s="67"/>
      <c r="DB8" s="67"/>
      <c r="DC8" s="67"/>
      <c r="DD8" s="67"/>
      <c r="DE8" s="67"/>
      <c r="DF8" s="67"/>
      <c r="DG8" s="67"/>
      <c r="DH8" s="67"/>
      <c r="DI8" s="67"/>
      <c r="DJ8" s="67"/>
      <c r="DK8" s="67"/>
      <c r="DL8" s="67"/>
      <c r="DM8" s="67"/>
      <c r="DN8" s="67"/>
      <c r="DO8" s="67"/>
      <c r="DP8" s="67"/>
      <c r="DQ8" s="67"/>
      <c r="DR8" s="67"/>
      <c r="DS8" s="67"/>
      <c r="DT8" s="67"/>
      <c r="DU8" s="67"/>
      <c r="DV8" s="67"/>
      <c r="DW8" s="67"/>
      <c r="DX8" s="67"/>
      <c r="DY8" s="67"/>
      <c r="DZ8" s="67"/>
      <c r="EA8" s="67"/>
      <c r="EB8" s="67"/>
      <c r="EC8" s="67"/>
      <c r="ED8" s="67"/>
      <c r="EE8" s="67"/>
      <c r="EF8" s="67"/>
      <c r="EG8" s="67"/>
      <c r="EH8" s="67"/>
      <c r="EI8" s="67"/>
      <c r="EJ8" s="67"/>
      <c r="EK8" s="67"/>
      <c r="EL8" s="67"/>
      <c r="EM8" s="67"/>
      <c r="EN8" s="67"/>
      <c r="EO8" s="67"/>
      <c r="EP8" s="67"/>
      <c r="EQ8" s="67"/>
      <c r="ER8" s="67"/>
      <c r="ES8" s="67"/>
      <c r="ET8" s="67"/>
      <c r="EU8" s="67"/>
      <c r="EV8" s="67"/>
      <c r="EW8" s="67"/>
      <c r="EX8" s="67"/>
      <c r="EY8" s="67"/>
      <c r="EZ8" s="67"/>
      <c r="FA8" s="67"/>
      <c r="FB8" s="67"/>
      <c r="FC8" s="67"/>
      <c r="FD8" s="67"/>
      <c r="FE8" s="67"/>
      <c r="FF8" s="67"/>
      <c r="FG8" s="67"/>
      <c r="FH8" s="67"/>
      <c r="FI8" s="67"/>
      <c r="FJ8" s="67"/>
      <c r="FK8" s="67"/>
      <c r="FL8" s="67"/>
      <c r="FM8" s="67"/>
      <c r="FN8" s="67"/>
      <c r="FO8" s="67"/>
      <c r="FP8" s="67"/>
      <c r="FQ8" s="67"/>
      <c r="FR8" s="67"/>
      <c r="FS8" s="67"/>
      <c r="FT8" s="67"/>
      <c r="FU8" s="67"/>
      <c r="FV8" s="67"/>
      <c r="FW8" s="67"/>
      <c r="FX8" s="67"/>
      <c r="FY8" s="67"/>
      <c r="FZ8" s="67"/>
      <c r="GA8" s="67"/>
      <c r="GB8" s="67"/>
      <c r="GC8" s="67"/>
    </row>
    <row r="9" spans="1:185" s="68" customFormat="1" ht="150">
      <c r="A9" s="68" t="s">
        <v>3785</v>
      </c>
      <c r="B9" s="68" t="s">
        <v>32</v>
      </c>
      <c r="C9" s="68" t="s">
        <v>3786</v>
      </c>
      <c r="D9" s="68" t="s">
        <v>3787</v>
      </c>
      <c r="G9" s="68" t="s">
        <v>942</v>
      </c>
      <c r="Q9" s="68" t="s">
        <v>3788</v>
      </c>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7"/>
      <c r="AU9" s="67"/>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7"/>
      <c r="CN9" s="67"/>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7"/>
      <c r="EG9" s="67"/>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7"/>
      <c r="FZ9" s="67"/>
      <c r="GA9" s="67"/>
      <c r="GB9" s="67"/>
      <c r="GC9" s="67"/>
    </row>
    <row r="10" spans="1:185" s="68" customFormat="1" ht="30">
      <c r="A10" s="68" t="s">
        <v>3789</v>
      </c>
      <c r="B10" s="68" t="s">
        <v>33</v>
      </c>
      <c r="C10" s="68" t="s">
        <v>2278</v>
      </c>
      <c r="D10" s="68" t="s">
        <v>2279</v>
      </c>
      <c r="E10" s="68" t="s">
        <v>3790</v>
      </c>
      <c r="R10" s="67"/>
      <c r="S10" s="67"/>
      <c r="T10" s="67"/>
      <c r="U10" s="67"/>
      <c r="V10" s="67"/>
      <c r="W10" s="67"/>
      <c r="X10" s="67"/>
      <c r="Y10" s="67"/>
      <c r="Z10" s="67"/>
      <c r="AA10" s="67"/>
      <c r="AB10" s="67"/>
      <c r="AC10" s="67"/>
      <c r="AD10" s="67"/>
      <c r="AE10" s="67"/>
      <c r="AF10" s="67"/>
      <c r="AG10" s="67"/>
      <c r="AH10" s="67"/>
      <c r="AI10" s="67"/>
      <c r="AJ10" s="67"/>
      <c r="AK10" s="67"/>
      <c r="AL10" s="67"/>
      <c r="AM10" s="67"/>
      <c r="AN10" s="67"/>
      <c r="AO10" s="67"/>
      <c r="AP10" s="67"/>
      <c r="AQ10" s="67"/>
      <c r="AR10" s="67"/>
      <c r="AS10" s="67"/>
      <c r="AT10" s="67"/>
      <c r="AU10" s="67"/>
      <c r="AV10" s="67"/>
      <c r="AW10" s="67"/>
      <c r="AX10" s="67"/>
      <c r="AY10" s="67"/>
      <c r="AZ10" s="67"/>
      <c r="BA10" s="67"/>
      <c r="BB10" s="67"/>
      <c r="BC10" s="67"/>
      <c r="BD10" s="67"/>
      <c r="BE10" s="67"/>
      <c r="BF10" s="67"/>
      <c r="BG10" s="67"/>
      <c r="BH10" s="67"/>
      <c r="BI10" s="67"/>
      <c r="BJ10" s="67"/>
      <c r="BK10" s="67"/>
      <c r="BL10" s="67"/>
      <c r="BM10" s="67"/>
      <c r="BN10" s="67"/>
      <c r="BO10" s="67"/>
      <c r="BP10" s="67"/>
      <c r="BQ10" s="67"/>
      <c r="BR10" s="67"/>
      <c r="BS10" s="67"/>
      <c r="BT10" s="67"/>
      <c r="BU10" s="67"/>
      <c r="BV10" s="67"/>
      <c r="BW10" s="67"/>
      <c r="BX10" s="67"/>
      <c r="BY10" s="67"/>
      <c r="BZ10" s="67"/>
      <c r="CA10" s="67"/>
      <c r="CB10" s="67"/>
      <c r="CC10" s="67"/>
      <c r="CD10" s="67"/>
      <c r="CE10" s="67"/>
      <c r="CF10" s="67"/>
      <c r="CG10" s="67"/>
      <c r="CH10" s="67"/>
      <c r="CI10" s="67"/>
      <c r="CJ10" s="67"/>
      <c r="CK10" s="67"/>
      <c r="CL10" s="67"/>
      <c r="CM10" s="67"/>
      <c r="CN10" s="67"/>
      <c r="CO10" s="67"/>
      <c r="CP10" s="67"/>
      <c r="CQ10" s="67"/>
      <c r="CR10" s="67"/>
      <c r="CS10" s="67"/>
      <c r="CT10" s="67"/>
      <c r="CU10" s="67"/>
      <c r="CV10" s="67"/>
      <c r="CW10" s="67"/>
      <c r="CX10" s="67"/>
      <c r="CY10" s="67"/>
      <c r="CZ10" s="67"/>
      <c r="DA10" s="67"/>
      <c r="DB10" s="67"/>
      <c r="DC10" s="67"/>
      <c r="DD10" s="67"/>
      <c r="DE10" s="67"/>
      <c r="DF10" s="67"/>
      <c r="DG10" s="67"/>
      <c r="DH10" s="67"/>
      <c r="DI10" s="67"/>
      <c r="DJ10" s="67"/>
      <c r="DK10" s="67"/>
      <c r="DL10" s="67"/>
      <c r="DM10" s="67"/>
      <c r="DN10" s="67"/>
      <c r="DO10" s="67"/>
      <c r="DP10" s="67"/>
      <c r="DQ10" s="67"/>
      <c r="DR10" s="67"/>
      <c r="DS10" s="67"/>
      <c r="DT10" s="67"/>
      <c r="DU10" s="67"/>
      <c r="DV10" s="67"/>
      <c r="DW10" s="67"/>
      <c r="DX10" s="67"/>
      <c r="DY10" s="67"/>
      <c r="DZ10" s="67"/>
      <c r="EA10" s="67"/>
      <c r="EB10" s="67"/>
      <c r="EC10" s="67"/>
      <c r="ED10" s="67"/>
      <c r="EE10" s="67"/>
      <c r="EF10" s="67"/>
      <c r="EG10" s="67"/>
      <c r="EH10" s="67"/>
      <c r="EI10" s="67"/>
      <c r="EJ10" s="67"/>
      <c r="EK10" s="67"/>
      <c r="EL10" s="67"/>
      <c r="EM10" s="67"/>
      <c r="EN10" s="67"/>
      <c r="EO10" s="67"/>
      <c r="EP10" s="67"/>
      <c r="EQ10" s="67"/>
      <c r="ER10" s="67"/>
      <c r="ES10" s="67"/>
      <c r="ET10" s="67"/>
      <c r="EU10" s="67"/>
      <c r="EV10" s="67"/>
      <c r="EW10" s="67"/>
      <c r="EX10" s="67"/>
      <c r="EY10" s="67"/>
      <c r="EZ10" s="67"/>
      <c r="FA10" s="67"/>
      <c r="FB10" s="67"/>
      <c r="FC10" s="67"/>
      <c r="FD10" s="67"/>
      <c r="FE10" s="67"/>
      <c r="FF10" s="67"/>
      <c r="FG10" s="67"/>
      <c r="FH10" s="67"/>
      <c r="FI10" s="67"/>
      <c r="FJ10" s="67"/>
      <c r="FK10" s="67"/>
      <c r="FL10" s="67"/>
      <c r="FM10" s="67"/>
      <c r="FN10" s="67"/>
      <c r="FO10" s="67"/>
      <c r="FP10" s="67"/>
      <c r="FQ10" s="67"/>
      <c r="FR10" s="67"/>
      <c r="FS10" s="67"/>
      <c r="FT10" s="67"/>
      <c r="FU10" s="67"/>
      <c r="FV10" s="67"/>
      <c r="FW10" s="67"/>
      <c r="FX10" s="67"/>
      <c r="FY10" s="67"/>
      <c r="FZ10" s="67"/>
      <c r="GA10" s="67"/>
      <c r="GB10" s="67"/>
      <c r="GC10" s="67"/>
    </row>
    <row r="11" spans="1:185" s="68" customFormat="1" ht="15.6">
      <c r="A11" s="69" t="s">
        <v>3791</v>
      </c>
      <c r="B11" s="70" t="s">
        <v>2280</v>
      </c>
      <c r="C11" s="70" t="s">
        <v>2280</v>
      </c>
      <c r="D11" s="71" t="s">
        <v>3792</v>
      </c>
      <c r="E11" s="69" t="s">
        <v>3793</v>
      </c>
      <c r="F11" s="72"/>
      <c r="G11" s="72"/>
      <c r="H11" s="73"/>
      <c r="I11" s="72"/>
      <c r="J11" s="74"/>
      <c r="K11" s="72"/>
      <c r="L11" s="72"/>
      <c r="M11" s="72"/>
      <c r="N11" s="72"/>
      <c r="O11" s="72"/>
      <c r="P11" s="72"/>
      <c r="Q11" s="72"/>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7"/>
      <c r="AU11" s="67"/>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7"/>
      <c r="CN11" s="67"/>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7"/>
      <c r="EG11" s="67"/>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7"/>
      <c r="FZ11" s="67"/>
      <c r="GA11" s="67"/>
      <c r="GB11" s="67"/>
      <c r="GC11" s="67"/>
    </row>
    <row r="12" spans="1:185" ht="45">
      <c r="A12" s="68" t="s">
        <v>3794</v>
      </c>
      <c r="B12" s="68" t="s">
        <v>34</v>
      </c>
      <c r="C12" s="75" t="s">
        <v>3795</v>
      </c>
      <c r="D12" s="68" t="s">
        <v>3796</v>
      </c>
      <c r="E12" s="76"/>
      <c r="F12" s="76"/>
      <c r="G12" s="76"/>
      <c r="H12" s="76"/>
      <c r="I12" s="76"/>
      <c r="J12" s="76"/>
      <c r="K12" s="76"/>
      <c r="L12" s="76"/>
      <c r="M12" s="76"/>
      <c r="N12" s="76"/>
      <c r="O12" s="76"/>
      <c r="P12" s="76"/>
      <c r="Q12" s="76"/>
    </row>
    <row r="13" spans="1:185" ht="30">
      <c r="A13" s="68" t="s">
        <v>3797</v>
      </c>
      <c r="B13" s="68" t="s">
        <v>35</v>
      </c>
      <c r="C13" s="75" t="s">
        <v>2294</v>
      </c>
      <c r="D13" s="68" t="s">
        <v>2295</v>
      </c>
      <c r="E13" s="76"/>
      <c r="F13" s="76"/>
      <c r="G13" s="76"/>
      <c r="H13" s="76"/>
      <c r="I13" s="76"/>
      <c r="J13" s="76"/>
      <c r="K13" s="76"/>
      <c r="L13" s="76"/>
      <c r="M13" s="76"/>
      <c r="N13" s="76"/>
      <c r="O13" s="76"/>
      <c r="P13" s="76"/>
      <c r="Q13" s="76"/>
    </row>
    <row r="14" spans="1:185" ht="45">
      <c r="A14" s="68" t="s">
        <v>3798</v>
      </c>
      <c r="B14" s="68" t="s">
        <v>36</v>
      </c>
      <c r="C14" s="75" t="s">
        <v>2298</v>
      </c>
      <c r="D14" s="68" t="s">
        <v>2299</v>
      </c>
      <c r="E14" s="68" t="s">
        <v>3799</v>
      </c>
      <c r="F14" s="76"/>
      <c r="G14" s="76"/>
      <c r="H14" s="68"/>
      <c r="I14" s="76"/>
      <c r="J14" s="76"/>
      <c r="K14" s="76"/>
      <c r="L14" s="76"/>
      <c r="M14" s="76"/>
      <c r="N14" s="76"/>
      <c r="O14" s="76"/>
      <c r="P14" s="76"/>
      <c r="Q14" s="76"/>
    </row>
    <row r="15" spans="1:185" ht="30">
      <c r="A15" s="68" t="s">
        <v>3775</v>
      </c>
      <c r="B15" s="68" t="s">
        <v>42</v>
      </c>
      <c r="C15" s="68" t="s">
        <v>3800</v>
      </c>
      <c r="D15" s="77" t="s">
        <v>3801</v>
      </c>
      <c r="E15" s="68" t="s">
        <v>3802</v>
      </c>
      <c r="F15" s="76"/>
      <c r="G15" s="76"/>
      <c r="H15" s="68"/>
      <c r="I15" s="76"/>
      <c r="J15" s="76"/>
      <c r="K15" s="76"/>
      <c r="L15" s="76"/>
      <c r="M15" s="76"/>
      <c r="N15" s="76"/>
      <c r="O15" s="76"/>
      <c r="P15" s="76"/>
      <c r="Q15" s="76"/>
    </row>
    <row r="16" spans="1:185" ht="45">
      <c r="A16" s="68" t="s">
        <v>3803</v>
      </c>
      <c r="B16" s="68" t="s">
        <v>43</v>
      </c>
      <c r="C16" s="75" t="s">
        <v>2312</v>
      </c>
      <c r="D16" s="68" t="s">
        <v>2313</v>
      </c>
      <c r="E16" s="68" t="s">
        <v>3799</v>
      </c>
      <c r="F16" s="76"/>
      <c r="G16" s="76"/>
      <c r="H16" s="76"/>
      <c r="I16" s="76"/>
      <c r="J16" s="76"/>
      <c r="K16" s="76"/>
      <c r="L16" s="76"/>
      <c r="M16" s="76"/>
      <c r="N16" s="76"/>
      <c r="O16" s="76"/>
      <c r="P16" s="76"/>
      <c r="Q16" s="76"/>
    </row>
    <row r="17" spans="1:17" ht="30">
      <c r="A17" s="68" t="s">
        <v>3775</v>
      </c>
      <c r="B17" s="68" t="s">
        <v>49</v>
      </c>
      <c r="C17" s="68" t="s">
        <v>3800</v>
      </c>
      <c r="D17" s="77" t="s">
        <v>3801</v>
      </c>
      <c r="E17" s="68" t="s">
        <v>3804</v>
      </c>
      <c r="F17" s="76"/>
      <c r="G17" s="76"/>
      <c r="H17" s="76"/>
      <c r="I17" s="76"/>
      <c r="J17" s="76"/>
      <c r="K17" s="76"/>
      <c r="L17" s="76"/>
      <c r="M17" s="76"/>
      <c r="N17" s="76"/>
      <c r="O17" s="76"/>
      <c r="P17" s="76"/>
      <c r="Q17" s="76"/>
    </row>
    <row r="18" spans="1:17" ht="30">
      <c r="A18" s="68" t="s">
        <v>3797</v>
      </c>
      <c r="B18" s="68" t="s">
        <v>50</v>
      </c>
      <c r="C18" s="75" t="s">
        <v>2325</v>
      </c>
      <c r="D18" s="68" t="s">
        <v>2326</v>
      </c>
      <c r="E18" s="76"/>
      <c r="F18" s="76"/>
      <c r="G18" s="76"/>
      <c r="H18" s="76"/>
      <c r="I18" s="76"/>
      <c r="J18" s="76"/>
      <c r="K18" s="76"/>
      <c r="L18" s="76"/>
      <c r="M18" s="76"/>
      <c r="N18" s="76"/>
      <c r="O18" s="76"/>
      <c r="P18" s="76"/>
      <c r="Q18" s="76"/>
    </row>
    <row r="19" spans="1:17" ht="45">
      <c r="A19" s="68" t="s">
        <v>3805</v>
      </c>
      <c r="B19" s="68" t="s">
        <v>51</v>
      </c>
      <c r="C19" s="68" t="s">
        <v>2329</v>
      </c>
      <c r="D19" s="68" t="s">
        <v>2330</v>
      </c>
      <c r="E19" s="68" t="s">
        <v>3806</v>
      </c>
      <c r="F19" s="76"/>
      <c r="G19" s="76"/>
      <c r="H19" s="76"/>
      <c r="I19" s="76"/>
      <c r="J19" s="76"/>
      <c r="K19" s="76"/>
      <c r="L19" s="76"/>
      <c r="M19" s="76"/>
      <c r="N19" s="76"/>
      <c r="O19" s="76"/>
      <c r="P19" s="76"/>
      <c r="Q19" s="76"/>
    </row>
    <row r="20" spans="1:17" ht="30">
      <c r="A20" s="68" t="s">
        <v>3775</v>
      </c>
      <c r="B20" s="68" t="s">
        <v>58</v>
      </c>
      <c r="C20" s="68" t="s">
        <v>3800</v>
      </c>
      <c r="D20" s="77" t="s">
        <v>3801</v>
      </c>
      <c r="E20" s="68" t="s">
        <v>3807</v>
      </c>
      <c r="F20" s="76"/>
      <c r="G20" s="76"/>
      <c r="H20" s="76"/>
      <c r="I20" s="76"/>
      <c r="J20" s="76"/>
      <c r="K20" s="76"/>
      <c r="L20" s="76"/>
      <c r="M20" s="76"/>
      <c r="N20" s="76"/>
      <c r="O20" s="76"/>
      <c r="P20" s="76"/>
      <c r="Q20" s="76"/>
    </row>
    <row r="21" spans="1:17" ht="45">
      <c r="A21" s="68" t="s">
        <v>3797</v>
      </c>
      <c r="B21" s="68" t="s">
        <v>59</v>
      </c>
      <c r="C21" s="68" t="s">
        <v>2345</v>
      </c>
      <c r="D21" s="68" t="s">
        <v>2346</v>
      </c>
      <c r="E21" s="76"/>
      <c r="F21" s="76"/>
      <c r="G21" s="76"/>
      <c r="H21" s="76"/>
      <c r="I21" s="76"/>
      <c r="J21" s="76"/>
      <c r="K21" s="76"/>
      <c r="L21" s="76"/>
      <c r="M21" s="76"/>
      <c r="N21" s="76"/>
      <c r="O21" s="76"/>
      <c r="P21" s="76"/>
      <c r="Q21" s="76"/>
    </row>
    <row r="22" spans="1:17" ht="45">
      <c r="A22" s="68" t="s">
        <v>3808</v>
      </c>
      <c r="B22" s="68" t="s">
        <v>60</v>
      </c>
      <c r="C22" s="68" t="s">
        <v>2347</v>
      </c>
      <c r="D22" s="68" t="s">
        <v>2348</v>
      </c>
      <c r="E22" s="68" t="s">
        <v>3809</v>
      </c>
      <c r="F22" s="76"/>
      <c r="G22" s="76"/>
      <c r="H22" s="76"/>
      <c r="I22" s="76"/>
      <c r="J22" s="76"/>
      <c r="K22" s="76"/>
      <c r="L22" s="76"/>
      <c r="M22" s="76"/>
      <c r="N22" s="76"/>
      <c r="O22" s="76"/>
      <c r="P22" s="76"/>
      <c r="Q22" s="76"/>
    </row>
    <row r="23" spans="1:17" ht="30">
      <c r="A23" s="68" t="s">
        <v>3775</v>
      </c>
      <c r="B23" s="68" t="s">
        <v>70</v>
      </c>
      <c r="C23" s="68" t="s">
        <v>3800</v>
      </c>
      <c r="D23" s="77" t="s">
        <v>3801</v>
      </c>
      <c r="E23" s="68" t="s">
        <v>3810</v>
      </c>
      <c r="F23" s="76"/>
      <c r="G23" s="76"/>
      <c r="H23" s="76"/>
      <c r="I23" s="76"/>
      <c r="J23" s="76"/>
      <c r="K23" s="76"/>
      <c r="L23" s="76"/>
      <c r="M23" s="76"/>
      <c r="N23" s="76"/>
      <c r="O23" s="76"/>
      <c r="P23" s="76"/>
      <c r="Q23" s="76"/>
    </row>
    <row r="24" spans="1:17" ht="45">
      <c r="A24" s="68" t="s">
        <v>3811</v>
      </c>
      <c r="B24" s="68" t="s">
        <v>71</v>
      </c>
      <c r="C24" s="68" t="s">
        <v>2372</v>
      </c>
      <c r="D24" s="68" t="s">
        <v>2373</v>
      </c>
      <c r="E24" s="68" t="s">
        <v>3809</v>
      </c>
      <c r="F24" s="76"/>
      <c r="G24" s="76"/>
      <c r="H24" s="76"/>
      <c r="I24" s="76"/>
      <c r="J24" s="76"/>
      <c r="K24" s="76"/>
      <c r="L24" s="76"/>
      <c r="M24" s="76"/>
      <c r="N24" s="76"/>
      <c r="O24" s="76"/>
      <c r="P24" s="76"/>
      <c r="Q24" s="76"/>
    </row>
    <row r="25" spans="1:17" ht="45">
      <c r="A25" s="68" t="s">
        <v>3812</v>
      </c>
      <c r="B25" s="68" t="s">
        <v>78</v>
      </c>
      <c r="C25" s="68" t="s">
        <v>2391</v>
      </c>
      <c r="D25" s="68" t="s">
        <v>2392</v>
      </c>
      <c r="E25" s="68" t="s">
        <v>3809</v>
      </c>
      <c r="F25" s="76"/>
      <c r="G25" s="76"/>
      <c r="H25" s="76"/>
      <c r="I25" s="76"/>
      <c r="J25" s="76"/>
      <c r="K25" s="76"/>
      <c r="L25" s="76"/>
      <c r="M25" s="76"/>
      <c r="N25" s="76"/>
      <c r="O25" s="76"/>
      <c r="P25" s="76"/>
      <c r="Q25" s="76"/>
    </row>
    <row r="26" spans="1:17" ht="30">
      <c r="A26" s="68" t="s">
        <v>3775</v>
      </c>
      <c r="B26" s="68" t="s">
        <v>85</v>
      </c>
      <c r="C26" s="68" t="s">
        <v>3800</v>
      </c>
      <c r="D26" s="77" t="s">
        <v>3801</v>
      </c>
      <c r="E26" s="68" t="s">
        <v>3813</v>
      </c>
      <c r="F26" s="76"/>
      <c r="G26" s="76"/>
      <c r="H26" s="76"/>
      <c r="I26" s="76"/>
      <c r="J26" s="76"/>
      <c r="K26" s="76"/>
      <c r="L26" s="76"/>
      <c r="M26" s="76"/>
      <c r="N26" s="76"/>
      <c r="O26" s="76"/>
      <c r="P26" s="76"/>
      <c r="Q26" s="76"/>
    </row>
    <row r="27" spans="1:17" ht="60">
      <c r="A27" s="68" t="s">
        <v>3814</v>
      </c>
      <c r="B27" s="68" t="s">
        <v>86</v>
      </c>
      <c r="C27" s="68" t="s">
        <v>2407</v>
      </c>
      <c r="D27" s="68" t="s">
        <v>3815</v>
      </c>
      <c r="E27" s="76"/>
      <c r="F27" s="76"/>
      <c r="G27" s="76"/>
      <c r="H27" s="76"/>
      <c r="I27" s="76"/>
      <c r="J27" s="76"/>
      <c r="K27" s="76"/>
      <c r="L27" s="76"/>
      <c r="M27" s="76"/>
      <c r="N27" s="76"/>
      <c r="O27" s="76"/>
      <c r="P27" s="76"/>
      <c r="Q27" s="76"/>
    </row>
    <row r="28" spans="1:17" ht="30">
      <c r="A28" s="68" t="s">
        <v>3816</v>
      </c>
      <c r="B28" s="68" t="s">
        <v>87</v>
      </c>
      <c r="C28" s="68" t="s">
        <v>2409</v>
      </c>
      <c r="D28" s="68" t="s">
        <v>2410</v>
      </c>
      <c r="E28" s="68" t="s">
        <v>3817</v>
      </c>
      <c r="F28" s="76"/>
      <c r="G28" s="76"/>
      <c r="H28" s="76"/>
      <c r="I28" s="76"/>
      <c r="J28" s="76"/>
      <c r="K28" s="76"/>
      <c r="L28" s="76"/>
      <c r="M28" s="76"/>
      <c r="N28" s="76"/>
      <c r="O28" s="76"/>
      <c r="P28" s="76"/>
      <c r="Q28" s="76"/>
    </row>
    <row r="29" spans="1:17" ht="15">
      <c r="A29" s="68" t="s">
        <v>3775</v>
      </c>
      <c r="B29" s="68" t="s">
        <v>97</v>
      </c>
      <c r="C29" s="68" t="s">
        <v>3800</v>
      </c>
      <c r="D29" s="77" t="s">
        <v>3801</v>
      </c>
      <c r="E29" s="68" t="s">
        <v>3818</v>
      </c>
      <c r="F29" s="76"/>
      <c r="G29" s="76"/>
      <c r="H29" s="76"/>
      <c r="I29" s="76"/>
      <c r="J29" s="76"/>
      <c r="K29" s="76"/>
      <c r="L29" s="76"/>
      <c r="M29" s="76"/>
      <c r="N29" s="76"/>
      <c r="O29" s="76"/>
      <c r="P29" s="76"/>
      <c r="Q29" s="76"/>
    </row>
    <row r="30" spans="1:17" ht="82.9">
      <c r="A30" s="68" t="s">
        <v>3819</v>
      </c>
      <c r="B30" s="68" t="s">
        <v>98</v>
      </c>
      <c r="C30" s="68" t="s">
        <v>2435</v>
      </c>
      <c r="D30" s="68" t="s">
        <v>3820</v>
      </c>
      <c r="E30" s="76"/>
      <c r="F30" s="68"/>
      <c r="G30" s="76"/>
      <c r="H30" s="76"/>
      <c r="I30" s="77" t="s">
        <v>3821</v>
      </c>
      <c r="J30" s="78" t="s">
        <v>3822</v>
      </c>
      <c r="K30" s="76"/>
      <c r="L30" s="76"/>
      <c r="M30" s="76"/>
      <c r="N30" s="76"/>
      <c r="O30" s="76"/>
      <c r="P30" s="76"/>
      <c r="Q30" s="76"/>
    </row>
    <row r="31" spans="1:17" ht="60">
      <c r="A31" s="68" t="s">
        <v>3775</v>
      </c>
      <c r="B31" s="68" t="s">
        <v>99</v>
      </c>
      <c r="C31" s="68" t="s">
        <v>3823</v>
      </c>
      <c r="D31" s="68" t="s">
        <v>3824</v>
      </c>
      <c r="E31" s="68" t="s">
        <v>3825</v>
      </c>
      <c r="F31" s="76"/>
      <c r="G31" s="76"/>
      <c r="H31" s="76"/>
      <c r="I31" s="76"/>
      <c r="J31" s="76"/>
      <c r="K31" s="76"/>
      <c r="L31" s="76"/>
      <c r="M31" s="76"/>
      <c r="N31" s="76"/>
      <c r="O31" s="76"/>
      <c r="P31" s="76"/>
      <c r="Q31" s="76"/>
    </row>
    <row r="32" spans="1:17" ht="60">
      <c r="A32" s="68" t="s">
        <v>3826</v>
      </c>
      <c r="B32" s="68" t="s">
        <v>100</v>
      </c>
      <c r="C32" s="75" t="s">
        <v>2440</v>
      </c>
      <c r="D32" s="68" t="s">
        <v>2441</v>
      </c>
      <c r="E32" s="68" t="s">
        <v>3825</v>
      </c>
      <c r="F32" s="76"/>
      <c r="G32" s="76"/>
      <c r="H32" s="76"/>
      <c r="I32" s="76"/>
      <c r="J32" s="76"/>
      <c r="K32" s="76"/>
      <c r="L32" s="76"/>
      <c r="M32" s="76"/>
      <c r="N32" s="76"/>
      <c r="O32" s="76"/>
      <c r="P32" s="76"/>
      <c r="Q32" s="76"/>
    </row>
    <row r="33" spans="1:17" ht="30">
      <c r="A33" s="68" t="s">
        <v>3775</v>
      </c>
      <c r="B33" s="68" t="s">
        <v>109</v>
      </c>
      <c r="C33" s="68" t="s">
        <v>3800</v>
      </c>
      <c r="D33" s="77" t="s">
        <v>3801</v>
      </c>
      <c r="E33" s="68" t="s">
        <v>3827</v>
      </c>
      <c r="F33" s="76"/>
      <c r="G33" s="76"/>
      <c r="H33" s="76"/>
      <c r="I33" s="76"/>
      <c r="J33" s="76"/>
      <c r="K33" s="76"/>
      <c r="L33" s="76"/>
      <c r="M33" s="76"/>
      <c r="N33" s="76"/>
      <c r="O33" s="76"/>
      <c r="P33" s="76"/>
      <c r="Q33" s="76"/>
    </row>
    <row r="34" spans="1:17" ht="30">
      <c r="A34" s="68" t="s">
        <v>3797</v>
      </c>
      <c r="B34" s="68" t="s">
        <v>110</v>
      </c>
      <c r="C34" s="68" t="s">
        <v>2454</v>
      </c>
      <c r="D34" s="68" t="s">
        <v>2455</v>
      </c>
      <c r="E34" s="76"/>
      <c r="F34" s="76"/>
      <c r="G34" s="76"/>
      <c r="H34" s="76"/>
      <c r="I34" s="76"/>
      <c r="J34" s="76"/>
      <c r="K34" s="76"/>
      <c r="L34" s="76"/>
      <c r="M34" s="76"/>
      <c r="N34" s="76"/>
      <c r="O34" s="76"/>
      <c r="P34" s="76"/>
      <c r="Q34" s="76"/>
    </row>
    <row r="35" spans="1:17" ht="30">
      <c r="A35" s="68" t="s">
        <v>3828</v>
      </c>
      <c r="B35" s="68" t="s">
        <v>111</v>
      </c>
      <c r="C35" s="68" t="s">
        <v>2456</v>
      </c>
      <c r="D35" s="68" t="s">
        <v>2457</v>
      </c>
      <c r="E35" s="68" t="s">
        <v>3829</v>
      </c>
      <c r="F35" s="76"/>
      <c r="G35" s="76"/>
      <c r="H35" s="76"/>
      <c r="I35" s="76"/>
      <c r="J35" s="76"/>
      <c r="K35" s="76"/>
      <c r="L35" s="76"/>
      <c r="M35" s="76"/>
      <c r="N35" s="76"/>
      <c r="O35" s="76"/>
      <c r="P35" s="76"/>
      <c r="Q35" s="76"/>
    </row>
    <row r="36" spans="1:17" ht="30">
      <c r="A36" s="68" t="s">
        <v>3775</v>
      </c>
      <c r="B36" s="68" t="s">
        <v>117</v>
      </c>
      <c r="C36" s="68" t="s">
        <v>3800</v>
      </c>
      <c r="D36" s="77" t="s">
        <v>3801</v>
      </c>
      <c r="E36" s="68" t="s">
        <v>3830</v>
      </c>
      <c r="F36" s="76"/>
      <c r="G36" s="76"/>
      <c r="H36" s="76"/>
      <c r="I36" s="76"/>
      <c r="J36" s="76"/>
      <c r="K36" s="76"/>
      <c r="L36" s="76"/>
      <c r="M36" s="76"/>
      <c r="N36" s="76"/>
      <c r="O36" s="76"/>
      <c r="P36" s="76"/>
      <c r="Q36" s="76"/>
    </row>
    <row r="37" spans="1:17" ht="30">
      <c r="A37" s="68" t="s">
        <v>3775</v>
      </c>
      <c r="B37" s="68" t="s">
        <v>118</v>
      </c>
      <c r="C37" s="68" t="s">
        <v>3831</v>
      </c>
      <c r="D37" s="68" t="s">
        <v>3832</v>
      </c>
      <c r="E37" s="68" t="s">
        <v>3829</v>
      </c>
      <c r="F37" s="76"/>
      <c r="G37" s="76"/>
      <c r="H37" s="76"/>
      <c r="I37" s="76"/>
      <c r="J37" s="76"/>
      <c r="K37" s="76"/>
      <c r="L37" s="76"/>
      <c r="M37" s="76"/>
      <c r="N37" s="76"/>
      <c r="O37" s="76"/>
      <c r="P37" s="76"/>
      <c r="Q37" s="76"/>
    </row>
    <row r="38" spans="1:17" ht="30">
      <c r="A38" s="68" t="s">
        <v>3833</v>
      </c>
      <c r="B38" s="68" t="s">
        <v>119</v>
      </c>
      <c r="C38" s="68" t="s">
        <v>2470</v>
      </c>
      <c r="D38" s="68" t="s">
        <v>2471</v>
      </c>
      <c r="E38" s="76"/>
      <c r="F38" s="76"/>
      <c r="G38" s="76"/>
      <c r="H38" s="76"/>
      <c r="I38" s="76"/>
      <c r="J38" s="76"/>
      <c r="K38" s="76"/>
      <c r="L38" s="76"/>
      <c r="M38" s="76"/>
      <c r="N38" s="76"/>
      <c r="O38" s="76"/>
      <c r="P38" s="76"/>
      <c r="Q38" s="76"/>
    </row>
    <row r="39" spans="1:17" ht="30">
      <c r="A39" s="68" t="s">
        <v>3797</v>
      </c>
      <c r="B39" s="68" t="s">
        <v>120</v>
      </c>
      <c r="C39" s="68" t="s">
        <v>2474</v>
      </c>
      <c r="D39" s="68" t="s">
        <v>2475</v>
      </c>
      <c r="E39" s="76"/>
      <c r="F39" s="76"/>
      <c r="G39" s="76"/>
      <c r="H39" s="76"/>
      <c r="I39" s="76"/>
      <c r="J39" s="76"/>
      <c r="K39" s="76"/>
      <c r="L39" s="76"/>
      <c r="M39" s="76"/>
      <c r="N39" s="76"/>
      <c r="O39" s="76"/>
      <c r="P39" s="76"/>
      <c r="Q39" s="76"/>
    </row>
    <row r="40" spans="1:17" ht="30">
      <c r="A40" s="68" t="s">
        <v>3834</v>
      </c>
      <c r="B40" s="68" t="s">
        <v>121</v>
      </c>
      <c r="C40" s="68" t="s">
        <v>2476</v>
      </c>
      <c r="D40" s="68" t="s">
        <v>2477</v>
      </c>
      <c r="E40" s="76" t="s">
        <v>3835</v>
      </c>
      <c r="F40" s="76"/>
      <c r="G40" s="76"/>
      <c r="H40" s="76"/>
      <c r="I40" s="76"/>
      <c r="J40" s="76"/>
      <c r="K40" s="76"/>
      <c r="L40" s="76"/>
      <c r="M40" s="76"/>
      <c r="N40" s="76"/>
      <c r="O40" s="76"/>
      <c r="P40" s="76"/>
      <c r="Q40" s="76"/>
    </row>
    <row r="41" spans="1:17" ht="15">
      <c r="A41" s="68" t="s">
        <v>3775</v>
      </c>
      <c r="B41" s="68" t="s">
        <v>133</v>
      </c>
      <c r="C41" s="68" t="s">
        <v>3800</v>
      </c>
      <c r="D41" s="68" t="s">
        <v>3801</v>
      </c>
      <c r="E41" s="76" t="s">
        <v>3836</v>
      </c>
      <c r="F41" s="76"/>
      <c r="G41" s="76"/>
      <c r="H41" s="76"/>
      <c r="I41" s="76"/>
      <c r="J41" s="76"/>
      <c r="K41" s="76"/>
      <c r="L41" s="76"/>
      <c r="M41" s="76"/>
      <c r="N41" s="76"/>
      <c r="O41" s="76"/>
      <c r="P41" s="76"/>
      <c r="Q41" s="76"/>
    </row>
    <row r="42" spans="1:17" ht="30">
      <c r="A42" s="68" t="s">
        <v>3837</v>
      </c>
      <c r="B42" s="68" t="s">
        <v>134</v>
      </c>
      <c r="C42" s="68" t="s">
        <v>2504</v>
      </c>
      <c r="D42" s="68" t="s">
        <v>2505</v>
      </c>
      <c r="E42" s="68" t="s">
        <v>3835</v>
      </c>
      <c r="F42" s="76"/>
      <c r="G42" s="76"/>
      <c r="H42" s="76"/>
      <c r="I42" s="76"/>
      <c r="J42" s="76"/>
      <c r="K42" s="76"/>
      <c r="L42" s="76"/>
      <c r="M42" s="76"/>
      <c r="N42" s="76"/>
      <c r="O42" s="76"/>
      <c r="P42" s="76"/>
      <c r="Q42" s="76"/>
    </row>
    <row r="43" spans="1:17" ht="30">
      <c r="A43" s="68" t="s">
        <v>3775</v>
      </c>
      <c r="B43" s="68" t="s">
        <v>142</v>
      </c>
      <c r="C43" s="68" t="s">
        <v>3800</v>
      </c>
      <c r="D43" s="77" t="s">
        <v>3801</v>
      </c>
      <c r="E43" s="68" t="s">
        <v>3838</v>
      </c>
      <c r="F43" s="76"/>
      <c r="G43" s="76"/>
      <c r="H43" s="76"/>
      <c r="I43" s="76"/>
      <c r="J43" s="76"/>
      <c r="K43" s="76"/>
      <c r="L43" s="76"/>
      <c r="M43" s="76"/>
      <c r="N43" s="76"/>
      <c r="O43" s="76"/>
      <c r="P43" s="76"/>
      <c r="Q43" s="76"/>
    </row>
    <row r="44" spans="1:17" ht="30">
      <c r="A44" s="68" t="s">
        <v>3775</v>
      </c>
      <c r="B44" s="68" t="s">
        <v>143</v>
      </c>
      <c r="C44" s="68" t="s">
        <v>3839</v>
      </c>
      <c r="D44" s="68" t="s">
        <v>3840</v>
      </c>
      <c r="E44" s="68" t="s">
        <v>3835</v>
      </c>
      <c r="F44" s="76"/>
      <c r="G44" s="76"/>
      <c r="H44" s="76"/>
      <c r="I44" s="76"/>
      <c r="J44" s="76"/>
      <c r="K44" s="76"/>
      <c r="L44" s="76"/>
      <c r="M44" s="76"/>
      <c r="N44" s="76"/>
      <c r="O44" s="76"/>
      <c r="P44" s="76"/>
      <c r="Q44" s="76"/>
    </row>
    <row r="45" spans="1:17" ht="30">
      <c r="A45" s="68" t="s">
        <v>3841</v>
      </c>
      <c r="B45" s="68" t="s">
        <v>144</v>
      </c>
      <c r="C45" s="68" t="s">
        <v>2521</v>
      </c>
      <c r="D45" s="68" t="s">
        <v>2522</v>
      </c>
      <c r="E45" s="68" t="s">
        <v>3842</v>
      </c>
      <c r="F45" s="76"/>
      <c r="G45" s="76"/>
      <c r="H45" s="76"/>
      <c r="I45" s="76"/>
      <c r="J45" s="76"/>
      <c r="K45" s="76"/>
      <c r="L45" s="76"/>
      <c r="M45" s="76"/>
      <c r="N45" s="76"/>
      <c r="O45" s="76"/>
      <c r="P45" s="76"/>
      <c r="Q45" s="76"/>
    </row>
    <row r="46" spans="1:17" ht="30">
      <c r="A46" s="68" t="s">
        <v>3775</v>
      </c>
      <c r="B46" s="68" t="s">
        <v>152</v>
      </c>
      <c r="C46" s="68" t="s">
        <v>3800</v>
      </c>
      <c r="D46" s="77" t="s">
        <v>3801</v>
      </c>
      <c r="E46" s="68" t="s">
        <v>3843</v>
      </c>
      <c r="F46" s="76"/>
      <c r="G46" s="76"/>
      <c r="H46" s="76"/>
      <c r="I46" s="76"/>
      <c r="J46" s="76"/>
      <c r="K46" s="76"/>
      <c r="L46" s="76"/>
      <c r="M46" s="76"/>
      <c r="N46" s="76"/>
      <c r="O46" s="76"/>
      <c r="P46" s="76"/>
      <c r="Q46" s="76"/>
    </row>
    <row r="47" spans="1:17" ht="45">
      <c r="A47" s="68" t="s">
        <v>3797</v>
      </c>
      <c r="B47" s="68" t="s">
        <v>153</v>
      </c>
      <c r="C47" s="68" t="s">
        <v>2523</v>
      </c>
      <c r="D47" s="68" t="s">
        <v>2524</v>
      </c>
      <c r="E47" s="76"/>
      <c r="F47" s="76"/>
      <c r="G47" s="76"/>
      <c r="H47" s="76"/>
      <c r="I47" s="76"/>
      <c r="J47" s="76"/>
      <c r="K47" s="76"/>
      <c r="L47" s="76"/>
      <c r="M47" s="76"/>
      <c r="N47" s="76"/>
      <c r="O47" s="76"/>
      <c r="P47" s="76"/>
      <c r="Q47" s="76"/>
    </row>
    <row r="48" spans="1:17" ht="30">
      <c r="A48" s="68" t="s">
        <v>3775</v>
      </c>
      <c r="B48" s="68" t="s">
        <v>154</v>
      </c>
      <c r="C48" s="68" t="s">
        <v>3844</v>
      </c>
      <c r="D48" s="68" t="s">
        <v>3845</v>
      </c>
      <c r="E48" s="68" t="s">
        <v>3846</v>
      </c>
      <c r="F48" s="76"/>
      <c r="G48" s="76"/>
      <c r="H48" s="76"/>
      <c r="I48" s="76"/>
      <c r="J48" s="76"/>
      <c r="K48" s="76"/>
      <c r="L48" s="76"/>
      <c r="M48" s="76"/>
      <c r="N48" s="76"/>
      <c r="O48" s="76"/>
      <c r="P48" s="76"/>
      <c r="Q48" s="76"/>
    </row>
    <row r="49" spans="1:17" ht="30">
      <c r="A49" s="68" t="s">
        <v>3775</v>
      </c>
      <c r="B49" s="68" t="s">
        <v>155</v>
      </c>
      <c r="C49" s="68" t="s">
        <v>3847</v>
      </c>
      <c r="D49" s="68" t="s">
        <v>3848</v>
      </c>
      <c r="E49" s="68" t="s">
        <v>3846</v>
      </c>
      <c r="F49" s="76"/>
      <c r="G49" s="76"/>
      <c r="H49" s="76"/>
      <c r="I49" s="76"/>
      <c r="J49" s="76"/>
      <c r="K49" s="76"/>
      <c r="L49" s="76"/>
      <c r="M49" s="76"/>
      <c r="N49" s="76"/>
      <c r="O49" s="76"/>
      <c r="P49" s="76"/>
      <c r="Q49" s="76"/>
    </row>
    <row r="50" spans="1:17" ht="30">
      <c r="A50" s="68" t="s">
        <v>3775</v>
      </c>
      <c r="B50" s="68" t="s">
        <v>156</v>
      </c>
      <c r="C50" s="68" t="s">
        <v>3849</v>
      </c>
      <c r="D50" s="68" t="s">
        <v>3850</v>
      </c>
      <c r="E50" s="68" t="s">
        <v>3846</v>
      </c>
      <c r="F50" s="76"/>
      <c r="G50" s="76"/>
      <c r="H50" s="76"/>
      <c r="I50" s="76"/>
      <c r="J50" s="76"/>
      <c r="K50" s="76"/>
      <c r="L50" s="76"/>
      <c r="M50" s="76"/>
      <c r="N50" s="76"/>
      <c r="O50" s="76"/>
      <c r="P50" s="76"/>
      <c r="Q50" s="76"/>
    </row>
    <row r="51" spans="1:17" ht="75.599999999999994" customHeight="1">
      <c r="A51" s="68" t="s">
        <v>3851</v>
      </c>
      <c r="B51" s="68" t="s">
        <v>157</v>
      </c>
      <c r="C51" s="68" t="s">
        <v>2525</v>
      </c>
      <c r="D51" s="77" t="s">
        <v>2526</v>
      </c>
      <c r="E51" s="76"/>
      <c r="F51" s="68" t="s">
        <v>3852</v>
      </c>
      <c r="G51" s="76"/>
      <c r="H51" s="76"/>
      <c r="I51" s="77" t="s">
        <v>3853</v>
      </c>
      <c r="J51" s="78" t="s">
        <v>3854</v>
      </c>
      <c r="K51" s="76"/>
      <c r="L51" s="76"/>
      <c r="M51" s="76"/>
      <c r="N51" s="76"/>
      <c r="O51" s="76"/>
      <c r="P51" s="76"/>
      <c r="Q51" s="76"/>
    </row>
    <row r="52" spans="1:17" ht="15">
      <c r="A52" s="68" t="s">
        <v>3775</v>
      </c>
      <c r="B52" s="68" t="s">
        <v>177</v>
      </c>
      <c r="C52" s="68" t="s">
        <v>3800</v>
      </c>
      <c r="D52" s="77" t="s">
        <v>3801</v>
      </c>
      <c r="E52" s="68" t="s">
        <v>3855</v>
      </c>
      <c r="F52" s="76"/>
      <c r="G52" s="76"/>
      <c r="H52" s="76"/>
      <c r="I52" s="76"/>
      <c r="J52" s="76"/>
      <c r="K52" s="76"/>
      <c r="L52" s="76"/>
      <c r="M52" s="76"/>
      <c r="N52" s="76"/>
      <c r="O52" s="76"/>
      <c r="P52" s="76"/>
      <c r="Q52" s="76"/>
    </row>
    <row r="53" spans="1:17" ht="30">
      <c r="A53" s="68" t="s">
        <v>3856</v>
      </c>
      <c r="B53" s="68" t="s">
        <v>178</v>
      </c>
      <c r="C53" s="68" t="s">
        <v>2567</v>
      </c>
      <c r="D53" s="77" t="s">
        <v>2568</v>
      </c>
      <c r="E53" s="68" t="s">
        <v>3857</v>
      </c>
      <c r="F53" s="76"/>
      <c r="G53" s="76"/>
      <c r="H53" s="76"/>
      <c r="I53" s="76"/>
      <c r="J53" s="76"/>
      <c r="K53" s="76"/>
      <c r="L53" s="76"/>
      <c r="M53" s="76"/>
      <c r="N53" s="76"/>
      <c r="O53" s="76"/>
      <c r="P53" s="76"/>
      <c r="Q53" s="76"/>
    </row>
    <row r="54" spans="1:17" ht="30">
      <c r="A54" s="68" t="s">
        <v>3775</v>
      </c>
      <c r="B54" s="68" t="s">
        <v>196</v>
      </c>
      <c r="C54" s="68" t="s">
        <v>3800</v>
      </c>
      <c r="D54" s="77" t="s">
        <v>3801</v>
      </c>
      <c r="E54" s="68" t="s">
        <v>3858</v>
      </c>
      <c r="F54" s="76"/>
      <c r="G54" s="76"/>
      <c r="H54" s="76"/>
      <c r="I54" s="76"/>
      <c r="J54" s="76"/>
      <c r="K54" s="76"/>
      <c r="L54" s="76"/>
      <c r="M54" s="76"/>
      <c r="N54" s="76"/>
      <c r="O54" s="76"/>
      <c r="P54" s="76"/>
      <c r="Q54" s="76"/>
    </row>
    <row r="55" spans="1:17" ht="54.6" customHeight="1">
      <c r="A55" s="68" t="s">
        <v>3859</v>
      </c>
      <c r="B55" s="68" t="s">
        <v>197</v>
      </c>
      <c r="C55" s="75" t="s">
        <v>2614</v>
      </c>
      <c r="D55" s="68" t="s">
        <v>2615</v>
      </c>
      <c r="E55" s="76"/>
      <c r="F55" s="76"/>
      <c r="G55" s="76"/>
      <c r="H55" s="76"/>
      <c r="I55" s="76"/>
      <c r="J55" s="76"/>
      <c r="K55" s="76"/>
      <c r="L55" s="76"/>
      <c r="M55" s="76"/>
      <c r="N55" s="76"/>
      <c r="O55" s="76"/>
      <c r="P55" s="76"/>
      <c r="Q55" s="76"/>
    </row>
    <row r="56" spans="1:17" ht="54.6" customHeight="1">
      <c r="A56" s="68" t="s">
        <v>3856</v>
      </c>
      <c r="B56" s="68" t="s">
        <v>198</v>
      </c>
      <c r="C56" s="75" t="s">
        <v>3860</v>
      </c>
      <c r="D56" s="79" t="s">
        <v>3861</v>
      </c>
      <c r="E56" s="68" t="s">
        <v>3862</v>
      </c>
      <c r="F56" s="76"/>
      <c r="G56" s="76"/>
      <c r="H56" s="76"/>
      <c r="I56" s="76"/>
      <c r="J56" s="76"/>
      <c r="K56" s="76"/>
      <c r="L56" s="76"/>
      <c r="M56" s="76"/>
      <c r="N56" s="76"/>
      <c r="O56" s="76"/>
      <c r="P56" s="76"/>
      <c r="Q56" s="76"/>
    </row>
    <row r="57" spans="1:17" ht="30">
      <c r="A57" s="68" t="s">
        <v>3797</v>
      </c>
      <c r="B57" s="68" t="s">
        <v>216</v>
      </c>
      <c r="C57" s="68" t="s">
        <v>2620</v>
      </c>
      <c r="D57" s="77" t="s">
        <v>2621</v>
      </c>
      <c r="E57" s="76"/>
      <c r="F57" s="76"/>
      <c r="G57" s="76"/>
      <c r="H57" s="76"/>
      <c r="I57" s="76"/>
      <c r="J57" s="76"/>
      <c r="K57" s="76"/>
      <c r="L57" s="76"/>
      <c r="M57" s="76"/>
      <c r="N57" s="76"/>
      <c r="O57" s="76"/>
      <c r="P57" s="76"/>
      <c r="Q57" s="76"/>
    </row>
    <row r="58" spans="1:17" ht="30">
      <c r="A58" s="68" t="s">
        <v>3863</v>
      </c>
      <c r="B58" s="68" t="s">
        <v>217</v>
      </c>
      <c r="C58" s="75" t="s">
        <v>2622</v>
      </c>
      <c r="D58" s="77" t="s">
        <v>2623</v>
      </c>
      <c r="E58" s="68" t="s">
        <v>3864</v>
      </c>
      <c r="F58" s="76"/>
      <c r="G58" s="76"/>
      <c r="H58" s="76"/>
      <c r="I58" s="76"/>
      <c r="J58" s="76"/>
      <c r="K58" s="76"/>
      <c r="L58" s="76"/>
      <c r="M58" s="76"/>
      <c r="N58" s="76"/>
      <c r="O58" s="76"/>
      <c r="P58" s="76"/>
      <c r="Q58" s="76"/>
    </row>
    <row r="59" spans="1:17" ht="30">
      <c r="A59" s="68" t="s">
        <v>3775</v>
      </c>
      <c r="B59" s="68" t="s">
        <v>227</v>
      </c>
      <c r="C59" s="68" t="s">
        <v>3800</v>
      </c>
      <c r="D59" s="77" t="s">
        <v>3801</v>
      </c>
      <c r="E59" s="68" t="s">
        <v>3865</v>
      </c>
      <c r="F59" s="76"/>
      <c r="G59" s="76"/>
      <c r="H59" s="76"/>
      <c r="I59" s="76"/>
      <c r="J59" s="76"/>
      <c r="K59" s="76"/>
      <c r="L59" s="76"/>
      <c r="M59" s="76"/>
      <c r="N59" s="76"/>
      <c r="O59" s="76"/>
      <c r="P59" s="76"/>
      <c r="Q59" s="76"/>
    </row>
    <row r="60" spans="1:17" ht="45">
      <c r="A60" s="68" t="s">
        <v>3797</v>
      </c>
      <c r="B60" s="68" t="s">
        <v>228</v>
      </c>
      <c r="C60" s="68" t="s">
        <v>2648</v>
      </c>
      <c r="D60" s="77" t="s">
        <v>3866</v>
      </c>
      <c r="E60" s="68" t="s">
        <v>3864</v>
      </c>
      <c r="F60" s="76"/>
      <c r="G60" s="76"/>
      <c r="H60" s="76"/>
      <c r="I60" s="76"/>
      <c r="J60" s="76"/>
      <c r="K60" s="76"/>
      <c r="L60" s="76"/>
      <c r="M60" s="76"/>
      <c r="N60" s="76"/>
      <c r="O60" s="76"/>
      <c r="P60" s="76"/>
      <c r="Q60" s="76"/>
    </row>
    <row r="61" spans="1:17" ht="30">
      <c r="A61" s="68" t="s">
        <v>3775</v>
      </c>
      <c r="B61" s="68" t="s">
        <v>229</v>
      </c>
      <c r="C61" s="68" t="s">
        <v>3867</v>
      </c>
      <c r="D61" s="77" t="s">
        <v>3868</v>
      </c>
      <c r="E61" s="68" t="s">
        <v>3869</v>
      </c>
      <c r="F61" s="68"/>
      <c r="G61" s="76"/>
      <c r="H61" s="76"/>
      <c r="I61" s="76"/>
      <c r="J61" s="76"/>
      <c r="K61" s="76"/>
      <c r="L61" s="76"/>
      <c r="M61" s="76"/>
      <c r="N61" s="76"/>
      <c r="O61" s="76"/>
      <c r="P61" s="76"/>
      <c r="Q61" s="76"/>
    </row>
    <row r="62" spans="1:17" ht="45">
      <c r="A62" s="68" t="s">
        <v>3775</v>
      </c>
      <c r="B62" s="68" t="s">
        <v>230</v>
      </c>
      <c r="C62" s="68" t="s">
        <v>3870</v>
      </c>
      <c r="D62" s="77" t="s">
        <v>3871</v>
      </c>
      <c r="E62" s="76"/>
      <c r="F62" s="76"/>
      <c r="G62" s="76"/>
      <c r="H62" s="76"/>
      <c r="I62" s="76"/>
      <c r="J62" s="76"/>
      <c r="K62" s="76"/>
      <c r="L62" s="76"/>
      <c r="M62" s="76"/>
      <c r="N62" s="76"/>
      <c r="O62" s="76"/>
      <c r="P62" s="76"/>
      <c r="Q62" s="76"/>
    </row>
    <row r="63" spans="1:17" ht="41.45">
      <c r="A63" s="76" t="s">
        <v>3785</v>
      </c>
      <c r="B63" s="76" t="s">
        <v>231</v>
      </c>
      <c r="C63" s="78" t="s">
        <v>3872</v>
      </c>
      <c r="D63" s="78" t="s">
        <v>3873</v>
      </c>
      <c r="E63" s="76"/>
      <c r="F63" s="76"/>
      <c r="G63" s="76"/>
      <c r="H63" s="76"/>
      <c r="I63" s="76"/>
      <c r="J63" s="76"/>
      <c r="K63" s="76"/>
      <c r="L63" s="76"/>
      <c r="M63" s="76"/>
      <c r="N63" s="76"/>
      <c r="O63" s="76"/>
      <c r="P63" s="76"/>
      <c r="Q63" s="76"/>
    </row>
    <row r="64" spans="1:17" ht="27.6">
      <c r="A64" s="76" t="s">
        <v>3775</v>
      </c>
      <c r="B64" s="76" t="s">
        <v>3874</v>
      </c>
      <c r="C64" s="78" t="s">
        <v>3875</v>
      </c>
      <c r="D64" s="78" t="s">
        <v>3876</v>
      </c>
      <c r="E64" s="68" t="s">
        <v>3877</v>
      </c>
      <c r="F64" s="76"/>
      <c r="G64" s="76"/>
      <c r="H64" s="76"/>
      <c r="I64" s="76"/>
      <c r="J64" s="76"/>
      <c r="K64" s="76"/>
      <c r="L64" s="76"/>
      <c r="M64" s="76"/>
      <c r="N64" s="76"/>
      <c r="O64" s="76"/>
      <c r="P64" s="76"/>
      <c r="Q64" s="76"/>
    </row>
    <row r="65" spans="1:185" ht="27.6">
      <c r="A65" s="76" t="s">
        <v>3775</v>
      </c>
      <c r="B65" s="76" t="s">
        <v>3878</v>
      </c>
      <c r="C65" s="78" t="s">
        <v>3879</v>
      </c>
      <c r="D65" s="78" t="s">
        <v>3880</v>
      </c>
      <c r="E65" s="68" t="s">
        <v>3877</v>
      </c>
      <c r="F65" s="76" t="s">
        <v>3784</v>
      </c>
      <c r="G65" s="76"/>
      <c r="H65" s="76"/>
      <c r="I65" s="76"/>
      <c r="J65" s="76"/>
      <c r="K65" s="76"/>
      <c r="L65" s="76"/>
      <c r="M65" s="76"/>
      <c r="N65" s="76"/>
      <c r="O65" s="76"/>
      <c r="P65" s="76"/>
      <c r="Q65" s="76"/>
    </row>
    <row r="66" spans="1:185" s="68" customFormat="1" ht="15.6">
      <c r="A66" s="70" t="s">
        <v>3881</v>
      </c>
      <c r="B66" s="70"/>
      <c r="C66" s="70"/>
      <c r="D66" s="70"/>
      <c r="E66" s="70"/>
      <c r="F66" s="72"/>
      <c r="G66" s="72"/>
      <c r="H66" s="73"/>
      <c r="I66" s="72"/>
      <c r="J66" s="74"/>
      <c r="K66" s="72"/>
      <c r="L66" s="72"/>
      <c r="M66" s="72"/>
      <c r="N66" s="72"/>
      <c r="O66" s="72"/>
      <c r="P66" s="72"/>
      <c r="Q66" s="72"/>
      <c r="R66" s="67"/>
      <c r="S66" s="67"/>
      <c r="T66" s="67"/>
      <c r="U66" s="67"/>
      <c r="V66" s="67"/>
      <c r="W66" s="67"/>
      <c r="X66" s="67"/>
      <c r="Y66" s="67"/>
      <c r="Z66" s="67"/>
      <c r="AA66" s="67"/>
      <c r="AB66" s="67"/>
      <c r="AC66" s="67"/>
      <c r="AD66" s="67"/>
      <c r="AE66" s="67"/>
      <c r="AF66" s="67"/>
      <c r="AG66" s="67"/>
      <c r="AH66" s="67"/>
      <c r="AI66" s="67"/>
      <c r="AJ66" s="67"/>
      <c r="AK66" s="67"/>
      <c r="AL66" s="67"/>
      <c r="AM66" s="67"/>
      <c r="AN66" s="67"/>
      <c r="AO66" s="67"/>
      <c r="AP66" s="67"/>
      <c r="AQ66" s="67"/>
      <c r="AR66" s="67"/>
      <c r="AS66" s="67"/>
      <c r="AT66" s="67"/>
      <c r="AU66" s="67"/>
      <c r="AV66" s="67"/>
      <c r="AW66" s="67"/>
      <c r="AX66" s="67"/>
      <c r="AY66" s="67"/>
      <c r="AZ66" s="67"/>
      <c r="BA66" s="67"/>
      <c r="BB66" s="67"/>
      <c r="BC66" s="67"/>
      <c r="BD66" s="67"/>
      <c r="BE66" s="67"/>
      <c r="BF66" s="67"/>
      <c r="BG66" s="67"/>
      <c r="BH66" s="67"/>
      <c r="BI66" s="67"/>
      <c r="BJ66" s="67"/>
      <c r="BK66" s="67"/>
      <c r="BL66" s="67"/>
      <c r="BM66" s="67"/>
      <c r="BN66" s="67"/>
      <c r="BO66" s="67"/>
      <c r="BP66" s="67"/>
      <c r="BQ66" s="67"/>
      <c r="BR66" s="67"/>
      <c r="BS66" s="67"/>
      <c r="BT66" s="67"/>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67"/>
      <c r="CW66" s="67"/>
      <c r="CX66" s="67"/>
      <c r="CY66" s="67"/>
      <c r="CZ66" s="67"/>
      <c r="DA66" s="67"/>
      <c r="DB66" s="67"/>
      <c r="DC66" s="67"/>
      <c r="DD66" s="67"/>
      <c r="DE66" s="67"/>
      <c r="DF66" s="67"/>
      <c r="DG66" s="67"/>
      <c r="DH66" s="67"/>
      <c r="DI66" s="67"/>
      <c r="DJ66" s="67"/>
      <c r="DK66" s="67"/>
      <c r="DL66" s="67"/>
      <c r="DM66" s="67"/>
      <c r="DN66" s="67"/>
      <c r="DO66" s="67"/>
      <c r="DP66" s="67"/>
      <c r="DQ66" s="67"/>
      <c r="DR66" s="67"/>
      <c r="DS66" s="67"/>
      <c r="DT66" s="67"/>
      <c r="DU66" s="67"/>
      <c r="DV66" s="67"/>
      <c r="DW66" s="67"/>
      <c r="DX66" s="67"/>
      <c r="DY66" s="67"/>
      <c r="DZ66" s="67"/>
      <c r="EA66" s="67"/>
      <c r="EB66" s="67"/>
      <c r="EC66" s="67"/>
      <c r="ED66" s="67"/>
      <c r="EE66" s="67"/>
      <c r="EF66" s="67"/>
      <c r="EG66" s="67"/>
      <c r="EH66" s="67"/>
      <c r="EI66" s="67"/>
      <c r="EJ66" s="67"/>
      <c r="EK66" s="67"/>
      <c r="EL66" s="67"/>
      <c r="EM66" s="67"/>
      <c r="EN66" s="67"/>
      <c r="EO66" s="67"/>
      <c r="EP66" s="67"/>
      <c r="EQ66" s="67"/>
      <c r="ER66" s="67"/>
      <c r="ES66" s="67"/>
      <c r="ET66" s="67"/>
      <c r="EU66" s="67"/>
      <c r="EV66" s="67"/>
      <c r="EW66" s="67"/>
      <c r="EX66" s="67"/>
      <c r="EY66" s="67"/>
      <c r="EZ66" s="67"/>
      <c r="FA66" s="67"/>
      <c r="FB66" s="67"/>
      <c r="FC66" s="67"/>
      <c r="FD66" s="67"/>
      <c r="FE66" s="67"/>
      <c r="FF66" s="67"/>
      <c r="FG66" s="67"/>
      <c r="FH66" s="67"/>
      <c r="FI66" s="67"/>
      <c r="FJ66" s="67"/>
      <c r="FK66" s="67"/>
      <c r="FL66" s="67"/>
      <c r="FM66" s="67"/>
      <c r="FN66" s="67"/>
      <c r="FO66" s="67"/>
      <c r="FP66" s="67"/>
      <c r="FQ66" s="67"/>
      <c r="FR66" s="67"/>
      <c r="FS66" s="67"/>
      <c r="FT66" s="67"/>
      <c r="FU66" s="67"/>
      <c r="FV66" s="67"/>
      <c r="FW66" s="67"/>
      <c r="FX66" s="67"/>
      <c r="FY66" s="67"/>
      <c r="FZ66" s="67"/>
      <c r="GA66" s="67"/>
      <c r="GB66" s="67"/>
      <c r="GC66" s="67"/>
    </row>
    <row r="67" spans="1:185" s="68" customFormat="1" ht="15.6">
      <c r="A67" s="69" t="s">
        <v>3791</v>
      </c>
      <c r="B67" s="70" t="s">
        <v>2282</v>
      </c>
      <c r="C67" s="70" t="s">
        <v>2282</v>
      </c>
      <c r="D67" s="71" t="s">
        <v>3882</v>
      </c>
      <c r="E67" s="69" t="s">
        <v>3883</v>
      </c>
      <c r="F67" s="72"/>
      <c r="G67" s="72"/>
      <c r="H67" s="73"/>
      <c r="I67" s="72"/>
      <c r="J67" s="74"/>
      <c r="K67" s="72"/>
      <c r="L67" s="72"/>
      <c r="M67" s="72"/>
      <c r="N67" s="72"/>
      <c r="O67" s="72"/>
      <c r="P67" s="72"/>
      <c r="Q67" s="72"/>
      <c r="R67" s="67"/>
      <c r="S67" s="67"/>
      <c r="T67" s="67"/>
      <c r="U67" s="67"/>
      <c r="V67" s="67"/>
      <c r="W67" s="67"/>
      <c r="X67" s="67"/>
      <c r="Y67" s="67"/>
      <c r="Z67" s="67"/>
      <c r="AA67" s="67"/>
      <c r="AB67" s="67"/>
      <c r="AC67" s="67"/>
      <c r="AD67" s="67"/>
      <c r="AE67" s="67"/>
      <c r="AF67" s="67"/>
      <c r="AG67" s="67"/>
      <c r="AH67" s="67"/>
      <c r="AI67" s="67"/>
      <c r="AJ67" s="67"/>
      <c r="AK67" s="67"/>
      <c r="AL67" s="67"/>
      <c r="AM67" s="67"/>
      <c r="AN67" s="67"/>
      <c r="AO67" s="67"/>
      <c r="AP67" s="67"/>
      <c r="AQ67" s="67"/>
      <c r="AR67" s="67"/>
      <c r="AS67" s="67"/>
      <c r="AT67" s="67"/>
      <c r="AU67" s="67"/>
      <c r="AV67" s="67"/>
      <c r="AW67" s="67"/>
      <c r="AX67" s="67"/>
      <c r="AY67" s="67"/>
      <c r="AZ67" s="67"/>
      <c r="BA67" s="67"/>
      <c r="BB67" s="67"/>
      <c r="BC67" s="67"/>
      <c r="BD67" s="67"/>
      <c r="BE67" s="67"/>
      <c r="BF67" s="67"/>
      <c r="BG67" s="67"/>
      <c r="BH67" s="67"/>
      <c r="BI67" s="67"/>
      <c r="BJ67" s="67"/>
      <c r="BK67" s="67"/>
      <c r="BL67" s="67"/>
      <c r="BM67" s="67"/>
      <c r="BN67" s="67"/>
      <c r="BO67" s="67"/>
      <c r="BP67" s="67"/>
      <c r="BQ67" s="67"/>
      <c r="BR67" s="67"/>
      <c r="BS67" s="67"/>
      <c r="BT67" s="67"/>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67"/>
      <c r="CW67" s="67"/>
      <c r="CX67" s="67"/>
      <c r="CY67" s="67"/>
      <c r="CZ67" s="67"/>
      <c r="DA67" s="67"/>
      <c r="DB67" s="67"/>
      <c r="DC67" s="67"/>
      <c r="DD67" s="67"/>
      <c r="DE67" s="67"/>
      <c r="DF67" s="67"/>
      <c r="DG67" s="67"/>
      <c r="DH67" s="67"/>
      <c r="DI67" s="67"/>
      <c r="DJ67" s="67"/>
      <c r="DK67" s="67"/>
      <c r="DL67" s="67"/>
      <c r="DM67" s="67"/>
      <c r="DN67" s="67"/>
      <c r="DO67" s="67"/>
      <c r="DP67" s="67"/>
      <c r="DQ67" s="67"/>
      <c r="DR67" s="67"/>
      <c r="DS67" s="67"/>
      <c r="DT67" s="67"/>
      <c r="DU67" s="67"/>
      <c r="DV67" s="67"/>
      <c r="DW67" s="67"/>
      <c r="DX67" s="67"/>
      <c r="DY67" s="67"/>
      <c r="DZ67" s="67"/>
      <c r="EA67" s="67"/>
      <c r="EB67" s="67"/>
      <c r="EC67" s="67"/>
      <c r="ED67" s="67"/>
      <c r="EE67" s="67"/>
      <c r="EF67" s="67"/>
      <c r="EG67" s="67"/>
      <c r="EH67" s="67"/>
      <c r="EI67" s="67"/>
      <c r="EJ67" s="67"/>
      <c r="EK67" s="67"/>
      <c r="EL67" s="67"/>
      <c r="EM67" s="67"/>
      <c r="EN67" s="67"/>
      <c r="EO67" s="67"/>
      <c r="EP67" s="67"/>
      <c r="EQ67" s="67"/>
      <c r="ER67" s="67"/>
      <c r="ES67" s="67"/>
      <c r="ET67" s="67"/>
      <c r="EU67" s="67"/>
      <c r="EV67" s="67"/>
      <c r="EW67" s="67"/>
      <c r="EX67" s="67"/>
      <c r="EY67" s="67"/>
      <c r="EZ67" s="67"/>
      <c r="FA67" s="67"/>
      <c r="FB67" s="67"/>
      <c r="FC67" s="67"/>
      <c r="FD67" s="67"/>
      <c r="FE67" s="67"/>
      <c r="FF67" s="67"/>
      <c r="FG67" s="67"/>
      <c r="FH67" s="67"/>
      <c r="FI67" s="67"/>
      <c r="FJ67" s="67"/>
      <c r="FK67" s="67"/>
      <c r="FL67" s="67"/>
      <c r="FM67" s="67"/>
      <c r="FN67" s="67"/>
      <c r="FO67" s="67"/>
      <c r="FP67" s="67"/>
      <c r="FQ67" s="67"/>
      <c r="FR67" s="67"/>
      <c r="FS67" s="67"/>
      <c r="FT67" s="67"/>
      <c r="FU67" s="67"/>
      <c r="FV67" s="67"/>
      <c r="FW67" s="67"/>
      <c r="FX67" s="67"/>
      <c r="FY67" s="67"/>
      <c r="FZ67" s="67"/>
      <c r="GA67" s="67"/>
      <c r="GB67" s="67"/>
      <c r="GC67" s="67"/>
    </row>
    <row r="68" spans="1:185" ht="30">
      <c r="A68" s="68" t="s">
        <v>3797</v>
      </c>
      <c r="B68" s="68" t="s">
        <v>232</v>
      </c>
      <c r="C68" s="68" t="s">
        <v>2650</v>
      </c>
      <c r="D68" s="68" t="s">
        <v>3884</v>
      </c>
      <c r="E68" s="68"/>
      <c r="F68" s="76"/>
      <c r="G68" s="76"/>
      <c r="H68" s="76"/>
      <c r="I68" s="76"/>
      <c r="J68" s="76"/>
      <c r="K68" s="76"/>
      <c r="L68" s="76"/>
      <c r="M68" s="76"/>
      <c r="N68" s="76"/>
      <c r="O68" s="76"/>
      <c r="P68" s="76"/>
      <c r="Q68" s="76"/>
    </row>
    <row r="69" spans="1:185" ht="45">
      <c r="A69" s="68" t="s">
        <v>3885</v>
      </c>
      <c r="B69" s="68" t="s">
        <v>233</v>
      </c>
      <c r="C69" s="68" t="s">
        <v>2652</v>
      </c>
      <c r="D69" s="68" t="s">
        <v>2653</v>
      </c>
      <c r="E69" s="68" t="s">
        <v>3886</v>
      </c>
      <c r="F69" s="76"/>
      <c r="G69" s="76"/>
      <c r="H69" s="76"/>
      <c r="I69" s="76"/>
      <c r="J69" s="76"/>
      <c r="K69" s="76"/>
      <c r="L69" s="76"/>
      <c r="M69" s="76"/>
      <c r="N69" s="76"/>
      <c r="O69" s="76"/>
      <c r="P69" s="76"/>
      <c r="Q69" s="76"/>
    </row>
    <row r="70" spans="1:185" ht="30">
      <c r="A70" s="68" t="s">
        <v>3775</v>
      </c>
      <c r="B70" s="68" t="s">
        <v>245</v>
      </c>
      <c r="C70" s="68" t="s">
        <v>3800</v>
      </c>
      <c r="D70" s="77" t="s">
        <v>3801</v>
      </c>
      <c r="E70" s="68" t="s">
        <v>3887</v>
      </c>
      <c r="F70" s="76"/>
      <c r="G70" s="76"/>
      <c r="H70" s="76"/>
      <c r="I70" s="76"/>
      <c r="J70" s="76"/>
      <c r="K70" s="76"/>
      <c r="L70" s="76"/>
      <c r="M70" s="76"/>
      <c r="N70" s="76"/>
      <c r="O70" s="76"/>
      <c r="P70" s="76"/>
      <c r="Q70" s="76"/>
    </row>
    <row r="71" spans="1:185" ht="30">
      <c r="A71" s="68" t="s">
        <v>3797</v>
      </c>
      <c r="B71" s="68" t="s">
        <v>246</v>
      </c>
      <c r="C71" s="68" t="s">
        <v>2666</v>
      </c>
      <c r="D71" s="68" t="s">
        <v>3888</v>
      </c>
      <c r="E71" s="68"/>
      <c r="F71" s="68"/>
      <c r="G71" s="76"/>
      <c r="H71" s="76"/>
      <c r="I71" s="76"/>
      <c r="J71" s="76"/>
      <c r="K71" s="76"/>
      <c r="L71" s="76"/>
      <c r="M71" s="76"/>
      <c r="N71" s="76"/>
      <c r="O71" s="76"/>
      <c r="P71" s="76"/>
      <c r="Q71" s="76"/>
    </row>
    <row r="72" spans="1:185" ht="15">
      <c r="A72" s="68" t="s">
        <v>3775</v>
      </c>
      <c r="B72" s="68" t="s">
        <v>247</v>
      </c>
      <c r="C72" s="68" t="s">
        <v>3889</v>
      </c>
      <c r="D72" s="68" t="s">
        <v>3890</v>
      </c>
      <c r="E72" s="68" t="s">
        <v>3891</v>
      </c>
      <c r="F72" s="68"/>
      <c r="G72" s="76"/>
      <c r="H72" s="76"/>
      <c r="I72" s="76"/>
      <c r="J72" s="76"/>
      <c r="K72" s="76"/>
      <c r="L72" s="76"/>
      <c r="M72" s="76"/>
      <c r="N72" s="76"/>
      <c r="O72" s="76"/>
      <c r="P72" s="76"/>
      <c r="Q72" s="76"/>
    </row>
    <row r="73" spans="1:185" ht="82.9">
      <c r="A73" s="68" t="s">
        <v>3819</v>
      </c>
      <c r="B73" s="68" t="s">
        <v>248</v>
      </c>
      <c r="C73" s="75" t="s">
        <v>2668</v>
      </c>
      <c r="D73" s="68" t="s">
        <v>3892</v>
      </c>
      <c r="E73" s="68"/>
      <c r="F73" s="68"/>
      <c r="G73" s="76"/>
      <c r="H73" s="76"/>
      <c r="I73" s="77" t="s">
        <v>3821</v>
      </c>
      <c r="J73" s="78" t="s">
        <v>3822</v>
      </c>
      <c r="K73" s="76"/>
      <c r="L73" s="76"/>
      <c r="M73" s="76"/>
      <c r="N73" s="76"/>
      <c r="O73" s="76"/>
      <c r="P73" s="76"/>
      <c r="Q73" s="76"/>
    </row>
    <row r="74" spans="1:185" ht="60">
      <c r="A74" s="68" t="s">
        <v>3775</v>
      </c>
      <c r="B74" s="68" t="s">
        <v>249</v>
      </c>
      <c r="C74" s="68" t="s">
        <v>3893</v>
      </c>
      <c r="D74" s="68" t="s">
        <v>3894</v>
      </c>
      <c r="E74" s="68" t="s">
        <v>3895</v>
      </c>
      <c r="F74" s="76"/>
      <c r="G74" s="76"/>
      <c r="H74" s="76"/>
      <c r="I74" s="76"/>
      <c r="J74" s="76"/>
      <c r="K74" s="76"/>
      <c r="L74" s="76"/>
      <c r="M74" s="76"/>
      <c r="N74" s="76"/>
      <c r="O74" s="76"/>
      <c r="P74" s="76"/>
      <c r="Q74" s="76"/>
    </row>
    <row r="75" spans="1:185" ht="45">
      <c r="A75" s="68" t="s">
        <v>3775</v>
      </c>
      <c r="B75" s="68" t="s">
        <v>250</v>
      </c>
      <c r="C75" s="75" t="s">
        <v>3896</v>
      </c>
      <c r="D75" s="68" t="s">
        <v>3897</v>
      </c>
      <c r="E75" s="68"/>
      <c r="F75" s="76"/>
      <c r="G75" s="76"/>
      <c r="H75" s="76"/>
      <c r="I75" s="76"/>
      <c r="J75" s="76"/>
      <c r="K75" s="76"/>
      <c r="L75" s="76"/>
      <c r="M75" s="76"/>
      <c r="N75" s="76"/>
      <c r="O75" s="76"/>
      <c r="P75" s="76"/>
      <c r="Q75" s="76"/>
    </row>
    <row r="76" spans="1:185" ht="30">
      <c r="A76" s="68" t="s">
        <v>3775</v>
      </c>
      <c r="B76" s="68" t="s">
        <v>251</v>
      </c>
      <c r="C76" s="68" t="s">
        <v>3898</v>
      </c>
      <c r="D76" s="68" t="s">
        <v>3899</v>
      </c>
      <c r="E76" s="68"/>
      <c r="F76" s="76"/>
      <c r="G76" s="76"/>
      <c r="H76" s="76"/>
      <c r="I76" s="76"/>
      <c r="J76" s="76"/>
      <c r="K76" s="76"/>
      <c r="L76" s="76"/>
      <c r="M76" s="76"/>
      <c r="N76" s="76"/>
      <c r="O76" s="76"/>
      <c r="P76" s="76"/>
      <c r="Q76" s="76"/>
    </row>
    <row r="77" spans="1:185" ht="60">
      <c r="A77" s="68" t="s">
        <v>3797</v>
      </c>
      <c r="B77" s="68" t="s">
        <v>252</v>
      </c>
      <c r="C77" s="75" t="s">
        <v>3900</v>
      </c>
      <c r="D77" s="68" t="s">
        <v>3901</v>
      </c>
      <c r="E77" s="68"/>
      <c r="F77" s="76"/>
      <c r="G77" s="76"/>
      <c r="H77" s="76"/>
      <c r="I77" s="76"/>
      <c r="J77" s="76"/>
      <c r="K77" s="76"/>
      <c r="L77" s="76"/>
      <c r="M77" s="76"/>
      <c r="N77" s="76"/>
      <c r="O77" s="76"/>
      <c r="P77" s="76"/>
      <c r="Q77" s="76"/>
    </row>
    <row r="78" spans="1:185" ht="15">
      <c r="A78" s="68" t="s">
        <v>3775</v>
      </c>
      <c r="B78" s="68" t="s">
        <v>253</v>
      </c>
      <c r="C78" s="68" t="s">
        <v>3902</v>
      </c>
      <c r="D78" s="68" t="s">
        <v>3903</v>
      </c>
      <c r="E78" s="68" t="s">
        <v>3904</v>
      </c>
      <c r="F78" s="76"/>
      <c r="G78" s="76"/>
      <c r="H78" s="76"/>
      <c r="I78" s="76"/>
      <c r="J78" s="76"/>
      <c r="K78" s="76"/>
      <c r="L78" s="76"/>
      <c r="M78" s="76"/>
      <c r="N78" s="76"/>
      <c r="O78" s="76"/>
      <c r="P78" s="76"/>
      <c r="Q78" s="76"/>
    </row>
    <row r="79" spans="1:185" ht="30">
      <c r="A79" s="68" t="s">
        <v>3775</v>
      </c>
      <c r="B79" s="68" t="s">
        <v>254</v>
      </c>
      <c r="C79" s="68" t="s">
        <v>3905</v>
      </c>
      <c r="D79" s="68" t="s">
        <v>3906</v>
      </c>
      <c r="E79" s="68" t="s">
        <v>3904</v>
      </c>
      <c r="F79" s="76"/>
      <c r="G79" s="76"/>
      <c r="H79" s="76"/>
      <c r="I79" s="76"/>
      <c r="J79" s="76"/>
      <c r="K79" s="76"/>
      <c r="L79" s="76"/>
      <c r="M79" s="76"/>
      <c r="N79" s="76"/>
      <c r="O79" s="76"/>
      <c r="P79" s="76"/>
      <c r="Q79" s="76"/>
    </row>
    <row r="80" spans="1:185" ht="30">
      <c r="A80" s="68" t="s">
        <v>3907</v>
      </c>
      <c r="B80" s="68" t="s">
        <v>255</v>
      </c>
      <c r="C80" s="68" t="s">
        <v>3017</v>
      </c>
      <c r="D80" s="68" t="s">
        <v>3908</v>
      </c>
      <c r="E80" s="68" t="s">
        <v>3904</v>
      </c>
      <c r="F80" s="76"/>
      <c r="G80" s="76"/>
      <c r="H80" s="76"/>
      <c r="I80" s="76"/>
      <c r="J80" s="76"/>
      <c r="K80" s="76"/>
      <c r="L80" s="76"/>
      <c r="M80" s="76"/>
      <c r="N80" s="76"/>
      <c r="O80" s="76"/>
      <c r="P80" s="76"/>
      <c r="Q80" s="76"/>
    </row>
    <row r="81" spans="1:17" ht="30">
      <c r="A81" s="68" t="s">
        <v>3775</v>
      </c>
      <c r="B81" s="68" t="s">
        <v>264</v>
      </c>
      <c r="C81" s="68" t="s">
        <v>3800</v>
      </c>
      <c r="D81" s="77" t="s">
        <v>3801</v>
      </c>
      <c r="E81" s="68" t="s">
        <v>3909</v>
      </c>
      <c r="F81" s="76"/>
      <c r="G81" s="76"/>
      <c r="H81" s="76"/>
      <c r="I81" s="76"/>
      <c r="J81" s="76"/>
      <c r="K81" s="76"/>
      <c r="L81" s="76"/>
      <c r="M81" s="76"/>
      <c r="N81" s="76"/>
      <c r="O81" s="76"/>
      <c r="P81" s="76"/>
      <c r="Q81" s="76"/>
    </row>
    <row r="82" spans="1:17" ht="30">
      <c r="A82" s="68" t="s">
        <v>3775</v>
      </c>
      <c r="B82" s="68" t="s">
        <v>265</v>
      </c>
      <c r="C82" s="68" t="s">
        <v>3910</v>
      </c>
      <c r="D82" s="68" t="s">
        <v>3911</v>
      </c>
      <c r="E82" s="68" t="s">
        <v>3904</v>
      </c>
      <c r="F82" s="76"/>
      <c r="G82" s="76"/>
      <c r="H82" s="76"/>
      <c r="I82" s="76"/>
      <c r="J82" s="76"/>
      <c r="K82" s="76"/>
      <c r="L82" s="76"/>
      <c r="M82" s="76"/>
      <c r="N82" s="76"/>
      <c r="O82" s="76"/>
      <c r="P82" s="76"/>
      <c r="Q82" s="76"/>
    </row>
    <row r="83" spans="1:17" ht="45">
      <c r="A83" s="68" t="s">
        <v>3912</v>
      </c>
      <c r="B83" s="68" t="s">
        <v>266</v>
      </c>
      <c r="C83" s="75" t="s">
        <v>2673</v>
      </c>
      <c r="D83" s="77" t="s">
        <v>2674</v>
      </c>
      <c r="E83" s="68"/>
      <c r="F83" s="76"/>
      <c r="G83" s="76"/>
      <c r="H83" s="76"/>
      <c r="I83" s="76"/>
      <c r="J83" s="76"/>
      <c r="K83" s="76"/>
      <c r="L83" s="76"/>
      <c r="M83" s="76"/>
      <c r="N83" s="76"/>
      <c r="O83" s="76"/>
      <c r="P83" s="76"/>
      <c r="Q83" s="76"/>
    </row>
    <row r="84" spans="1:17" ht="45">
      <c r="A84" s="68" t="s">
        <v>3913</v>
      </c>
      <c r="B84" s="68" t="s">
        <v>267</v>
      </c>
      <c r="C84" s="68" t="s">
        <v>2675</v>
      </c>
      <c r="D84" s="77" t="s">
        <v>2676</v>
      </c>
      <c r="E84" s="68" t="s">
        <v>3914</v>
      </c>
      <c r="F84" s="76"/>
      <c r="G84" s="76"/>
      <c r="H84" s="76"/>
      <c r="I84" s="76"/>
      <c r="J84" s="76"/>
      <c r="K84" s="76"/>
      <c r="L84" s="76"/>
      <c r="M84" s="76"/>
      <c r="N84" s="76"/>
      <c r="O84" s="76"/>
      <c r="P84" s="76"/>
      <c r="Q84" s="76"/>
    </row>
    <row r="85" spans="1:17" ht="30">
      <c r="A85" s="68" t="s">
        <v>3775</v>
      </c>
      <c r="B85" s="68" t="s">
        <v>274</v>
      </c>
      <c r="C85" s="68" t="s">
        <v>3800</v>
      </c>
      <c r="D85" s="77" t="s">
        <v>3801</v>
      </c>
      <c r="E85" s="68" t="s">
        <v>3915</v>
      </c>
      <c r="F85" s="76"/>
      <c r="G85" s="76"/>
      <c r="H85" s="76"/>
      <c r="I85" s="76"/>
      <c r="J85" s="76"/>
      <c r="K85" s="76"/>
      <c r="L85" s="76"/>
      <c r="M85" s="76"/>
      <c r="N85" s="76"/>
      <c r="O85" s="76"/>
      <c r="P85" s="76"/>
      <c r="Q85" s="76"/>
    </row>
    <row r="86" spans="1:17" ht="30">
      <c r="A86" s="68" t="s">
        <v>3916</v>
      </c>
      <c r="B86" s="68" t="s">
        <v>275</v>
      </c>
      <c r="C86" s="75" t="s">
        <v>2686</v>
      </c>
      <c r="D86" s="68" t="s">
        <v>3917</v>
      </c>
      <c r="E86" s="68" t="s">
        <v>3914</v>
      </c>
      <c r="F86" s="76"/>
      <c r="G86" s="76"/>
      <c r="H86" s="76"/>
      <c r="I86" s="76"/>
      <c r="J86" s="76"/>
      <c r="K86" s="76"/>
      <c r="L86" s="76"/>
      <c r="M86" s="76"/>
      <c r="N86" s="76"/>
      <c r="O86" s="76"/>
      <c r="P86" s="76"/>
      <c r="Q86" s="76"/>
    </row>
    <row r="87" spans="1:17" ht="30">
      <c r="A87" s="68" t="s">
        <v>3775</v>
      </c>
      <c r="B87" s="68" t="s">
        <v>282</v>
      </c>
      <c r="C87" s="68" t="s">
        <v>3800</v>
      </c>
      <c r="D87" s="77" t="s">
        <v>3801</v>
      </c>
      <c r="E87" s="68" t="s">
        <v>3918</v>
      </c>
      <c r="F87" s="76"/>
      <c r="G87" s="76"/>
      <c r="H87" s="76"/>
      <c r="I87" s="76"/>
      <c r="J87" s="76"/>
      <c r="K87" s="76"/>
      <c r="L87" s="76"/>
      <c r="M87" s="76"/>
      <c r="N87" s="76"/>
      <c r="O87" s="76"/>
      <c r="P87" s="76"/>
      <c r="Q87" s="76"/>
    </row>
    <row r="88" spans="1:17" ht="96.6">
      <c r="A88" s="68" t="s">
        <v>3919</v>
      </c>
      <c r="B88" s="68" t="s">
        <v>283</v>
      </c>
      <c r="C88" s="75" t="s">
        <v>2703</v>
      </c>
      <c r="D88" s="68" t="s">
        <v>3920</v>
      </c>
      <c r="E88" s="68"/>
      <c r="F88" s="68" t="s">
        <v>3852</v>
      </c>
      <c r="G88" s="76"/>
      <c r="H88" s="76"/>
      <c r="I88" s="77" t="s">
        <v>3853</v>
      </c>
      <c r="J88" s="78" t="s">
        <v>3854</v>
      </c>
      <c r="K88" s="76"/>
      <c r="L88" s="76"/>
      <c r="M88" s="76"/>
      <c r="N88" s="76"/>
      <c r="O88" s="76"/>
      <c r="P88" s="76"/>
      <c r="Q88" s="76"/>
    </row>
    <row r="89" spans="1:17" ht="30">
      <c r="A89" s="68" t="s">
        <v>3775</v>
      </c>
      <c r="B89" s="68" t="s">
        <v>302</v>
      </c>
      <c r="C89" s="68" t="s">
        <v>3800</v>
      </c>
      <c r="D89" s="77" t="s">
        <v>3801</v>
      </c>
      <c r="E89" s="68" t="s">
        <v>3921</v>
      </c>
      <c r="F89" s="76"/>
      <c r="G89" s="76"/>
      <c r="H89" s="76"/>
      <c r="I89" s="76"/>
      <c r="J89" s="76"/>
      <c r="K89" s="76"/>
      <c r="L89" s="76"/>
      <c r="M89" s="76"/>
      <c r="N89" s="76"/>
      <c r="O89" s="76"/>
      <c r="P89" s="76"/>
      <c r="Q89" s="76"/>
    </row>
    <row r="90" spans="1:17" ht="45">
      <c r="A90" s="68" t="s">
        <v>3922</v>
      </c>
      <c r="B90" s="68" t="s">
        <v>303</v>
      </c>
      <c r="C90" s="68" t="s">
        <v>2567</v>
      </c>
      <c r="D90" s="77" t="s">
        <v>2568</v>
      </c>
      <c r="E90" s="68" t="s">
        <v>3923</v>
      </c>
      <c r="F90" s="76"/>
      <c r="G90" s="76"/>
      <c r="H90" s="76"/>
      <c r="I90" s="76"/>
      <c r="J90" s="76"/>
      <c r="K90" s="76"/>
      <c r="L90" s="76"/>
      <c r="M90" s="76"/>
      <c r="N90" s="76"/>
      <c r="O90" s="76"/>
      <c r="P90" s="76"/>
      <c r="Q90" s="76"/>
    </row>
    <row r="91" spans="1:17" ht="30">
      <c r="A91" s="68" t="s">
        <v>3775</v>
      </c>
      <c r="B91" s="68" t="s">
        <v>313</v>
      </c>
      <c r="C91" s="68" t="s">
        <v>3800</v>
      </c>
      <c r="D91" s="77" t="s">
        <v>3801</v>
      </c>
      <c r="E91" s="68" t="s">
        <v>3924</v>
      </c>
      <c r="F91" s="76"/>
      <c r="G91" s="76"/>
      <c r="H91" s="76"/>
      <c r="I91" s="76"/>
      <c r="J91" s="76"/>
      <c r="K91" s="76"/>
      <c r="L91" s="76"/>
      <c r="M91" s="76"/>
      <c r="N91" s="76"/>
      <c r="O91" s="76"/>
      <c r="P91" s="76"/>
      <c r="Q91" s="76"/>
    </row>
    <row r="92" spans="1:17" ht="45">
      <c r="A92" s="68" t="s">
        <v>3859</v>
      </c>
      <c r="B92" s="68" t="s">
        <v>314</v>
      </c>
      <c r="C92" s="75" t="s">
        <v>2741</v>
      </c>
      <c r="D92" s="68" t="s">
        <v>2742</v>
      </c>
      <c r="E92" s="68"/>
      <c r="F92" s="76"/>
      <c r="G92" s="76"/>
      <c r="H92" s="76"/>
      <c r="I92" s="76"/>
      <c r="J92" s="76"/>
      <c r="K92" s="76"/>
      <c r="L92" s="76"/>
      <c r="M92" s="76"/>
      <c r="N92" s="76"/>
      <c r="O92" s="76"/>
      <c r="P92" s="76"/>
      <c r="Q92" s="76"/>
    </row>
    <row r="93" spans="1:17" ht="45">
      <c r="A93" s="68" t="s">
        <v>3922</v>
      </c>
      <c r="B93" s="68" t="s">
        <v>315</v>
      </c>
      <c r="C93" s="75" t="s">
        <v>2745</v>
      </c>
      <c r="D93" s="79" t="s">
        <v>2746</v>
      </c>
      <c r="E93" s="68" t="s">
        <v>3925</v>
      </c>
      <c r="F93" s="76"/>
      <c r="G93" s="76"/>
      <c r="H93" s="76"/>
      <c r="I93" s="76"/>
      <c r="J93" s="76"/>
      <c r="K93" s="76"/>
      <c r="L93" s="76"/>
      <c r="M93" s="76"/>
      <c r="N93" s="76"/>
      <c r="O93" s="76"/>
      <c r="P93" s="76"/>
      <c r="Q93" s="76"/>
    </row>
    <row r="94" spans="1:17" ht="30">
      <c r="A94" s="68" t="s">
        <v>3797</v>
      </c>
      <c r="B94" s="68" t="s">
        <v>325</v>
      </c>
      <c r="C94" s="75" t="s">
        <v>2747</v>
      </c>
      <c r="D94" s="77" t="s">
        <v>3926</v>
      </c>
      <c r="E94" s="68"/>
      <c r="F94" s="76"/>
      <c r="G94" s="76"/>
      <c r="H94" s="76"/>
      <c r="I94" s="76"/>
      <c r="J94" s="76"/>
      <c r="K94" s="76"/>
      <c r="L94" s="76"/>
      <c r="M94" s="76"/>
      <c r="N94" s="76"/>
      <c r="O94" s="76"/>
      <c r="P94" s="76"/>
      <c r="Q94" s="76"/>
    </row>
    <row r="95" spans="1:17" ht="45">
      <c r="A95" s="68" t="s">
        <v>3775</v>
      </c>
      <c r="B95" s="68" t="s">
        <v>326</v>
      </c>
      <c r="C95" s="75" t="s">
        <v>3927</v>
      </c>
      <c r="D95" s="77" t="s">
        <v>3928</v>
      </c>
      <c r="E95" s="68" t="s">
        <v>3929</v>
      </c>
      <c r="F95" s="76"/>
      <c r="G95" s="76"/>
      <c r="H95" s="76"/>
      <c r="I95" s="76"/>
      <c r="J95" s="76"/>
      <c r="K95" s="76"/>
      <c r="L95" s="76"/>
      <c r="M95" s="76"/>
      <c r="N95" s="76"/>
      <c r="O95" s="76"/>
      <c r="P95" s="76"/>
      <c r="Q95" s="76"/>
    </row>
    <row r="96" spans="1:17" ht="45">
      <c r="A96" s="68" t="s">
        <v>3797</v>
      </c>
      <c r="B96" s="68" t="s">
        <v>327</v>
      </c>
      <c r="C96" s="68" t="s">
        <v>2749</v>
      </c>
      <c r="D96" s="68" t="s">
        <v>2750</v>
      </c>
      <c r="E96" s="68" t="s">
        <v>3929</v>
      </c>
      <c r="F96" s="76"/>
      <c r="G96" s="76"/>
      <c r="H96" s="76"/>
      <c r="I96" s="76"/>
      <c r="J96" s="76"/>
      <c r="K96" s="76"/>
      <c r="L96" s="76"/>
      <c r="M96" s="76"/>
      <c r="N96" s="76"/>
      <c r="O96" s="76"/>
      <c r="P96" s="76"/>
      <c r="Q96" s="76"/>
    </row>
    <row r="97" spans="1:185" ht="30">
      <c r="A97" s="68" t="s">
        <v>3775</v>
      </c>
      <c r="B97" s="68" t="s">
        <v>328</v>
      </c>
      <c r="C97" s="68" t="s">
        <v>3867</v>
      </c>
      <c r="D97" s="77" t="s">
        <v>3868</v>
      </c>
      <c r="E97" s="68" t="s">
        <v>3930</v>
      </c>
      <c r="F97" s="68"/>
      <c r="G97" s="76"/>
      <c r="H97" s="76"/>
      <c r="I97" s="76"/>
      <c r="J97" s="76"/>
      <c r="K97" s="76"/>
      <c r="L97" s="76"/>
      <c r="M97" s="76"/>
      <c r="N97" s="76"/>
      <c r="O97" s="76"/>
      <c r="P97" s="76"/>
      <c r="Q97" s="76"/>
    </row>
    <row r="98" spans="1:185" ht="45">
      <c r="A98" s="68" t="s">
        <v>3775</v>
      </c>
      <c r="B98" s="68" t="s">
        <v>329</v>
      </c>
      <c r="C98" s="68" t="s">
        <v>3931</v>
      </c>
      <c r="D98" s="68" t="s">
        <v>3932</v>
      </c>
      <c r="E98" s="68"/>
      <c r="F98" s="76"/>
      <c r="G98" s="76"/>
      <c r="H98" s="76"/>
      <c r="I98" s="76"/>
      <c r="J98" s="76"/>
      <c r="K98" s="76"/>
      <c r="L98" s="76"/>
      <c r="M98" s="76"/>
      <c r="N98" s="76"/>
      <c r="O98" s="76"/>
      <c r="P98" s="76"/>
      <c r="Q98" s="76"/>
    </row>
    <row r="99" spans="1:185" ht="41.45">
      <c r="A99" s="76" t="s">
        <v>3785</v>
      </c>
      <c r="B99" s="76" t="s">
        <v>330</v>
      </c>
      <c r="C99" s="78" t="s">
        <v>3933</v>
      </c>
      <c r="D99" s="78" t="s">
        <v>3934</v>
      </c>
      <c r="E99" s="76"/>
      <c r="F99" s="76"/>
      <c r="G99" s="76"/>
      <c r="H99" s="76"/>
      <c r="I99" s="76"/>
      <c r="J99" s="76"/>
      <c r="K99" s="76"/>
      <c r="L99" s="76"/>
      <c r="M99" s="76"/>
      <c r="N99" s="76"/>
      <c r="O99" s="76"/>
      <c r="P99" s="76"/>
      <c r="Q99" s="76"/>
    </row>
    <row r="100" spans="1:185" ht="27.6">
      <c r="A100" s="76" t="s">
        <v>3775</v>
      </c>
      <c r="B100" s="76" t="s">
        <v>3935</v>
      </c>
      <c r="C100" s="78" t="s">
        <v>3875</v>
      </c>
      <c r="D100" s="78" t="s">
        <v>3876</v>
      </c>
      <c r="E100" s="68" t="s">
        <v>3936</v>
      </c>
      <c r="F100" s="76"/>
      <c r="G100" s="76"/>
      <c r="H100" s="76"/>
      <c r="I100" s="76"/>
      <c r="J100" s="76"/>
      <c r="K100" s="76"/>
      <c r="L100" s="76"/>
      <c r="M100" s="76"/>
      <c r="N100" s="76"/>
      <c r="O100" s="76"/>
      <c r="P100" s="76"/>
      <c r="Q100" s="76"/>
    </row>
    <row r="101" spans="1:185" ht="27.6">
      <c r="A101" s="76" t="s">
        <v>3775</v>
      </c>
      <c r="B101" s="76" t="s">
        <v>3937</v>
      </c>
      <c r="C101" s="78" t="s">
        <v>3879</v>
      </c>
      <c r="D101" s="78" t="s">
        <v>3880</v>
      </c>
      <c r="E101" s="68" t="s">
        <v>3936</v>
      </c>
      <c r="F101" s="76" t="s">
        <v>3784</v>
      </c>
      <c r="G101" s="76"/>
      <c r="H101" s="76"/>
      <c r="I101" s="76"/>
      <c r="J101" s="76"/>
      <c r="K101" s="76"/>
      <c r="L101" s="76"/>
      <c r="M101" s="76"/>
      <c r="N101" s="76"/>
      <c r="O101" s="76"/>
      <c r="P101" s="76"/>
      <c r="Q101" s="76"/>
    </row>
    <row r="102" spans="1:185" s="68" customFormat="1" ht="15.6">
      <c r="A102" s="70" t="s">
        <v>3881</v>
      </c>
      <c r="B102" s="70"/>
      <c r="C102" s="70"/>
      <c r="D102" s="70"/>
      <c r="E102" s="70"/>
      <c r="F102" s="72"/>
      <c r="G102" s="72"/>
      <c r="H102" s="73"/>
      <c r="I102" s="72"/>
      <c r="J102" s="74"/>
      <c r="K102" s="72"/>
      <c r="L102" s="72"/>
      <c r="M102" s="72"/>
      <c r="N102" s="72"/>
      <c r="O102" s="72"/>
      <c r="P102" s="72"/>
      <c r="Q102" s="72"/>
      <c r="R102" s="67"/>
      <c r="S102" s="67"/>
      <c r="T102" s="67"/>
      <c r="U102" s="67"/>
      <c r="V102" s="67"/>
      <c r="W102" s="67"/>
      <c r="X102" s="67"/>
      <c r="Y102" s="67"/>
      <c r="Z102" s="67"/>
      <c r="AA102" s="67"/>
      <c r="AB102" s="67"/>
      <c r="AC102" s="67"/>
      <c r="AD102" s="67"/>
      <c r="AE102" s="67"/>
      <c r="AF102" s="67"/>
      <c r="AG102" s="67"/>
      <c r="AH102" s="67"/>
      <c r="AI102" s="67"/>
      <c r="AJ102" s="67"/>
      <c r="AK102" s="67"/>
      <c r="AL102" s="67"/>
      <c r="AM102" s="67"/>
      <c r="AN102" s="67"/>
      <c r="AO102" s="67"/>
      <c r="AP102" s="67"/>
      <c r="AQ102" s="67"/>
      <c r="AR102" s="67"/>
      <c r="AS102" s="67"/>
      <c r="AT102" s="67"/>
      <c r="AU102" s="67"/>
      <c r="AV102" s="67"/>
      <c r="AW102" s="67"/>
      <c r="AX102" s="67"/>
      <c r="AY102" s="67"/>
      <c r="AZ102" s="67"/>
      <c r="BA102" s="67"/>
      <c r="BB102" s="67"/>
      <c r="BC102" s="67"/>
      <c r="BD102" s="67"/>
      <c r="BE102" s="67"/>
      <c r="BF102" s="67"/>
      <c r="BG102" s="67"/>
      <c r="BH102" s="67"/>
      <c r="BI102" s="67"/>
      <c r="BJ102" s="67"/>
      <c r="BK102" s="67"/>
      <c r="BL102" s="67"/>
      <c r="BM102" s="67"/>
      <c r="BN102" s="67"/>
      <c r="BO102" s="67"/>
      <c r="BP102" s="67"/>
      <c r="BQ102" s="67"/>
      <c r="BR102" s="67"/>
      <c r="BS102" s="67"/>
      <c r="BT102" s="67"/>
      <c r="BU102" s="67"/>
      <c r="BV102" s="67"/>
      <c r="BW102" s="67"/>
      <c r="BX102" s="67"/>
      <c r="BY102" s="67"/>
      <c r="BZ102" s="67"/>
      <c r="CA102" s="67"/>
      <c r="CB102" s="67"/>
      <c r="CC102" s="67"/>
      <c r="CD102" s="67"/>
      <c r="CE102" s="67"/>
      <c r="CF102" s="67"/>
      <c r="CG102" s="67"/>
      <c r="CH102" s="67"/>
      <c r="CI102" s="67"/>
      <c r="CJ102" s="67"/>
      <c r="CK102" s="67"/>
      <c r="CL102" s="67"/>
      <c r="CM102" s="67"/>
      <c r="CN102" s="67"/>
      <c r="CO102" s="67"/>
      <c r="CP102" s="67"/>
      <c r="CQ102" s="67"/>
      <c r="CR102" s="67"/>
      <c r="CS102" s="67"/>
      <c r="CT102" s="67"/>
      <c r="CU102" s="67"/>
      <c r="CV102" s="67"/>
      <c r="CW102" s="67"/>
      <c r="CX102" s="67"/>
      <c r="CY102" s="67"/>
      <c r="CZ102" s="67"/>
      <c r="DA102" s="67"/>
      <c r="DB102" s="67"/>
      <c r="DC102" s="67"/>
      <c r="DD102" s="67"/>
      <c r="DE102" s="67"/>
      <c r="DF102" s="67"/>
      <c r="DG102" s="67"/>
      <c r="DH102" s="67"/>
      <c r="DI102" s="67"/>
      <c r="DJ102" s="67"/>
      <c r="DK102" s="67"/>
      <c r="DL102" s="67"/>
      <c r="DM102" s="67"/>
      <c r="DN102" s="67"/>
      <c r="DO102" s="67"/>
      <c r="DP102" s="67"/>
      <c r="DQ102" s="67"/>
      <c r="DR102" s="67"/>
      <c r="DS102" s="67"/>
      <c r="DT102" s="67"/>
      <c r="DU102" s="67"/>
      <c r="DV102" s="67"/>
      <c r="DW102" s="67"/>
      <c r="DX102" s="67"/>
      <c r="DY102" s="67"/>
      <c r="DZ102" s="67"/>
      <c r="EA102" s="67"/>
      <c r="EB102" s="67"/>
      <c r="EC102" s="67"/>
      <c r="ED102" s="67"/>
      <c r="EE102" s="67"/>
      <c r="EF102" s="67"/>
      <c r="EG102" s="67"/>
      <c r="EH102" s="67"/>
      <c r="EI102" s="67"/>
      <c r="EJ102" s="67"/>
      <c r="EK102" s="67"/>
      <c r="EL102" s="67"/>
      <c r="EM102" s="67"/>
      <c r="EN102" s="67"/>
      <c r="EO102" s="67"/>
      <c r="EP102" s="67"/>
      <c r="EQ102" s="67"/>
      <c r="ER102" s="67"/>
      <c r="ES102" s="67"/>
      <c r="ET102" s="67"/>
      <c r="EU102" s="67"/>
      <c r="EV102" s="67"/>
      <c r="EW102" s="67"/>
      <c r="EX102" s="67"/>
      <c r="EY102" s="67"/>
      <c r="EZ102" s="67"/>
      <c r="FA102" s="67"/>
      <c r="FB102" s="67"/>
      <c r="FC102" s="67"/>
      <c r="FD102" s="67"/>
      <c r="FE102" s="67"/>
      <c r="FF102" s="67"/>
      <c r="FG102" s="67"/>
      <c r="FH102" s="67"/>
      <c r="FI102" s="67"/>
      <c r="FJ102" s="67"/>
      <c r="FK102" s="67"/>
      <c r="FL102" s="67"/>
      <c r="FM102" s="67"/>
      <c r="FN102" s="67"/>
      <c r="FO102" s="67"/>
      <c r="FP102" s="67"/>
      <c r="FQ102" s="67"/>
      <c r="FR102" s="67"/>
      <c r="FS102" s="67"/>
      <c r="FT102" s="67"/>
      <c r="FU102" s="67"/>
      <c r="FV102" s="67"/>
      <c r="FW102" s="67"/>
      <c r="FX102" s="67"/>
      <c r="FY102" s="67"/>
      <c r="FZ102" s="67"/>
      <c r="GA102" s="67"/>
      <c r="GB102" s="67"/>
      <c r="GC102" s="67"/>
    </row>
    <row r="103" spans="1:185" s="68" customFormat="1" ht="15.6">
      <c r="A103" s="69" t="s">
        <v>3791</v>
      </c>
      <c r="B103" s="70" t="s">
        <v>2284</v>
      </c>
      <c r="C103" s="70" t="s">
        <v>2284</v>
      </c>
      <c r="D103" s="71" t="s">
        <v>3938</v>
      </c>
      <c r="E103" s="69" t="s">
        <v>3939</v>
      </c>
      <c r="F103" s="72"/>
      <c r="G103" s="72"/>
      <c r="H103" s="73"/>
      <c r="I103" s="72"/>
      <c r="J103" s="74"/>
      <c r="K103" s="72"/>
      <c r="L103" s="72"/>
      <c r="M103" s="72"/>
      <c r="N103" s="72"/>
      <c r="O103" s="72"/>
      <c r="P103" s="72"/>
      <c r="Q103" s="72"/>
      <c r="R103" s="67"/>
      <c r="S103" s="67"/>
      <c r="T103" s="67"/>
      <c r="U103" s="67"/>
      <c r="V103" s="67"/>
      <c r="W103" s="67"/>
      <c r="X103" s="67"/>
      <c r="Y103" s="67"/>
      <c r="Z103" s="67"/>
      <c r="AA103" s="67"/>
      <c r="AB103" s="67"/>
      <c r="AC103" s="67"/>
      <c r="AD103" s="67"/>
      <c r="AE103" s="67"/>
      <c r="AF103" s="67"/>
      <c r="AG103" s="67"/>
      <c r="AH103" s="67"/>
      <c r="AI103" s="67"/>
      <c r="AJ103" s="67"/>
      <c r="AK103" s="67"/>
      <c r="AL103" s="67"/>
      <c r="AM103" s="67"/>
      <c r="AN103" s="67"/>
      <c r="AO103" s="67"/>
      <c r="AP103" s="67"/>
      <c r="AQ103" s="67"/>
      <c r="AR103" s="67"/>
      <c r="AS103" s="67"/>
      <c r="AT103" s="67"/>
      <c r="AU103" s="67"/>
      <c r="AV103" s="67"/>
      <c r="AW103" s="67"/>
      <c r="AX103" s="67"/>
      <c r="AY103" s="67"/>
      <c r="AZ103" s="67"/>
      <c r="BA103" s="67"/>
      <c r="BB103" s="67"/>
      <c r="BC103" s="67"/>
      <c r="BD103" s="67"/>
      <c r="BE103" s="67"/>
      <c r="BF103" s="67"/>
      <c r="BG103" s="67"/>
      <c r="BH103" s="67"/>
      <c r="BI103" s="67"/>
      <c r="BJ103" s="67"/>
      <c r="BK103" s="67"/>
      <c r="BL103" s="67"/>
      <c r="BM103" s="67"/>
      <c r="BN103" s="67"/>
      <c r="BO103" s="67"/>
      <c r="BP103" s="67"/>
      <c r="BQ103" s="67"/>
      <c r="BR103" s="67"/>
      <c r="BS103" s="67"/>
      <c r="BT103" s="67"/>
      <c r="BU103" s="67"/>
      <c r="BV103" s="67"/>
      <c r="BW103" s="67"/>
      <c r="BX103" s="67"/>
      <c r="BY103" s="67"/>
      <c r="BZ103" s="67"/>
      <c r="CA103" s="67"/>
      <c r="CB103" s="67"/>
      <c r="CC103" s="67"/>
      <c r="CD103" s="67"/>
      <c r="CE103" s="67"/>
      <c r="CF103" s="67"/>
      <c r="CG103" s="67"/>
      <c r="CH103" s="67"/>
      <c r="CI103" s="67"/>
      <c r="CJ103" s="67"/>
      <c r="CK103" s="67"/>
      <c r="CL103" s="67"/>
      <c r="CM103" s="67"/>
      <c r="CN103" s="67"/>
      <c r="CO103" s="67"/>
      <c r="CP103" s="67"/>
      <c r="CQ103" s="67"/>
      <c r="CR103" s="67"/>
      <c r="CS103" s="67"/>
      <c r="CT103" s="67"/>
      <c r="CU103" s="67"/>
      <c r="CV103" s="67"/>
      <c r="CW103" s="67"/>
      <c r="CX103" s="67"/>
      <c r="CY103" s="67"/>
      <c r="CZ103" s="67"/>
      <c r="DA103" s="67"/>
      <c r="DB103" s="67"/>
      <c r="DC103" s="67"/>
      <c r="DD103" s="67"/>
      <c r="DE103" s="67"/>
      <c r="DF103" s="67"/>
      <c r="DG103" s="67"/>
      <c r="DH103" s="67"/>
      <c r="DI103" s="67"/>
      <c r="DJ103" s="67"/>
      <c r="DK103" s="67"/>
      <c r="DL103" s="67"/>
      <c r="DM103" s="67"/>
      <c r="DN103" s="67"/>
      <c r="DO103" s="67"/>
      <c r="DP103" s="67"/>
      <c r="DQ103" s="67"/>
      <c r="DR103" s="67"/>
      <c r="DS103" s="67"/>
      <c r="DT103" s="67"/>
      <c r="DU103" s="67"/>
      <c r="DV103" s="67"/>
      <c r="DW103" s="67"/>
      <c r="DX103" s="67"/>
      <c r="DY103" s="67"/>
      <c r="DZ103" s="67"/>
      <c r="EA103" s="67"/>
      <c r="EB103" s="67"/>
      <c r="EC103" s="67"/>
      <c r="ED103" s="67"/>
      <c r="EE103" s="67"/>
      <c r="EF103" s="67"/>
      <c r="EG103" s="67"/>
      <c r="EH103" s="67"/>
      <c r="EI103" s="67"/>
      <c r="EJ103" s="67"/>
      <c r="EK103" s="67"/>
      <c r="EL103" s="67"/>
      <c r="EM103" s="67"/>
      <c r="EN103" s="67"/>
      <c r="EO103" s="67"/>
      <c r="EP103" s="67"/>
      <c r="EQ103" s="67"/>
      <c r="ER103" s="67"/>
      <c r="ES103" s="67"/>
      <c r="ET103" s="67"/>
      <c r="EU103" s="67"/>
      <c r="EV103" s="67"/>
      <c r="EW103" s="67"/>
      <c r="EX103" s="67"/>
      <c r="EY103" s="67"/>
      <c r="EZ103" s="67"/>
      <c r="FA103" s="67"/>
      <c r="FB103" s="67"/>
      <c r="FC103" s="67"/>
      <c r="FD103" s="67"/>
      <c r="FE103" s="67"/>
      <c r="FF103" s="67"/>
      <c r="FG103" s="67"/>
      <c r="FH103" s="67"/>
      <c r="FI103" s="67"/>
      <c r="FJ103" s="67"/>
      <c r="FK103" s="67"/>
      <c r="FL103" s="67"/>
      <c r="FM103" s="67"/>
      <c r="FN103" s="67"/>
      <c r="FO103" s="67"/>
      <c r="FP103" s="67"/>
      <c r="FQ103" s="67"/>
      <c r="FR103" s="67"/>
      <c r="FS103" s="67"/>
      <c r="FT103" s="67"/>
      <c r="FU103" s="67"/>
      <c r="FV103" s="67"/>
      <c r="FW103" s="67"/>
      <c r="FX103" s="67"/>
      <c r="FY103" s="67"/>
      <c r="FZ103" s="67"/>
      <c r="GA103" s="67"/>
      <c r="GB103" s="67"/>
      <c r="GC103" s="67"/>
    </row>
    <row r="104" spans="1:185" ht="30">
      <c r="A104" s="68" t="s">
        <v>3775</v>
      </c>
      <c r="B104" s="68" t="s">
        <v>331</v>
      </c>
      <c r="C104" s="68" t="s">
        <v>3940</v>
      </c>
      <c r="D104" s="77" t="s">
        <v>3941</v>
      </c>
      <c r="E104" s="76"/>
      <c r="F104" s="76"/>
      <c r="G104" s="76"/>
      <c r="H104" s="76"/>
      <c r="I104" s="76"/>
      <c r="J104" s="76"/>
      <c r="K104" s="76"/>
      <c r="L104" s="76"/>
      <c r="M104" s="76"/>
      <c r="N104" s="76"/>
      <c r="O104" s="76"/>
      <c r="P104" s="76"/>
      <c r="Q104" s="76"/>
    </row>
    <row r="105" spans="1:185" ht="30">
      <c r="A105" s="68" t="s">
        <v>3942</v>
      </c>
      <c r="B105" s="68" t="s">
        <v>332</v>
      </c>
      <c r="C105" s="68" t="s">
        <v>2751</v>
      </c>
      <c r="D105" s="77" t="s">
        <v>2752</v>
      </c>
      <c r="E105" s="76"/>
      <c r="F105" s="76" t="s">
        <v>3943</v>
      </c>
      <c r="G105" s="76"/>
      <c r="H105" s="76"/>
      <c r="I105" s="76"/>
      <c r="J105" s="76"/>
      <c r="K105" s="76"/>
      <c r="L105" s="76"/>
      <c r="M105" s="76"/>
      <c r="N105" s="76"/>
      <c r="O105" s="76"/>
      <c r="P105" s="76"/>
      <c r="Q105" s="76"/>
    </row>
    <row r="106" spans="1:185" ht="30">
      <c r="A106" s="68" t="s">
        <v>3775</v>
      </c>
      <c r="B106" s="68" t="s">
        <v>337</v>
      </c>
      <c r="C106" s="68" t="s">
        <v>3944</v>
      </c>
      <c r="D106" s="77" t="s">
        <v>3945</v>
      </c>
      <c r="E106" s="76"/>
      <c r="F106" s="76"/>
      <c r="G106" s="76"/>
      <c r="H106" s="76"/>
      <c r="I106" s="76"/>
      <c r="J106" s="76"/>
      <c r="K106" s="76"/>
      <c r="L106" s="76"/>
      <c r="M106" s="76"/>
      <c r="N106" s="76"/>
      <c r="O106" s="76"/>
      <c r="P106" s="76"/>
      <c r="Q106" s="76"/>
    </row>
    <row r="107" spans="1:185" ht="30">
      <c r="A107" s="68" t="s">
        <v>3775</v>
      </c>
      <c r="B107" s="68" t="s">
        <v>338</v>
      </c>
      <c r="C107" s="68" t="s">
        <v>3946</v>
      </c>
      <c r="D107" s="77" t="s">
        <v>3947</v>
      </c>
      <c r="E107" s="76"/>
      <c r="F107" s="76"/>
      <c r="G107" s="76"/>
      <c r="H107" s="76"/>
      <c r="I107" s="76"/>
      <c r="J107" s="76"/>
      <c r="K107" s="76"/>
      <c r="L107" s="76"/>
      <c r="M107" s="76"/>
      <c r="N107" s="76"/>
      <c r="O107" s="76"/>
      <c r="P107" s="76"/>
      <c r="Q107" s="76"/>
    </row>
    <row r="108" spans="1:185" ht="30">
      <c r="A108" s="68" t="s">
        <v>3775</v>
      </c>
      <c r="B108" s="68" t="s">
        <v>339</v>
      </c>
      <c r="C108" s="68" t="s">
        <v>3948</v>
      </c>
      <c r="D108" s="77" t="s">
        <v>3949</v>
      </c>
      <c r="E108" s="76"/>
      <c r="F108" s="76"/>
      <c r="G108" s="76"/>
      <c r="H108" s="76"/>
      <c r="I108" s="76"/>
      <c r="J108" s="76"/>
      <c r="K108" s="76"/>
      <c r="L108" s="76"/>
      <c r="M108" s="76"/>
      <c r="N108" s="76"/>
      <c r="O108" s="76"/>
      <c r="P108" s="76"/>
      <c r="Q108" s="76"/>
    </row>
    <row r="109" spans="1:185" ht="30">
      <c r="A109" s="68" t="s">
        <v>3775</v>
      </c>
      <c r="B109" s="68" t="s">
        <v>340</v>
      </c>
      <c r="C109" s="68" t="s">
        <v>3950</v>
      </c>
      <c r="D109" s="68" t="s">
        <v>3951</v>
      </c>
      <c r="E109" s="76"/>
      <c r="F109" s="76"/>
      <c r="G109" s="76"/>
      <c r="H109" s="76"/>
      <c r="I109" s="76"/>
      <c r="J109" s="76"/>
      <c r="K109" s="76"/>
      <c r="L109" s="76"/>
      <c r="M109" s="76"/>
      <c r="N109" s="76"/>
      <c r="O109" s="76"/>
      <c r="P109" s="76"/>
      <c r="Q109" s="76"/>
    </row>
    <row r="110" spans="1:185" ht="30">
      <c r="A110" s="68" t="s">
        <v>3775</v>
      </c>
      <c r="B110" s="68" t="s">
        <v>341</v>
      </c>
      <c r="C110" s="68" t="s">
        <v>3952</v>
      </c>
      <c r="D110" s="68" t="s">
        <v>3953</v>
      </c>
      <c r="E110" s="76"/>
      <c r="F110" s="76"/>
      <c r="G110" s="76"/>
      <c r="H110" s="76"/>
      <c r="I110" s="76"/>
      <c r="J110" s="76"/>
      <c r="K110" s="76"/>
      <c r="L110" s="76"/>
      <c r="M110" s="76"/>
      <c r="N110" s="76"/>
      <c r="O110" s="76"/>
      <c r="P110" s="76"/>
      <c r="Q110" s="76"/>
    </row>
    <row r="111" spans="1:185" ht="30">
      <c r="A111" s="68" t="s">
        <v>3775</v>
      </c>
      <c r="B111" s="68" t="s">
        <v>342</v>
      </c>
      <c r="C111" s="68" t="s">
        <v>3954</v>
      </c>
      <c r="D111" s="77" t="s">
        <v>3955</v>
      </c>
      <c r="E111" s="76"/>
      <c r="F111" s="76"/>
      <c r="G111" s="76"/>
      <c r="H111" s="76"/>
      <c r="I111" s="76"/>
      <c r="J111" s="76"/>
      <c r="K111" s="76"/>
      <c r="L111" s="76"/>
      <c r="M111" s="76"/>
      <c r="N111" s="76"/>
      <c r="O111" s="76"/>
      <c r="P111" s="76"/>
      <c r="Q111" s="76"/>
    </row>
    <row r="112" spans="1:185" ht="30">
      <c r="A112" s="68" t="s">
        <v>3775</v>
      </c>
      <c r="B112" s="68" t="s">
        <v>343</v>
      </c>
      <c r="C112" s="68" t="s">
        <v>3956</v>
      </c>
      <c r="D112" s="77" t="s">
        <v>3957</v>
      </c>
      <c r="E112" s="76"/>
      <c r="F112" s="76"/>
      <c r="G112" s="76"/>
      <c r="H112" s="76"/>
      <c r="I112" s="76"/>
      <c r="J112" s="76"/>
      <c r="K112" s="76"/>
      <c r="L112" s="76"/>
      <c r="M112" s="76"/>
      <c r="N112" s="76"/>
      <c r="O112" s="76"/>
      <c r="P112" s="76"/>
      <c r="Q112" s="76"/>
    </row>
    <row r="113" spans="1:17" ht="30">
      <c r="A113" s="68" t="s">
        <v>3775</v>
      </c>
      <c r="B113" s="68" t="s">
        <v>344</v>
      </c>
      <c r="C113" s="68" t="s">
        <v>3958</v>
      </c>
      <c r="D113" s="77" t="s">
        <v>3959</v>
      </c>
      <c r="E113" s="76"/>
      <c r="F113" s="76"/>
      <c r="G113" s="76"/>
      <c r="H113" s="76"/>
      <c r="I113" s="76"/>
      <c r="J113" s="76"/>
      <c r="K113" s="76"/>
      <c r="L113" s="76"/>
      <c r="M113" s="76"/>
      <c r="N113" s="76"/>
      <c r="O113" s="76"/>
      <c r="P113" s="76"/>
      <c r="Q113" s="76"/>
    </row>
    <row r="114" spans="1:17" ht="45">
      <c r="A114" s="68" t="s">
        <v>3912</v>
      </c>
      <c r="B114" s="68" t="s">
        <v>345</v>
      </c>
      <c r="C114" s="68" t="s">
        <v>2763</v>
      </c>
      <c r="D114" s="77" t="s">
        <v>2764</v>
      </c>
      <c r="E114" s="76"/>
      <c r="F114" s="76"/>
      <c r="G114" s="76"/>
      <c r="H114" s="76"/>
      <c r="I114" s="76"/>
      <c r="J114" s="76"/>
      <c r="K114" s="76"/>
      <c r="L114" s="76"/>
      <c r="M114" s="76"/>
      <c r="N114" s="76"/>
      <c r="O114" s="76"/>
      <c r="P114" s="76"/>
      <c r="Q114" s="76"/>
    </row>
    <row r="115" spans="1:17" ht="15">
      <c r="A115" s="68" t="s">
        <v>3775</v>
      </c>
      <c r="B115" s="68" t="s">
        <v>346</v>
      </c>
      <c r="C115" s="68" t="s">
        <v>3960</v>
      </c>
      <c r="D115" s="77" t="s">
        <v>3961</v>
      </c>
      <c r="E115" s="76" t="s">
        <v>3962</v>
      </c>
      <c r="F115" s="76"/>
      <c r="G115" s="76"/>
      <c r="H115" s="76"/>
      <c r="I115" s="76"/>
      <c r="J115" s="76"/>
      <c r="K115" s="76"/>
      <c r="L115" s="76"/>
      <c r="M115" s="76"/>
      <c r="N115" s="76"/>
      <c r="O115" s="76"/>
      <c r="P115" s="76"/>
      <c r="Q115" s="76"/>
    </row>
    <row r="116" spans="1:17" ht="30">
      <c r="A116" s="68" t="s">
        <v>3775</v>
      </c>
      <c r="B116" s="68" t="s">
        <v>347</v>
      </c>
      <c r="C116" s="75" t="s">
        <v>3963</v>
      </c>
      <c r="D116" s="77" t="s">
        <v>3964</v>
      </c>
      <c r="E116" s="76" t="s">
        <v>3962</v>
      </c>
      <c r="F116" s="76"/>
      <c r="G116" s="76"/>
      <c r="H116" s="76"/>
      <c r="I116" s="76"/>
      <c r="J116" s="76"/>
      <c r="K116" s="76"/>
      <c r="L116" s="76"/>
      <c r="M116" s="76"/>
      <c r="N116" s="76"/>
      <c r="O116" s="76"/>
      <c r="P116" s="76"/>
      <c r="Q116" s="76"/>
    </row>
    <row r="117" spans="1:17" ht="75">
      <c r="A117" s="68" t="s">
        <v>3797</v>
      </c>
      <c r="B117" s="68" t="s">
        <v>348</v>
      </c>
      <c r="C117" s="75" t="s">
        <v>2765</v>
      </c>
      <c r="D117" s="77" t="s">
        <v>3965</v>
      </c>
      <c r="E117" s="76"/>
      <c r="F117" s="76"/>
      <c r="G117" s="76"/>
      <c r="H117" s="76"/>
      <c r="I117" s="76"/>
      <c r="J117" s="76"/>
      <c r="K117" s="76"/>
      <c r="L117" s="76"/>
      <c r="M117" s="76"/>
      <c r="N117" s="76"/>
      <c r="O117" s="76"/>
      <c r="P117" s="76"/>
      <c r="Q117" s="76"/>
    </row>
    <row r="118" spans="1:17" ht="30">
      <c r="A118" s="68" t="s">
        <v>3966</v>
      </c>
      <c r="B118" s="68" t="s">
        <v>349</v>
      </c>
      <c r="C118" s="75" t="s">
        <v>3967</v>
      </c>
      <c r="D118" s="77" t="s">
        <v>3968</v>
      </c>
      <c r="E118" s="68" t="s">
        <v>3969</v>
      </c>
      <c r="F118" s="76"/>
      <c r="G118" s="76"/>
      <c r="H118" s="76"/>
      <c r="I118" s="76"/>
      <c r="J118" s="76"/>
      <c r="K118" s="76"/>
      <c r="L118" s="76"/>
      <c r="M118" s="76"/>
      <c r="N118" s="76"/>
      <c r="O118" s="76"/>
      <c r="P118" s="76"/>
      <c r="Q118" s="76"/>
    </row>
    <row r="119" spans="1:17" ht="30">
      <c r="A119" s="68" t="s">
        <v>3775</v>
      </c>
      <c r="B119" s="68" t="s">
        <v>356</v>
      </c>
      <c r="C119" s="68" t="s">
        <v>3800</v>
      </c>
      <c r="D119" s="77" t="s">
        <v>3801</v>
      </c>
      <c r="E119" s="68" t="s">
        <v>3970</v>
      </c>
      <c r="F119" s="76"/>
      <c r="G119" s="76"/>
      <c r="H119" s="76"/>
      <c r="I119" s="76"/>
      <c r="J119" s="76"/>
      <c r="K119" s="76"/>
      <c r="L119" s="76"/>
      <c r="M119" s="76"/>
      <c r="N119" s="76"/>
      <c r="O119" s="76"/>
      <c r="P119" s="76"/>
      <c r="Q119" s="76"/>
    </row>
    <row r="120" spans="1:17" ht="67.5" customHeight="1">
      <c r="A120" s="68" t="s">
        <v>3797</v>
      </c>
      <c r="B120" s="68" t="s">
        <v>357</v>
      </c>
      <c r="C120" s="68" t="s">
        <v>3971</v>
      </c>
      <c r="D120" s="77" t="s">
        <v>3972</v>
      </c>
      <c r="E120" s="76"/>
      <c r="F120" s="76"/>
      <c r="G120" s="76"/>
      <c r="H120" s="76"/>
      <c r="I120" s="76"/>
      <c r="J120" s="76"/>
      <c r="K120" s="76"/>
      <c r="L120" s="76"/>
      <c r="M120" s="76"/>
      <c r="N120" s="76"/>
      <c r="O120" s="76"/>
      <c r="P120" s="76"/>
      <c r="Q120" s="76"/>
    </row>
    <row r="121" spans="1:17" ht="32.1" customHeight="1">
      <c r="A121" s="68" t="s">
        <v>3775</v>
      </c>
      <c r="B121" s="68" t="s">
        <v>358</v>
      </c>
      <c r="C121" s="68" t="s">
        <v>3973</v>
      </c>
      <c r="D121" s="77" t="s">
        <v>3974</v>
      </c>
      <c r="E121" s="68" t="s">
        <v>3975</v>
      </c>
      <c r="F121" s="76"/>
      <c r="G121" s="76"/>
      <c r="H121" s="76"/>
      <c r="I121" s="76"/>
      <c r="J121" s="76"/>
      <c r="K121" s="76"/>
      <c r="L121" s="76"/>
      <c r="M121" s="76"/>
      <c r="N121" s="76"/>
      <c r="O121" s="76"/>
      <c r="P121" s="76"/>
      <c r="Q121" s="76"/>
    </row>
    <row r="122" spans="1:17" ht="45">
      <c r="A122" s="68" t="s">
        <v>3976</v>
      </c>
      <c r="B122" s="68" t="s">
        <v>359</v>
      </c>
      <c r="C122" s="68" t="s">
        <v>2769</v>
      </c>
      <c r="D122" s="77" t="s">
        <v>2770</v>
      </c>
      <c r="E122" s="68" t="s">
        <v>3975</v>
      </c>
      <c r="F122" s="76"/>
      <c r="G122" s="76"/>
      <c r="H122" s="76"/>
      <c r="I122" s="76"/>
      <c r="J122" s="76"/>
      <c r="K122" s="76"/>
      <c r="L122" s="76"/>
      <c r="M122" s="76"/>
      <c r="N122" s="76"/>
      <c r="O122" s="76"/>
      <c r="P122" s="76"/>
      <c r="Q122" s="76"/>
    </row>
    <row r="123" spans="1:17" ht="30">
      <c r="A123" s="68" t="s">
        <v>3775</v>
      </c>
      <c r="B123" s="68" t="s">
        <v>367</v>
      </c>
      <c r="C123" s="68" t="s">
        <v>3800</v>
      </c>
      <c r="D123" s="77" t="s">
        <v>3801</v>
      </c>
      <c r="E123" s="68" t="s">
        <v>3977</v>
      </c>
      <c r="F123" s="76"/>
      <c r="G123" s="76"/>
      <c r="H123" s="76"/>
      <c r="I123" s="76"/>
      <c r="J123" s="76"/>
      <c r="K123" s="76"/>
      <c r="L123" s="76"/>
      <c r="M123" s="76"/>
      <c r="N123" s="76"/>
      <c r="O123" s="76"/>
      <c r="P123" s="76"/>
      <c r="Q123" s="76"/>
    </row>
    <row r="124" spans="1:17" ht="45">
      <c r="A124" s="68" t="s">
        <v>3797</v>
      </c>
      <c r="B124" s="68" t="s">
        <v>368</v>
      </c>
      <c r="C124" s="75" t="s">
        <v>3978</v>
      </c>
      <c r="D124" s="77" t="s">
        <v>2778</v>
      </c>
      <c r="E124" s="76"/>
      <c r="F124" s="76"/>
      <c r="G124" s="76"/>
      <c r="H124" s="76"/>
      <c r="I124" s="76"/>
      <c r="J124" s="76"/>
      <c r="K124" s="76"/>
      <c r="L124" s="76"/>
      <c r="M124" s="76"/>
      <c r="N124" s="76"/>
      <c r="O124" s="76"/>
      <c r="P124" s="76"/>
      <c r="Q124" s="76"/>
    </row>
    <row r="125" spans="1:17" ht="30">
      <c r="A125" s="68" t="s">
        <v>3979</v>
      </c>
      <c r="B125" s="68" t="s">
        <v>369</v>
      </c>
      <c r="C125" s="68" t="s">
        <v>2769</v>
      </c>
      <c r="D125" s="77" t="s">
        <v>2779</v>
      </c>
      <c r="E125" s="68" t="s">
        <v>3980</v>
      </c>
      <c r="F125" s="76"/>
      <c r="G125" s="76"/>
      <c r="H125" s="76"/>
      <c r="I125" s="76"/>
      <c r="J125" s="76"/>
      <c r="K125" s="76"/>
      <c r="L125" s="76"/>
      <c r="M125" s="76"/>
      <c r="N125" s="76"/>
      <c r="O125" s="76"/>
      <c r="P125" s="76"/>
      <c r="Q125" s="76"/>
    </row>
    <row r="126" spans="1:17" ht="30">
      <c r="A126" s="68" t="s">
        <v>3775</v>
      </c>
      <c r="B126" s="68" t="s">
        <v>377</v>
      </c>
      <c r="C126" s="68" t="s">
        <v>3800</v>
      </c>
      <c r="D126" s="77" t="s">
        <v>3801</v>
      </c>
      <c r="E126" s="68" t="s">
        <v>3981</v>
      </c>
      <c r="F126" s="76"/>
      <c r="G126" s="76"/>
      <c r="H126" s="76"/>
      <c r="I126" s="76"/>
      <c r="J126" s="76"/>
      <c r="K126" s="76"/>
      <c r="L126" s="76"/>
      <c r="M126" s="76"/>
      <c r="N126" s="76"/>
      <c r="O126" s="76"/>
      <c r="P126" s="76"/>
      <c r="Q126" s="76"/>
    </row>
    <row r="127" spans="1:17" ht="45">
      <c r="A127" s="68" t="s">
        <v>3982</v>
      </c>
      <c r="B127" s="68" t="s">
        <v>378</v>
      </c>
      <c r="C127" s="75" t="s">
        <v>2792</v>
      </c>
      <c r="D127" s="77" t="s">
        <v>2793</v>
      </c>
      <c r="E127" s="76"/>
      <c r="F127" s="76"/>
      <c r="G127" s="76"/>
      <c r="H127" s="76"/>
      <c r="I127" s="76"/>
      <c r="J127" s="76"/>
      <c r="K127" s="76"/>
      <c r="L127" s="76"/>
      <c r="M127" s="76"/>
      <c r="N127" s="76"/>
      <c r="O127" s="76"/>
      <c r="P127" s="76"/>
      <c r="Q127" s="76"/>
    </row>
    <row r="128" spans="1:17" ht="30">
      <c r="A128" s="68" t="s">
        <v>3775</v>
      </c>
      <c r="B128" s="68" t="s">
        <v>390</v>
      </c>
      <c r="C128" s="68" t="s">
        <v>3800</v>
      </c>
      <c r="D128" s="77" t="s">
        <v>3801</v>
      </c>
      <c r="E128" s="68" t="s">
        <v>3983</v>
      </c>
      <c r="F128" s="76"/>
      <c r="G128" s="76"/>
      <c r="H128" s="76"/>
      <c r="I128" s="76"/>
      <c r="J128" s="76"/>
      <c r="K128" s="76"/>
      <c r="L128" s="76"/>
      <c r="M128" s="76"/>
      <c r="N128" s="76"/>
      <c r="O128" s="76"/>
      <c r="P128" s="76"/>
      <c r="Q128" s="76"/>
    </row>
    <row r="129" spans="1:17" ht="30">
      <c r="A129" s="68" t="s">
        <v>3912</v>
      </c>
      <c r="B129" s="68" t="s">
        <v>391</v>
      </c>
      <c r="C129" s="75" t="s">
        <v>2824</v>
      </c>
      <c r="D129" s="77" t="s">
        <v>3984</v>
      </c>
      <c r="E129" s="76"/>
      <c r="F129" s="76"/>
      <c r="G129" s="76"/>
      <c r="H129" s="76"/>
      <c r="I129" s="76"/>
      <c r="J129" s="76"/>
      <c r="K129" s="76"/>
      <c r="L129" s="76"/>
      <c r="M129" s="76"/>
      <c r="N129" s="76"/>
      <c r="O129" s="76"/>
      <c r="P129" s="76"/>
      <c r="Q129" s="76"/>
    </row>
    <row r="130" spans="1:17" ht="30">
      <c r="A130" s="68" t="s">
        <v>3985</v>
      </c>
      <c r="B130" s="68" t="s">
        <v>392</v>
      </c>
      <c r="C130" s="68" t="s">
        <v>2826</v>
      </c>
      <c r="D130" s="77" t="s">
        <v>2827</v>
      </c>
      <c r="E130" s="68" t="s">
        <v>3986</v>
      </c>
      <c r="F130" s="76"/>
      <c r="G130" s="76"/>
      <c r="H130" s="76"/>
      <c r="I130" s="76"/>
      <c r="J130" s="76"/>
      <c r="K130" s="76"/>
      <c r="L130" s="76"/>
      <c r="M130" s="76"/>
      <c r="N130" s="76"/>
      <c r="O130" s="76"/>
      <c r="P130" s="76"/>
      <c r="Q130" s="76"/>
    </row>
    <row r="131" spans="1:17" ht="30">
      <c r="A131" s="68" t="s">
        <v>3775</v>
      </c>
      <c r="B131" s="68" t="s">
        <v>403</v>
      </c>
      <c r="C131" s="68" t="s">
        <v>3800</v>
      </c>
      <c r="D131" s="77" t="s">
        <v>3801</v>
      </c>
      <c r="E131" s="68" t="s">
        <v>3987</v>
      </c>
      <c r="F131" s="76"/>
      <c r="G131" s="76"/>
      <c r="H131" s="76"/>
      <c r="I131" s="76"/>
      <c r="J131" s="76"/>
      <c r="K131" s="76"/>
      <c r="L131" s="76"/>
      <c r="M131" s="76"/>
      <c r="N131" s="76"/>
      <c r="O131" s="76"/>
      <c r="P131" s="76"/>
      <c r="Q131" s="76"/>
    </row>
    <row r="132" spans="1:17" ht="96.6">
      <c r="A132" s="68" t="s">
        <v>3988</v>
      </c>
      <c r="B132" s="68" t="s">
        <v>404</v>
      </c>
      <c r="C132" s="68" t="s">
        <v>2851</v>
      </c>
      <c r="D132" s="77" t="s">
        <v>3989</v>
      </c>
      <c r="E132" s="76"/>
      <c r="F132" s="68" t="s">
        <v>3852</v>
      </c>
      <c r="G132" s="76"/>
      <c r="H132" s="76"/>
      <c r="I132" s="77" t="s">
        <v>3853</v>
      </c>
      <c r="J132" s="78" t="s">
        <v>3854</v>
      </c>
      <c r="K132" s="76"/>
      <c r="L132" s="76"/>
      <c r="M132" s="76"/>
      <c r="N132" s="76"/>
      <c r="O132" s="76"/>
      <c r="P132" s="76"/>
      <c r="Q132" s="76"/>
    </row>
    <row r="133" spans="1:17" ht="30">
      <c r="A133" s="68" t="s">
        <v>3775</v>
      </c>
      <c r="B133" s="68" t="s">
        <v>421</v>
      </c>
      <c r="C133" s="68" t="s">
        <v>3800</v>
      </c>
      <c r="D133" s="77" t="s">
        <v>3801</v>
      </c>
      <c r="E133" s="68" t="s">
        <v>3990</v>
      </c>
      <c r="F133" s="76"/>
      <c r="G133" s="76"/>
      <c r="H133" s="76"/>
      <c r="I133" s="76"/>
      <c r="J133" s="76"/>
      <c r="K133" s="76"/>
      <c r="L133" s="76"/>
      <c r="M133" s="76"/>
      <c r="N133" s="76"/>
      <c r="O133" s="76"/>
      <c r="P133" s="76"/>
      <c r="Q133" s="76"/>
    </row>
    <row r="134" spans="1:17" ht="45">
      <c r="A134" s="68" t="s">
        <v>3991</v>
      </c>
      <c r="B134" s="68" t="s">
        <v>422</v>
      </c>
      <c r="C134" s="68" t="s">
        <v>2567</v>
      </c>
      <c r="D134" s="77" t="s">
        <v>2568</v>
      </c>
      <c r="E134" s="68" t="s">
        <v>3992</v>
      </c>
      <c r="F134" s="76"/>
      <c r="G134" s="76"/>
      <c r="H134" s="76"/>
      <c r="I134" s="76"/>
      <c r="J134" s="76"/>
      <c r="K134" s="76"/>
      <c r="L134" s="76"/>
      <c r="M134" s="76"/>
      <c r="N134" s="76"/>
      <c r="O134" s="76"/>
      <c r="P134" s="76"/>
      <c r="Q134" s="76"/>
    </row>
    <row r="135" spans="1:17" ht="30">
      <c r="A135" s="68" t="s">
        <v>3775</v>
      </c>
      <c r="B135" s="68" t="s">
        <v>432</v>
      </c>
      <c r="C135" s="68" t="s">
        <v>3800</v>
      </c>
      <c r="D135" s="77" t="s">
        <v>3801</v>
      </c>
      <c r="E135" s="68" t="s">
        <v>3993</v>
      </c>
      <c r="F135" s="76"/>
      <c r="G135" s="76"/>
      <c r="H135" s="76"/>
      <c r="I135" s="76"/>
      <c r="J135" s="76"/>
      <c r="K135" s="76"/>
      <c r="L135" s="76"/>
      <c r="M135" s="76"/>
      <c r="N135" s="76"/>
      <c r="O135" s="76"/>
      <c r="P135" s="76"/>
      <c r="Q135" s="76"/>
    </row>
    <row r="136" spans="1:17" ht="45">
      <c r="A136" s="68" t="s">
        <v>3859</v>
      </c>
      <c r="B136" s="68" t="s">
        <v>433</v>
      </c>
      <c r="C136" s="75" t="s">
        <v>2860</v>
      </c>
      <c r="D136" s="77" t="s">
        <v>2861</v>
      </c>
      <c r="E136" s="68"/>
      <c r="F136" s="76"/>
      <c r="G136" s="76"/>
      <c r="H136" s="76"/>
      <c r="I136" s="76"/>
      <c r="J136" s="76"/>
      <c r="K136" s="76"/>
      <c r="L136" s="76"/>
      <c r="M136" s="76"/>
      <c r="N136" s="76"/>
      <c r="O136" s="76"/>
      <c r="P136" s="76"/>
      <c r="Q136" s="76"/>
    </row>
    <row r="137" spans="1:17" ht="30">
      <c r="A137" s="68" t="s">
        <v>3797</v>
      </c>
      <c r="B137" s="68" t="s">
        <v>434</v>
      </c>
      <c r="C137" s="68" t="s">
        <v>2862</v>
      </c>
      <c r="D137" s="77" t="s">
        <v>2863</v>
      </c>
      <c r="E137" s="68"/>
      <c r="F137" s="76"/>
      <c r="G137" s="76"/>
      <c r="H137" s="76"/>
      <c r="I137" s="76"/>
      <c r="J137" s="76"/>
      <c r="K137" s="76"/>
      <c r="L137" s="76"/>
      <c r="M137" s="76"/>
      <c r="N137" s="76"/>
      <c r="O137" s="76"/>
      <c r="P137" s="76"/>
      <c r="Q137" s="76"/>
    </row>
    <row r="138" spans="1:17" ht="30">
      <c r="A138" s="68" t="s">
        <v>3994</v>
      </c>
      <c r="B138" s="68" t="s">
        <v>435</v>
      </c>
      <c r="C138" s="75" t="s">
        <v>2864</v>
      </c>
      <c r="D138" s="77" t="s">
        <v>2865</v>
      </c>
      <c r="E138" s="68" t="s">
        <v>3995</v>
      </c>
      <c r="F138" s="76"/>
      <c r="G138" s="76"/>
      <c r="H138" s="76"/>
      <c r="I138" s="76"/>
      <c r="J138" s="76"/>
      <c r="K138" s="76"/>
      <c r="L138" s="76"/>
      <c r="M138" s="76"/>
      <c r="N138" s="76"/>
      <c r="O138" s="76"/>
      <c r="P138" s="76"/>
      <c r="Q138" s="76"/>
    </row>
    <row r="139" spans="1:17" ht="30">
      <c r="A139" s="68" t="s">
        <v>3775</v>
      </c>
      <c r="B139" s="68" t="s">
        <v>440</v>
      </c>
      <c r="C139" s="68" t="s">
        <v>3800</v>
      </c>
      <c r="D139" s="77" t="s">
        <v>3801</v>
      </c>
      <c r="E139" s="68" t="s">
        <v>3996</v>
      </c>
      <c r="F139" s="76"/>
      <c r="G139" s="76"/>
      <c r="H139" s="76"/>
      <c r="I139" s="76"/>
      <c r="J139" s="76"/>
      <c r="K139" s="76"/>
      <c r="L139" s="76"/>
      <c r="M139" s="76"/>
      <c r="N139" s="76"/>
      <c r="O139" s="76"/>
      <c r="P139" s="76"/>
      <c r="Q139" s="76"/>
    </row>
    <row r="140" spans="1:17" ht="55.5" customHeight="1">
      <c r="A140" s="68" t="s">
        <v>3797</v>
      </c>
      <c r="B140" s="68" t="s">
        <v>441</v>
      </c>
      <c r="C140" s="68" t="s">
        <v>2875</v>
      </c>
      <c r="D140" s="77" t="s">
        <v>3997</v>
      </c>
      <c r="E140" s="68" t="s">
        <v>3995</v>
      </c>
      <c r="F140" s="76"/>
      <c r="G140" s="76"/>
      <c r="H140" s="76"/>
      <c r="I140" s="76"/>
      <c r="J140" s="76"/>
      <c r="K140" s="76"/>
      <c r="L140" s="76"/>
      <c r="M140" s="76"/>
      <c r="N140" s="76"/>
      <c r="O140" s="76"/>
      <c r="P140" s="76"/>
      <c r="Q140" s="76"/>
    </row>
    <row r="141" spans="1:17" ht="55.5" customHeight="1">
      <c r="A141" s="68" t="s">
        <v>3775</v>
      </c>
      <c r="B141" s="68" t="s">
        <v>442</v>
      </c>
      <c r="C141" s="68" t="s">
        <v>3867</v>
      </c>
      <c r="D141" s="77" t="s">
        <v>3868</v>
      </c>
      <c r="E141" s="68" t="s">
        <v>3998</v>
      </c>
      <c r="F141" s="68"/>
      <c r="G141" s="76"/>
      <c r="H141" s="76"/>
      <c r="I141" s="76"/>
      <c r="J141" s="76"/>
      <c r="K141" s="76"/>
      <c r="L141" s="76"/>
      <c r="M141" s="76"/>
      <c r="N141" s="76"/>
      <c r="O141" s="76"/>
      <c r="P141" s="76"/>
      <c r="Q141" s="76"/>
    </row>
    <row r="142" spans="1:17" ht="52.5" customHeight="1">
      <c r="A142" s="68" t="s">
        <v>3775</v>
      </c>
      <c r="B142" s="68" t="s">
        <v>443</v>
      </c>
      <c r="C142" s="75" t="s">
        <v>3999</v>
      </c>
      <c r="D142" s="77" t="s">
        <v>4000</v>
      </c>
      <c r="E142" s="76"/>
      <c r="F142" s="76"/>
      <c r="G142" s="76"/>
      <c r="H142" s="76"/>
      <c r="I142" s="76"/>
      <c r="J142" s="76"/>
      <c r="K142" s="76"/>
      <c r="L142" s="76"/>
      <c r="M142" s="76"/>
      <c r="N142" s="76"/>
      <c r="O142" s="76"/>
      <c r="P142" s="76"/>
      <c r="Q142" s="76"/>
    </row>
    <row r="143" spans="1:17" ht="52.5" customHeight="1">
      <c r="A143" s="76" t="s">
        <v>3785</v>
      </c>
      <c r="B143" s="76" t="s">
        <v>444</v>
      </c>
      <c r="C143" s="78" t="s">
        <v>4001</v>
      </c>
      <c r="D143" s="78" t="s">
        <v>4002</v>
      </c>
      <c r="E143" s="76"/>
      <c r="F143" s="76"/>
      <c r="G143" s="76"/>
      <c r="H143" s="76"/>
      <c r="I143" s="76"/>
      <c r="J143" s="76"/>
      <c r="K143" s="76"/>
      <c r="L143" s="76"/>
      <c r="M143" s="76"/>
      <c r="N143" s="76"/>
      <c r="O143" s="76"/>
      <c r="P143" s="76"/>
      <c r="Q143" s="76"/>
    </row>
    <row r="144" spans="1:17" ht="52.5" customHeight="1">
      <c r="A144" s="76" t="s">
        <v>3775</v>
      </c>
      <c r="B144" s="76" t="s">
        <v>445</v>
      </c>
      <c r="C144" s="78" t="s">
        <v>3875</v>
      </c>
      <c r="D144" s="78" t="s">
        <v>3876</v>
      </c>
      <c r="E144" s="68" t="s">
        <v>4003</v>
      </c>
      <c r="F144" s="76"/>
      <c r="G144" s="76"/>
      <c r="H144" s="76"/>
      <c r="I144" s="76"/>
      <c r="J144" s="76"/>
      <c r="K144" s="76"/>
      <c r="L144" s="76"/>
      <c r="M144" s="76"/>
      <c r="N144" s="76"/>
      <c r="O144" s="76"/>
      <c r="P144" s="76"/>
      <c r="Q144" s="76"/>
    </row>
    <row r="145" spans="1:185" ht="52.5" customHeight="1">
      <c r="A145" s="76" t="s">
        <v>3775</v>
      </c>
      <c r="B145" s="76" t="s">
        <v>446</v>
      </c>
      <c r="C145" s="78" t="s">
        <v>3879</v>
      </c>
      <c r="D145" s="78" t="s">
        <v>3880</v>
      </c>
      <c r="E145" s="68" t="s">
        <v>4003</v>
      </c>
      <c r="F145" s="76" t="s">
        <v>3784</v>
      </c>
      <c r="G145" s="76"/>
      <c r="H145" s="76"/>
      <c r="I145" s="76"/>
      <c r="J145" s="76"/>
      <c r="K145" s="76"/>
      <c r="L145" s="76"/>
      <c r="M145" s="76"/>
      <c r="N145" s="76"/>
      <c r="O145" s="76"/>
      <c r="P145" s="76"/>
      <c r="Q145" s="76"/>
    </row>
    <row r="146" spans="1:185" s="68" customFormat="1" ht="15.6">
      <c r="A146" s="70" t="s">
        <v>3881</v>
      </c>
      <c r="B146" s="70"/>
      <c r="C146" s="70"/>
      <c r="D146" s="70"/>
      <c r="E146" s="70"/>
      <c r="F146" s="72"/>
      <c r="G146" s="72"/>
      <c r="H146" s="73"/>
      <c r="I146" s="72"/>
      <c r="J146" s="74"/>
      <c r="K146" s="72"/>
      <c r="L146" s="72"/>
      <c r="M146" s="72"/>
      <c r="N146" s="72"/>
      <c r="O146" s="72"/>
      <c r="P146" s="72"/>
      <c r="Q146" s="72"/>
      <c r="R146" s="67"/>
      <c r="S146" s="67"/>
      <c r="T146" s="67"/>
      <c r="U146" s="67"/>
      <c r="V146" s="67"/>
      <c r="W146" s="67"/>
      <c r="X146" s="67"/>
      <c r="Y146" s="67"/>
      <c r="Z146" s="67"/>
      <c r="AA146" s="67"/>
      <c r="AB146" s="67"/>
      <c r="AC146" s="67"/>
      <c r="AD146" s="67"/>
      <c r="AE146" s="67"/>
      <c r="AF146" s="67"/>
      <c r="AG146" s="67"/>
      <c r="AH146" s="67"/>
      <c r="AI146" s="67"/>
      <c r="AJ146" s="67"/>
      <c r="AK146" s="67"/>
      <c r="AL146" s="67"/>
      <c r="AM146" s="67"/>
      <c r="AN146" s="67"/>
      <c r="AO146" s="67"/>
      <c r="AP146" s="67"/>
      <c r="AQ146" s="67"/>
      <c r="AR146" s="67"/>
      <c r="AS146" s="67"/>
      <c r="AT146" s="67"/>
      <c r="AU146" s="67"/>
      <c r="AV146" s="67"/>
      <c r="AW146" s="67"/>
      <c r="AX146" s="67"/>
      <c r="AY146" s="67"/>
      <c r="AZ146" s="67"/>
      <c r="BA146" s="67"/>
      <c r="BB146" s="67"/>
      <c r="BC146" s="67"/>
      <c r="BD146" s="67"/>
      <c r="BE146" s="67"/>
      <c r="BF146" s="67"/>
      <c r="BG146" s="67"/>
      <c r="BH146" s="67"/>
      <c r="BI146" s="67"/>
      <c r="BJ146" s="67"/>
      <c r="BK146" s="67"/>
      <c r="BL146" s="67"/>
      <c r="BM146" s="67"/>
      <c r="BN146" s="67"/>
      <c r="BO146" s="67"/>
      <c r="BP146" s="67"/>
      <c r="BQ146" s="67"/>
      <c r="BR146" s="67"/>
      <c r="BS146" s="67"/>
      <c r="BT146" s="67"/>
      <c r="BU146" s="67"/>
      <c r="BV146" s="67"/>
      <c r="BW146" s="67"/>
      <c r="BX146" s="67"/>
      <c r="BY146" s="67"/>
      <c r="BZ146" s="67"/>
      <c r="CA146" s="67"/>
      <c r="CB146" s="67"/>
      <c r="CC146" s="67"/>
      <c r="CD146" s="67"/>
      <c r="CE146" s="67"/>
      <c r="CF146" s="67"/>
      <c r="CG146" s="67"/>
      <c r="CH146" s="67"/>
      <c r="CI146" s="67"/>
      <c r="CJ146" s="67"/>
      <c r="CK146" s="67"/>
      <c r="CL146" s="67"/>
      <c r="CM146" s="67"/>
      <c r="CN146" s="67"/>
      <c r="CO146" s="67"/>
      <c r="CP146" s="67"/>
      <c r="CQ146" s="67"/>
      <c r="CR146" s="67"/>
      <c r="CS146" s="67"/>
      <c r="CT146" s="67"/>
      <c r="CU146" s="67"/>
      <c r="CV146" s="67"/>
      <c r="CW146" s="67"/>
      <c r="CX146" s="67"/>
      <c r="CY146" s="67"/>
      <c r="CZ146" s="67"/>
      <c r="DA146" s="67"/>
      <c r="DB146" s="67"/>
      <c r="DC146" s="67"/>
      <c r="DD146" s="67"/>
      <c r="DE146" s="67"/>
      <c r="DF146" s="67"/>
      <c r="DG146" s="67"/>
      <c r="DH146" s="67"/>
      <c r="DI146" s="67"/>
      <c r="DJ146" s="67"/>
      <c r="DK146" s="67"/>
      <c r="DL146" s="67"/>
      <c r="DM146" s="67"/>
      <c r="DN146" s="67"/>
      <c r="DO146" s="67"/>
      <c r="DP146" s="67"/>
      <c r="DQ146" s="67"/>
      <c r="DR146" s="67"/>
      <c r="DS146" s="67"/>
      <c r="DT146" s="67"/>
      <c r="DU146" s="67"/>
      <c r="DV146" s="67"/>
      <c r="DW146" s="67"/>
      <c r="DX146" s="67"/>
      <c r="DY146" s="67"/>
      <c r="DZ146" s="67"/>
      <c r="EA146" s="67"/>
      <c r="EB146" s="67"/>
      <c r="EC146" s="67"/>
      <c r="ED146" s="67"/>
      <c r="EE146" s="67"/>
      <c r="EF146" s="67"/>
      <c r="EG146" s="67"/>
      <c r="EH146" s="67"/>
      <c r="EI146" s="67"/>
      <c r="EJ146" s="67"/>
      <c r="EK146" s="67"/>
      <c r="EL146" s="67"/>
      <c r="EM146" s="67"/>
      <c r="EN146" s="67"/>
      <c r="EO146" s="67"/>
      <c r="EP146" s="67"/>
      <c r="EQ146" s="67"/>
      <c r="ER146" s="67"/>
      <c r="ES146" s="67"/>
      <c r="ET146" s="67"/>
      <c r="EU146" s="67"/>
      <c r="EV146" s="67"/>
      <c r="EW146" s="67"/>
      <c r="EX146" s="67"/>
      <c r="EY146" s="67"/>
      <c r="EZ146" s="67"/>
      <c r="FA146" s="67"/>
      <c r="FB146" s="67"/>
      <c r="FC146" s="67"/>
      <c r="FD146" s="67"/>
      <c r="FE146" s="67"/>
      <c r="FF146" s="67"/>
      <c r="FG146" s="67"/>
      <c r="FH146" s="67"/>
      <c r="FI146" s="67"/>
      <c r="FJ146" s="67"/>
      <c r="FK146" s="67"/>
      <c r="FL146" s="67"/>
      <c r="FM146" s="67"/>
      <c r="FN146" s="67"/>
      <c r="FO146" s="67"/>
      <c r="FP146" s="67"/>
      <c r="FQ146" s="67"/>
      <c r="FR146" s="67"/>
      <c r="FS146" s="67"/>
      <c r="FT146" s="67"/>
      <c r="FU146" s="67"/>
      <c r="FV146" s="67"/>
      <c r="FW146" s="67"/>
      <c r="FX146" s="67"/>
      <c r="FY146" s="67"/>
      <c r="FZ146" s="67"/>
      <c r="GA146" s="67"/>
      <c r="GB146" s="67"/>
      <c r="GC146" s="67"/>
    </row>
    <row r="147" spans="1:185" s="68" customFormat="1" ht="15.6">
      <c r="A147" s="69" t="s">
        <v>3791</v>
      </c>
      <c r="B147" s="70" t="s">
        <v>4004</v>
      </c>
      <c r="C147" s="70" t="s">
        <v>2290</v>
      </c>
      <c r="D147" s="71" t="s">
        <v>4005</v>
      </c>
      <c r="E147" s="69" t="s">
        <v>4006</v>
      </c>
      <c r="F147" s="72"/>
      <c r="G147" s="72"/>
      <c r="H147" s="73"/>
      <c r="I147" s="72"/>
      <c r="J147" s="74"/>
      <c r="K147" s="72"/>
      <c r="L147" s="72"/>
      <c r="M147" s="72"/>
      <c r="N147" s="72"/>
      <c r="O147" s="72"/>
      <c r="P147" s="72"/>
      <c r="Q147" s="72"/>
      <c r="R147" s="67"/>
      <c r="S147" s="67"/>
      <c r="T147" s="67"/>
      <c r="U147" s="67"/>
      <c r="V147" s="67"/>
      <c r="W147" s="67"/>
      <c r="X147" s="67"/>
      <c r="Y147" s="67"/>
      <c r="Z147" s="67"/>
      <c r="AA147" s="67"/>
      <c r="AB147" s="67"/>
      <c r="AC147" s="67"/>
      <c r="AD147" s="67"/>
      <c r="AE147" s="67"/>
      <c r="AF147" s="67"/>
      <c r="AG147" s="67"/>
      <c r="AH147" s="67"/>
      <c r="AI147" s="67"/>
      <c r="AJ147" s="67"/>
      <c r="AK147" s="67"/>
      <c r="AL147" s="67"/>
      <c r="AM147" s="67"/>
      <c r="AN147" s="67"/>
      <c r="AO147" s="67"/>
      <c r="AP147" s="67"/>
      <c r="AQ147" s="67"/>
      <c r="AR147" s="67"/>
      <c r="AS147" s="67"/>
      <c r="AT147" s="67"/>
      <c r="AU147" s="67"/>
      <c r="AV147" s="67"/>
      <c r="AW147" s="67"/>
      <c r="AX147" s="67"/>
      <c r="AY147" s="67"/>
      <c r="AZ147" s="67"/>
      <c r="BA147" s="67"/>
      <c r="BB147" s="67"/>
      <c r="BC147" s="67"/>
      <c r="BD147" s="67"/>
      <c r="BE147" s="67"/>
      <c r="BF147" s="67"/>
      <c r="BG147" s="67"/>
      <c r="BH147" s="67"/>
      <c r="BI147" s="67"/>
      <c r="BJ147" s="67"/>
      <c r="BK147" s="67"/>
      <c r="BL147" s="67"/>
      <c r="BM147" s="67"/>
      <c r="BN147" s="67"/>
      <c r="BO147" s="67"/>
      <c r="BP147" s="67"/>
      <c r="BQ147" s="67"/>
      <c r="BR147" s="67"/>
      <c r="BS147" s="67"/>
      <c r="BT147" s="67"/>
      <c r="BU147" s="67"/>
      <c r="BV147" s="67"/>
      <c r="BW147" s="67"/>
      <c r="BX147" s="67"/>
      <c r="BY147" s="67"/>
      <c r="BZ147" s="67"/>
      <c r="CA147" s="67"/>
      <c r="CB147" s="67"/>
      <c r="CC147" s="67"/>
      <c r="CD147" s="67"/>
      <c r="CE147" s="67"/>
      <c r="CF147" s="67"/>
      <c r="CG147" s="67"/>
      <c r="CH147" s="67"/>
      <c r="CI147" s="67"/>
      <c r="CJ147" s="67"/>
      <c r="CK147" s="67"/>
      <c r="CL147" s="67"/>
      <c r="CM147" s="67"/>
      <c r="CN147" s="67"/>
      <c r="CO147" s="67"/>
      <c r="CP147" s="67"/>
      <c r="CQ147" s="67"/>
      <c r="CR147" s="67"/>
      <c r="CS147" s="67"/>
      <c r="CT147" s="67"/>
      <c r="CU147" s="67"/>
      <c r="CV147" s="67"/>
      <c r="CW147" s="67"/>
      <c r="CX147" s="67"/>
      <c r="CY147" s="67"/>
      <c r="CZ147" s="67"/>
      <c r="DA147" s="67"/>
      <c r="DB147" s="67"/>
      <c r="DC147" s="67"/>
      <c r="DD147" s="67"/>
      <c r="DE147" s="67"/>
      <c r="DF147" s="67"/>
      <c r="DG147" s="67"/>
      <c r="DH147" s="67"/>
      <c r="DI147" s="67"/>
      <c r="DJ147" s="67"/>
      <c r="DK147" s="67"/>
      <c r="DL147" s="67"/>
      <c r="DM147" s="67"/>
      <c r="DN147" s="67"/>
      <c r="DO147" s="67"/>
      <c r="DP147" s="67"/>
      <c r="DQ147" s="67"/>
      <c r="DR147" s="67"/>
      <c r="DS147" s="67"/>
      <c r="DT147" s="67"/>
      <c r="DU147" s="67"/>
      <c r="DV147" s="67"/>
      <c r="DW147" s="67"/>
      <c r="DX147" s="67"/>
      <c r="DY147" s="67"/>
      <c r="DZ147" s="67"/>
      <c r="EA147" s="67"/>
      <c r="EB147" s="67"/>
      <c r="EC147" s="67"/>
      <c r="ED147" s="67"/>
      <c r="EE147" s="67"/>
      <c r="EF147" s="67"/>
      <c r="EG147" s="67"/>
      <c r="EH147" s="67"/>
      <c r="EI147" s="67"/>
      <c r="EJ147" s="67"/>
      <c r="EK147" s="67"/>
      <c r="EL147" s="67"/>
      <c r="EM147" s="67"/>
      <c r="EN147" s="67"/>
      <c r="EO147" s="67"/>
      <c r="EP147" s="67"/>
      <c r="EQ147" s="67"/>
      <c r="ER147" s="67"/>
      <c r="ES147" s="67"/>
      <c r="ET147" s="67"/>
      <c r="EU147" s="67"/>
      <c r="EV147" s="67"/>
      <c r="EW147" s="67"/>
      <c r="EX147" s="67"/>
      <c r="EY147" s="67"/>
      <c r="EZ147" s="67"/>
      <c r="FA147" s="67"/>
      <c r="FB147" s="67"/>
      <c r="FC147" s="67"/>
      <c r="FD147" s="67"/>
      <c r="FE147" s="67"/>
      <c r="FF147" s="67"/>
      <c r="FG147" s="67"/>
      <c r="FH147" s="67"/>
      <c r="FI147" s="67"/>
      <c r="FJ147" s="67"/>
      <c r="FK147" s="67"/>
      <c r="FL147" s="67"/>
      <c r="FM147" s="67"/>
      <c r="FN147" s="67"/>
      <c r="FO147" s="67"/>
      <c r="FP147" s="67"/>
      <c r="FQ147" s="67"/>
      <c r="FR147" s="67"/>
      <c r="FS147" s="67"/>
      <c r="FT147" s="67"/>
      <c r="FU147" s="67"/>
      <c r="FV147" s="67"/>
      <c r="FW147" s="67"/>
      <c r="FX147" s="67"/>
      <c r="FY147" s="67"/>
      <c r="FZ147" s="67"/>
      <c r="GA147" s="67"/>
      <c r="GB147" s="67"/>
      <c r="GC147" s="67"/>
    </row>
    <row r="148" spans="1:185" ht="45">
      <c r="A148" s="68" t="s">
        <v>3797</v>
      </c>
      <c r="B148" s="68" t="s">
        <v>447</v>
      </c>
      <c r="C148" s="75" t="s">
        <v>2877</v>
      </c>
      <c r="D148" s="68" t="s">
        <v>4007</v>
      </c>
      <c r="E148" s="76"/>
      <c r="F148" s="76"/>
      <c r="G148" s="76"/>
      <c r="H148" s="76"/>
      <c r="I148" s="76"/>
      <c r="J148" s="76"/>
      <c r="K148" s="76"/>
      <c r="L148" s="76"/>
      <c r="M148" s="76"/>
      <c r="N148" s="76"/>
      <c r="O148" s="76"/>
      <c r="P148" s="76"/>
      <c r="Q148" s="76"/>
    </row>
    <row r="149" spans="1:185" ht="30">
      <c r="A149" s="68" t="s">
        <v>4008</v>
      </c>
      <c r="B149" s="68" t="s">
        <v>448</v>
      </c>
      <c r="C149" s="68" t="s">
        <v>2879</v>
      </c>
      <c r="D149" s="77" t="s">
        <v>2880</v>
      </c>
      <c r="E149" s="68" t="s">
        <v>4009</v>
      </c>
      <c r="F149" s="76"/>
      <c r="G149" s="76"/>
      <c r="H149" s="76"/>
      <c r="I149" s="76"/>
      <c r="J149" s="76"/>
      <c r="K149" s="76"/>
      <c r="L149" s="76"/>
      <c r="M149" s="76"/>
      <c r="N149" s="76"/>
      <c r="O149" s="76"/>
      <c r="P149" s="76"/>
      <c r="Q149" s="76"/>
    </row>
    <row r="150" spans="1:185" ht="30">
      <c r="A150" s="68" t="s">
        <v>3775</v>
      </c>
      <c r="B150" s="68" t="s">
        <v>462</v>
      </c>
      <c r="C150" s="68" t="s">
        <v>3800</v>
      </c>
      <c r="D150" s="77" t="s">
        <v>3801</v>
      </c>
      <c r="E150" s="68" t="s">
        <v>4010</v>
      </c>
      <c r="F150" s="76"/>
      <c r="G150" s="76"/>
      <c r="H150" s="76"/>
      <c r="I150" s="76"/>
      <c r="J150" s="76"/>
      <c r="K150" s="76"/>
      <c r="L150" s="76"/>
      <c r="M150" s="76"/>
      <c r="N150" s="76"/>
      <c r="O150" s="76"/>
      <c r="P150" s="76"/>
      <c r="Q150" s="76"/>
    </row>
    <row r="151" spans="1:185" ht="60">
      <c r="A151" s="68" t="s">
        <v>4011</v>
      </c>
      <c r="B151" s="68" t="s">
        <v>463</v>
      </c>
      <c r="C151" s="68" t="s">
        <v>2881</v>
      </c>
      <c r="D151" s="77" t="s">
        <v>4012</v>
      </c>
      <c r="E151" s="68" t="s">
        <v>4009</v>
      </c>
      <c r="F151" s="76"/>
      <c r="G151" s="76"/>
      <c r="H151" s="76"/>
      <c r="I151" s="76"/>
      <c r="J151" s="76"/>
      <c r="K151" s="76"/>
      <c r="L151" s="76"/>
      <c r="M151" s="76"/>
      <c r="N151" s="76"/>
      <c r="O151" s="76"/>
      <c r="P151" s="76"/>
      <c r="Q151" s="76"/>
    </row>
    <row r="152" spans="1:185" ht="30">
      <c r="A152" s="80" t="s">
        <v>3775</v>
      </c>
      <c r="B152" s="68" t="s">
        <v>470</v>
      </c>
      <c r="C152" s="68" t="s">
        <v>3800</v>
      </c>
      <c r="D152" s="77" t="s">
        <v>4013</v>
      </c>
      <c r="E152" s="68" t="s">
        <v>4014</v>
      </c>
      <c r="F152" s="76"/>
      <c r="G152" s="76"/>
      <c r="H152" s="76"/>
      <c r="I152" s="76"/>
      <c r="J152" s="76"/>
      <c r="K152" s="76"/>
      <c r="L152" s="76"/>
      <c r="M152" s="76"/>
      <c r="N152" s="76"/>
      <c r="O152" s="76"/>
      <c r="P152" s="76"/>
      <c r="Q152" s="76"/>
    </row>
    <row r="153" spans="1:185" ht="45">
      <c r="A153" s="68" t="s">
        <v>4015</v>
      </c>
      <c r="B153" s="68" t="s">
        <v>471</v>
      </c>
      <c r="C153" s="75" t="s">
        <v>2894</v>
      </c>
      <c r="D153" s="77" t="s">
        <v>4016</v>
      </c>
      <c r="E153" s="76"/>
      <c r="F153" s="76"/>
      <c r="G153" s="76"/>
      <c r="H153" s="76"/>
      <c r="I153" s="76"/>
      <c r="J153" s="76"/>
      <c r="K153" s="76"/>
      <c r="L153" s="76"/>
      <c r="M153" s="76"/>
      <c r="N153" s="76"/>
      <c r="O153" s="76"/>
      <c r="P153" s="76"/>
      <c r="Q153" s="76"/>
    </row>
    <row r="154" spans="1:185" ht="30">
      <c r="A154" s="68" t="s">
        <v>3775</v>
      </c>
      <c r="B154" s="68" t="s">
        <v>472</v>
      </c>
      <c r="C154" s="68" t="s">
        <v>4017</v>
      </c>
      <c r="D154" s="68" t="s">
        <v>4018</v>
      </c>
      <c r="E154" s="68" t="s">
        <v>4019</v>
      </c>
      <c r="F154" s="76"/>
      <c r="G154" s="76"/>
      <c r="H154" s="76"/>
      <c r="I154" s="76"/>
      <c r="J154" s="76"/>
      <c r="K154" s="76"/>
      <c r="L154" s="76"/>
      <c r="M154" s="76"/>
      <c r="N154" s="76"/>
      <c r="O154" s="76"/>
      <c r="P154" s="76"/>
      <c r="Q154" s="76"/>
    </row>
    <row r="155" spans="1:185" ht="55.5" customHeight="1">
      <c r="A155" s="68" t="s">
        <v>4020</v>
      </c>
      <c r="B155" s="68" t="s">
        <v>473</v>
      </c>
      <c r="C155" s="75" t="s">
        <v>2898</v>
      </c>
      <c r="D155" s="68" t="s">
        <v>2899</v>
      </c>
      <c r="E155" s="68"/>
      <c r="F155" s="76"/>
      <c r="G155" s="76"/>
      <c r="H155" s="76"/>
      <c r="I155" s="76"/>
      <c r="J155" s="76"/>
      <c r="K155" s="76"/>
      <c r="L155" s="76"/>
      <c r="M155" s="76"/>
      <c r="N155" s="76"/>
      <c r="O155" s="76"/>
      <c r="P155" s="76"/>
      <c r="Q155" s="76"/>
    </row>
    <row r="156" spans="1:185" ht="37.5" customHeight="1">
      <c r="A156" s="68" t="s">
        <v>3775</v>
      </c>
      <c r="B156" s="68" t="s">
        <v>474</v>
      </c>
      <c r="C156" s="68" t="s">
        <v>4021</v>
      </c>
      <c r="D156" s="68" t="s">
        <v>4022</v>
      </c>
      <c r="E156" s="68" t="s">
        <v>4023</v>
      </c>
      <c r="F156" s="76"/>
      <c r="G156" s="76"/>
      <c r="H156" s="76"/>
      <c r="I156" s="76"/>
      <c r="J156" s="76"/>
      <c r="K156" s="76"/>
      <c r="L156" s="76"/>
      <c r="M156" s="76"/>
      <c r="N156" s="76"/>
      <c r="O156" s="76"/>
      <c r="P156" s="76"/>
      <c r="Q156" s="76"/>
    </row>
    <row r="157" spans="1:185" ht="45">
      <c r="A157" s="68" t="s">
        <v>3797</v>
      </c>
      <c r="B157" s="68" t="s">
        <v>475</v>
      </c>
      <c r="C157" s="75" t="s">
        <v>2900</v>
      </c>
      <c r="D157" s="77" t="s">
        <v>4024</v>
      </c>
      <c r="E157" s="76"/>
      <c r="F157" s="76"/>
      <c r="G157" s="76"/>
      <c r="H157" s="76"/>
      <c r="I157" s="76"/>
      <c r="J157" s="76"/>
      <c r="K157" s="76"/>
      <c r="L157" s="76"/>
      <c r="M157" s="76"/>
      <c r="N157" s="76"/>
      <c r="O157" s="76"/>
      <c r="P157" s="76"/>
      <c r="Q157" s="76"/>
    </row>
    <row r="158" spans="1:185" ht="45">
      <c r="A158" s="68" t="s">
        <v>4025</v>
      </c>
      <c r="B158" s="68" t="s">
        <v>476</v>
      </c>
      <c r="C158" s="68" t="s">
        <v>2902</v>
      </c>
      <c r="D158" s="77" t="s">
        <v>2903</v>
      </c>
      <c r="E158" s="68" t="s">
        <v>4026</v>
      </c>
      <c r="F158" s="76"/>
      <c r="G158" s="76"/>
      <c r="H158" s="76"/>
      <c r="I158" s="76"/>
      <c r="J158" s="76"/>
      <c r="K158" s="76"/>
      <c r="L158" s="76"/>
      <c r="M158" s="76"/>
      <c r="N158" s="76"/>
      <c r="O158" s="76"/>
      <c r="P158" s="76"/>
      <c r="Q158" s="76"/>
    </row>
    <row r="159" spans="1:185" ht="30">
      <c r="A159" s="68" t="s">
        <v>3775</v>
      </c>
      <c r="B159" s="68" t="s">
        <v>488</v>
      </c>
      <c r="C159" s="68" t="s">
        <v>3800</v>
      </c>
      <c r="D159" s="77" t="s">
        <v>3801</v>
      </c>
      <c r="E159" s="68" t="s">
        <v>4027</v>
      </c>
      <c r="F159" s="76"/>
      <c r="G159" s="76"/>
      <c r="H159" s="76"/>
      <c r="I159" s="76"/>
      <c r="J159" s="76"/>
      <c r="K159" s="76"/>
      <c r="L159" s="76"/>
      <c r="M159" s="76"/>
      <c r="N159" s="76"/>
      <c r="O159" s="76"/>
      <c r="P159" s="76"/>
      <c r="Q159" s="76"/>
    </row>
    <row r="160" spans="1:185" ht="49.5" customHeight="1">
      <c r="A160" s="68" t="s">
        <v>4028</v>
      </c>
      <c r="B160" s="68" t="s">
        <v>489</v>
      </c>
      <c r="C160" s="75" t="s">
        <v>2926</v>
      </c>
      <c r="D160" s="68" t="s">
        <v>2927</v>
      </c>
      <c r="E160" s="76"/>
      <c r="F160" s="76"/>
      <c r="G160" s="76"/>
      <c r="H160" s="76"/>
      <c r="I160" s="76"/>
      <c r="J160" s="76"/>
      <c r="K160" s="76"/>
      <c r="L160" s="76"/>
      <c r="M160" s="76"/>
      <c r="N160" s="76"/>
      <c r="O160" s="76"/>
      <c r="P160" s="76"/>
      <c r="Q160" s="76"/>
    </row>
    <row r="161" spans="1:185" ht="30">
      <c r="A161" s="68" t="s">
        <v>3775</v>
      </c>
      <c r="B161" s="68" t="s">
        <v>498</v>
      </c>
      <c r="C161" s="68" t="s">
        <v>3800</v>
      </c>
      <c r="D161" s="77" t="s">
        <v>3801</v>
      </c>
      <c r="E161" s="68" t="s">
        <v>4029</v>
      </c>
      <c r="F161" s="76"/>
      <c r="G161" s="76"/>
      <c r="H161" s="76"/>
      <c r="I161" s="76"/>
      <c r="J161" s="76"/>
      <c r="K161" s="76"/>
      <c r="L161" s="76"/>
      <c r="M161" s="76"/>
      <c r="N161" s="76"/>
      <c r="O161" s="76"/>
      <c r="P161" s="76"/>
      <c r="Q161" s="76"/>
    </row>
    <row r="162" spans="1:185" ht="60">
      <c r="A162" s="68" t="s">
        <v>3797</v>
      </c>
      <c r="B162" s="68" t="s">
        <v>499</v>
      </c>
      <c r="C162" s="75" t="s">
        <v>2948</v>
      </c>
      <c r="D162" s="77" t="s">
        <v>2949</v>
      </c>
      <c r="E162" s="76"/>
      <c r="F162" s="76"/>
      <c r="G162" s="76"/>
      <c r="H162" s="76"/>
      <c r="I162" s="76"/>
      <c r="J162" s="76"/>
      <c r="K162" s="76"/>
      <c r="L162" s="76"/>
      <c r="M162" s="76"/>
      <c r="N162" s="76"/>
      <c r="O162" s="76"/>
      <c r="P162" s="76"/>
      <c r="Q162" s="76"/>
    </row>
    <row r="163" spans="1:185" ht="30">
      <c r="A163" s="68" t="s">
        <v>4030</v>
      </c>
      <c r="B163" s="68" t="s">
        <v>500</v>
      </c>
      <c r="C163" s="68" t="s">
        <v>2950</v>
      </c>
      <c r="D163" s="77" t="s">
        <v>2951</v>
      </c>
      <c r="E163" s="68" t="s">
        <v>4031</v>
      </c>
      <c r="F163" s="76"/>
      <c r="G163" s="76"/>
      <c r="H163" s="76"/>
      <c r="I163" s="76"/>
      <c r="J163" s="76"/>
      <c r="K163" s="76"/>
      <c r="L163" s="76"/>
      <c r="M163" s="76"/>
      <c r="N163" s="76"/>
      <c r="O163" s="76"/>
      <c r="P163" s="76"/>
      <c r="Q163" s="76"/>
    </row>
    <row r="164" spans="1:185" ht="30">
      <c r="A164" s="68" t="s">
        <v>3775</v>
      </c>
      <c r="B164" s="68" t="s">
        <v>512</v>
      </c>
      <c r="C164" s="68" t="s">
        <v>3800</v>
      </c>
      <c r="D164" s="77" t="s">
        <v>3801</v>
      </c>
      <c r="E164" s="68" t="s">
        <v>4032</v>
      </c>
      <c r="F164" s="76"/>
      <c r="G164" s="76"/>
      <c r="H164" s="76"/>
      <c r="I164" s="76"/>
      <c r="J164" s="76"/>
      <c r="K164" s="76"/>
      <c r="L164" s="76"/>
      <c r="M164" s="76"/>
      <c r="N164" s="76"/>
      <c r="O164" s="76"/>
      <c r="P164" s="76"/>
      <c r="Q164" s="76"/>
    </row>
    <row r="165" spans="1:185" ht="30">
      <c r="A165" s="68" t="s">
        <v>3797</v>
      </c>
      <c r="B165" s="68" t="s">
        <v>513</v>
      </c>
      <c r="C165" s="68" t="s">
        <v>2978</v>
      </c>
      <c r="D165" s="77" t="s">
        <v>4033</v>
      </c>
      <c r="E165" s="76"/>
      <c r="F165" s="76"/>
      <c r="G165" s="76"/>
      <c r="H165" s="76"/>
      <c r="I165" s="76"/>
      <c r="J165" s="76"/>
      <c r="K165" s="76"/>
      <c r="L165" s="76"/>
      <c r="M165" s="76"/>
      <c r="N165" s="76"/>
      <c r="O165" s="76"/>
      <c r="P165" s="76"/>
      <c r="Q165" s="76"/>
    </row>
    <row r="166" spans="1:185" ht="45">
      <c r="A166" s="68" t="s">
        <v>3775</v>
      </c>
      <c r="B166" s="68" t="s">
        <v>514</v>
      </c>
      <c r="C166" s="68" t="s">
        <v>4034</v>
      </c>
      <c r="D166" s="77" t="s">
        <v>4035</v>
      </c>
      <c r="E166" s="68" t="s">
        <v>4036</v>
      </c>
      <c r="F166" s="76"/>
      <c r="G166" s="76"/>
      <c r="H166" s="76"/>
      <c r="I166" s="76"/>
      <c r="J166" s="76"/>
      <c r="K166" s="76"/>
      <c r="L166" s="76"/>
      <c r="M166" s="76"/>
      <c r="N166" s="76"/>
      <c r="O166" s="76"/>
      <c r="P166" s="76"/>
      <c r="Q166" s="76"/>
    </row>
    <row r="167" spans="1:185" ht="45">
      <c r="A167" s="68" t="s">
        <v>3797</v>
      </c>
      <c r="B167" s="68" t="s">
        <v>515</v>
      </c>
      <c r="C167" s="68" t="s">
        <v>2980</v>
      </c>
      <c r="D167" s="77" t="s">
        <v>2981</v>
      </c>
      <c r="E167" s="68" t="s">
        <v>4036</v>
      </c>
      <c r="F167" s="76"/>
      <c r="G167" s="76"/>
      <c r="H167" s="76"/>
      <c r="I167" s="76"/>
      <c r="J167" s="76"/>
      <c r="K167" s="76"/>
      <c r="L167" s="76"/>
      <c r="M167" s="76"/>
      <c r="N167" s="76"/>
      <c r="O167" s="76"/>
      <c r="P167" s="76"/>
      <c r="Q167" s="76"/>
    </row>
    <row r="168" spans="1:185" ht="30">
      <c r="A168" s="68" t="s">
        <v>3775</v>
      </c>
      <c r="B168" s="68" t="s">
        <v>516</v>
      </c>
      <c r="C168" s="68" t="s">
        <v>3867</v>
      </c>
      <c r="D168" s="77" t="s">
        <v>3868</v>
      </c>
      <c r="E168" s="68" t="s">
        <v>4037</v>
      </c>
      <c r="F168" s="76"/>
      <c r="G168" s="76"/>
      <c r="H168" s="76"/>
      <c r="I168" s="76"/>
      <c r="J168" s="76"/>
      <c r="K168" s="76"/>
      <c r="L168" s="76"/>
      <c r="M168" s="76"/>
      <c r="N168" s="76"/>
      <c r="O168" s="76"/>
      <c r="P168" s="76"/>
      <c r="Q168" s="76"/>
    </row>
    <row r="169" spans="1:185" ht="45">
      <c r="A169" s="68" t="s">
        <v>3775</v>
      </c>
      <c r="B169" s="68" t="s">
        <v>517</v>
      </c>
      <c r="C169" s="68" t="s">
        <v>4038</v>
      </c>
      <c r="D169" s="77" t="s">
        <v>4039</v>
      </c>
      <c r="E169" s="76"/>
      <c r="F169" s="76"/>
      <c r="G169" s="76"/>
      <c r="H169" s="76"/>
      <c r="I169" s="76"/>
      <c r="J169" s="76"/>
      <c r="K169" s="76"/>
      <c r="L169" s="76"/>
      <c r="M169" s="76"/>
      <c r="N169" s="76"/>
      <c r="O169" s="76"/>
      <c r="P169" s="76"/>
      <c r="Q169" s="76"/>
    </row>
    <row r="170" spans="1:185" ht="41.45">
      <c r="A170" s="76" t="s">
        <v>3785</v>
      </c>
      <c r="B170" s="76" t="s">
        <v>518</v>
      </c>
      <c r="C170" s="78" t="s">
        <v>4040</v>
      </c>
      <c r="D170" s="78" t="s">
        <v>4041</v>
      </c>
      <c r="E170" s="76"/>
      <c r="F170" s="76"/>
      <c r="G170" s="76"/>
      <c r="H170" s="76"/>
      <c r="I170" s="76"/>
      <c r="J170" s="76"/>
      <c r="K170" s="76"/>
      <c r="L170" s="76"/>
      <c r="M170" s="76"/>
      <c r="N170" s="76"/>
      <c r="O170" s="76"/>
      <c r="P170" s="76"/>
      <c r="Q170" s="76"/>
    </row>
    <row r="171" spans="1:185" ht="27.6">
      <c r="A171" s="76" t="s">
        <v>3775</v>
      </c>
      <c r="B171" s="76" t="s">
        <v>4042</v>
      </c>
      <c r="C171" s="78" t="s">
        <v>3875</v>
      </c>
      <c r="D171" s="78" t="s">
        <v>3876</v>
      </c>
      <c r="E171" s="68" t="s">
        <v>4043</v>
      </c>
      <c r="F171" s="76"/>
      <c r="G171" s="76"/>
      <c r="H171" s="76"/>
      <c r="I171" s="76"/>
      <c r="J171" s="76"/>
      <c r="K171" s="76"/>
      <c r="L171" s="76"/>
      <c r="M171" s="76"/>
      <c r="N171" s="76"/>
      <c r="O171" s="76"/>
      <c r="P171" s="76"/>
      <c r="Q171" s="76"/>
    </row>
    <row r="172" spans="1:185" ht="27.6">
      <c r="A172" s="76" t="s">
        <v>3775</v>
      </c>
      <c r="B172" s="76" t="s">
        <v>4044</v>
      </c>
      <c r="C172" s="78" t="s">
        <v>3879</v>
      </c>
      <c r="D172" s="78" t="s">
        <v>3880</v>
      </c>
      <c r="E172" s="68" t="s">
        <v>4043</v>
      </c>
      <c r="F172" s="76" t="s">
        <v>3784</v>
      </c>
      <c r="G172" s="76"/>
      <c r="H172" s="76"/>
      <c r="I172" s="76"/>
      <c r="J172" s="76"/>
      <c r="K172" s="76"/>
      <c r="L172" s="76"/>
      <c r="M172" s="76"/>
      <c r="N172" s="76"/>
      <c r="O172" s="76"/>
      <c r="P172" s="76"/>
      <c r="Q172" s="76"/>
    </row>
    <row r="173" spans="1:185" s="68" customFormat="1" ht="15.6">
      <c r="A173" s="70" t="s">
        <v>3881</v>
      </c>
      <c r="B173" s="70"/>
      <c r="C173" s="70"/>
      <c r="D173" s="70"/>
      <c r="E173" s="70"/>
      <c r="F173" s="72"/>
      <c r="G173" s="72"/>
      <c r="H173" s="73"/>
      <c r="I173" s="72"/>
      <c r="J173" s="74"/>
      <c r="K173" s="72"/>
      <c r="L173" s="72"/>
      <c r="M173" s="72"/>
      <c r="N173" s="72"/>
      <c r="O173" s="72"/>
      <c r="P173" s="72"/>
      <c r="Q173" s="72"/>
      <c r="R173" s="67"/>
      <c r="S173" s="67"/>
      <c r="T173" s="67"/>
      <c r="U173" s="67"/>
      <c r="V173" s="67"/>
      <c r="W173" s="67"/>
      <c r="X173" s="67"/>
      <c r="Y173" s="67"/>
      <c r="Z173" s="67"/>
      <c r="AA173" s="67"/>
      <c r="AB173" s="67"/>
      <c r="AC173" s="67"/>
      <c r="AD173" s="67"/>
      <c r="AE173" s="67"/>
      <c r="AF173" s="67"/>
      <c r="AG173" s="67"/>
      <c r="AH173" s="67"/>
      <c r="AI173" s="67"/>
      <c r="AJ173" s="67"/>
      <c r="AK173" s="67"/>
      <c r="AL173" s="67"/>
      <c r="AM173" s="67"/>
      <c r="AN173" s="67"/>
      <c r="AO173" s="67"/>
      <c r="AP173" s="67"/>
      <c r="AQ173" s="67"/>
      <c r="AR173" s="67"/>
      <c r="AS173" s="67"/>
      <c r="AT173" s="67"/>
      <c r="AU173" s="67"/>
      <c r="AV173" s="67"/>
      <c r="AW173" s="67"/>
      <c r="AX173" s="67"/>
      <c r="AY173" s="67"/>
      <c r="AZ173" s="67"/>
      <c r="BA173" s="67"/>
      <c r="BB173" s="67"/>
      <c r="BC173" s="67"/>
      <c r="BD173" s="67"/>
      <c r="BE173" s="67"/>
      <c r="BF173" s="67"/>
      <c r="BG173" s="67"/>
      <c r="BH173" s="67"/>
      <c r="BI173" s="67"/>
      <c r="BJ173" s="67"/>
      <c r="BK173" s="67"/>
      <c r="BL173" s="67"/>
      <c r="BM173" s="67"/>
      <c r="BN173" s="67"/>
      <c r="BO173" s="67"/>
      <c r="BP173" s="67"/>
      <c r="BQ173" s="67"/>
      <c r="BR173" s="67"/>
      <c r="BS173" s="67"/>
      <c r="BT173" s="67"/>
      <c r="BU173" s="67"/>
      <c r="BV173" s="67"/>
      <c r="BW173" s="67"/>
      <c r="BX173" s="67"/>
      <c r="BY173" s="67"/>
      <c r="BZ173" s="67"/>
      <c r="CA173" s="67"/>
      <c r="CB173" s="67"/>
      <c r="CC173" s="67"/>
      <c r="CD173" s="67"/>
      <c r="CE173" s="67"/>
      <c r="CF173" s="67"/>
      <c r="CG173" s="67"/>
      <c r="CH173" s="67"/>
      <c r="CI173" s="67"/>
      <c r="CJ173" s="67"/>
      <c r="CK173" s="67"/>
      <c r="CL173" s="67"/>
      <c r="CM173" s="67"/>
      <c r="CN173" s="67"/>
      <c r="CO173" s="67"/>
      <c r="CP173" s="67"/>
      <c r="CQ173" s="67"/>
      <c r="CR173" s="67"/>
      <c r="CS173" s="67"/>
      <c r="CT173" s="67"/>
      <c r="CU173" s="67"/>
      <c r="CV173" s="67"/>
      <c r="CW173" s="67"/>
      <c r="CX173" s="67"/>
      <c r="CY173" s="67"/>
      <c r="CZ173" s="67"/>
      <c r="DA173" s="67"/>
      <c r="DB173" s="67"/>
      <c r="DC173" s="67"/>
      <c r="DD173" s="67"/>
      <c r="DE173" s="67"/>
      <c r="DF173" s="67"/>
      <c r="DG173" s="67"/>
      <c r="DH173" s="67"/>
      <c r="DI173" s="67"/>
      <c r="DJ173" s="67"/>
      <c r="DK173" s="67"/>
      <c r="DL173" s="67"/>
      <c r="DM173" s="67"/>
      <c r="DN173" s="67"/>
      <c r="DO173" s="67"/>
      <c r="DP173" s="67"/>
      <c r="DQ173" s="67"/>
      <c r="DR173" s="67"/>
      <c r="DS173" s="67"/>
      <c r="DT173" s="67"/>
      <c r="DU173" s="67"/>
      <c r="DV173" s="67"/>
      <c r="DW173" s="67"/>
      <c r="DX173" s="67"/>
      <c r="DY173" s="67"/>
      <c r="DZ173" s="67"/>
      <c r="EA173" s="67"/>
      <c r="EB173" s="67"/>
      <c r="EC173" s="67"/>
      <c r="ED173" s="67"/>
      <c r="EE173" s="67"/>
      <c r="EF173" s="67"/>
      <c r="EG173" s="67"/>
      <c r="EH173" s="67"/>
      <c r="EI173" s="67"/>
      <c r="EJ173" s="67"/>
      <c r="EK173" s="67"/>
      <c r="EL173" s="67"/>
      <c r="EM173" s="67"/>
      <c r="EN173" s="67"/>
      <c r="EO173" s="67"/>
      <c r="EP173" s="67"/>
      <c r="EQ173" s="67"/>
      <c r="ER173" s="67"/>
      <c r="ES173" s="67"/>
      <c r="ET173" s="67"/>
      <c r="EU173" s="67"/>
      <c r="EV173" s="67"/>
      <c r="EW173" s="67"/>
      <c r="EX173" s="67"/>
      <c r="EY173" s="67"/>
      <c r="EZ173" s="67"/>
      <c r="FA173" s="67"/>
      <c r="FB173" s="67"/>
      <c r="FC173" s="67"/>
      <c r="FD173" s="67"/>
      <c r="FE173" s="67"/>
      <c r="FF173" s="67"/>
      <c r="FG173" s="67"/>
      <c r="FH173" s="67"/>
      <c r="FI173" s="67"/>
      <c r="FJ173" s="67"/>
      <c r="FK173" s="67"/>
      <c r="FL173" s="67"/>
      <c r="FM173" s="67"/>
      <c r="FN173" s="67"/>
      <c r="FO173" s="67"/>
      <c r="FP173" s="67"/>
      <c r="FQ173" s="67"/>
      <c r="FR173" s="67"/>
      <c r="FS173" s="67"/>
      <c r="FT173" s="67"/>
      <c r="FU173" s="67"/>
      <c r="FV173" s="67"/>
      <c r="FW173" s="67"/>
      <c r="FX173" s="67"/>
      <c r="FY173" s="67"/>
      <c r="FZ173" s="67"/>
      <c r="GA173" s="67"/>
      <c r="GB173" s="67"/>
      <c r="GC173" s="67"/>
    </row>
    <row r="174" spans="1:185" s="68" customFormat="1" ht="15.6">
      <c r="A174" s="69" t="s">
        <v>3791</v>
      </c>
      <c r="B174" s="70" t="s">
        <v>2292</v>
      </c>
      <c r="C174" s="70" t="s">
        <v>2292</v>
      </c>
      <c r="D174" s="71" t="s">
        <v>4045</v>
      </c>
      <c r="E174" s="69" t="s">
        <v>4046</v>
      </c>
      <c r="F174" s="72"/>
      <c r="G174" s="72"/>
      <c r="H174" s="73"/>
      <c r="I174" s="72"/>
      <c r="J174" s="74"/>
      <c r="K174" s="72"/>
      <c r="L174" s="72"/>
      <c r="M174" s="72"/>
      <c r="N174" s="72"/>
      <c r="O174" s="72"/>
      <c r="P174" s="72"/>
      <c r="Q174" s="72"/>
      <c r="R174" s="67"/>
      <c r="S174" s="67"/>
      <c r="T174" s="67"/>
      <c r="U174" s="67"/>
      <c r="V174" s="67"/>
      <c r="W174" s="67"/>
      <c r="X174" s="67"/>
      <c r="Y174" s="67"/>
      <c r="Z174" s="67"/>
      <c r="AA174" s="67"/>
      <c r="AB174" s="67"/>
      <c r="AC174" s="67"/>
      <c r="AD174" s="67"/>
      <c r="AE174" s="67"/>
      <c r="AF174" s="67"/>
      <c r="AG174" s="67"/>
      <c r="AH174" s="67"/>
      <c r="AI174" s="67"/>
      <c r="AJ174" s="67"/>
      <c r="AK174" s="67"/>
      <c r="AL174" s="67"/>
      <c r="AM174" s="67"/>
      <c r="AN174" s="67"/>
      <c r="AO174" s="67"/>
      <c r="AP174" s="67"/>
      <c r="AQ174" s="67"/>
      <c r="AR174" s="67"/>
      <c r="AS174" s="67"/>
      <c r="AT174" s="67"/>
      <c r="AU174" s="67"/>
      <c r="AV174" s="67"/>
      <c r="AW174" s="67"/>
      <c r="AX174" s="67"/>
      <c r="AY174" s="67"/>
      <c r="AZ174" s="67"/>
      <c r="BA174" s="67"/>
      <c r="BB174" s="67"/>
      <c r="BC174" s="67"/>
      <c r="BD174" s="67"/>
      <c r="BE174" s="67"/>
      <c r="BF174" s="67"/>
      <c r="BG174" s="67"/>
      <c r="BH174" s="67"/>
      <c r="BI174" s="67"/>
      <c r="BJ174" s="67"/>
      <c r="BK174" s="67"/>
      <c r="BL174" s="67"/>
      <c r="BM174" s="67"/>
      <c r="BN174" s="67"/>
      <c r="BO174" s="67"/>
      <c r="BP174" s="67"/>
      <c r="BQ174" s="67"/>
      <c r="BR174" s="67"/>
      <c r="BS174" s="67"/>
      <c r="BT174" s="67"/>
      <c r="BU174" s="67"/>
      <c r="BV174" s="67"/>
      <c r="BW174" s="67"/>
      <c r="BX174" s="67"/>
      <c r="BY174" s="67"/>
      <c r="BZ174" s="67"/>
      <c r="CA174" s="67"/>
      <c r="CB174" s="67"/>
      <c r="CC174" s="67"/>
      <c r="CD174" s="67"/>
      <c r="CE174" s="67"/>
      <c r="CF174" s="67"/>
      <c r="CG174" s="67"/>
      <c r="CH174" s="67"/>
      <c r="CI174" s="67"/>
      <c r="CJ174" s="67"/>
      <c r="CK174" s="67"/>
      <c r="CL174" s="67"/>
      <c r="CM174" s="67"/>
      <c r="CN174" s="67"/>
      <c r="CO174" s="67"/>
      <c r="CP174" s="67"/>
      <c r="CQ174" s="67"/>
      <c r="CR174" s="67"/>
      <c r="CS174" s="67"/>
      <c r="CT174" s="67"/>
      <c r="CU174" s="67"/>
      <c r="CV174" s="67"/>
      <c r="CW174" s="67"/>
      <c r="CX174" s="67"/>
      <c r="CY174" s="67"/>
      <c r="CZ174" s="67"/>
      <c r="DA174" s="67"/>
      <c r="DB174" s="67"/>
      <c r="DC174" s="67"/>
      <c r="DD174" s="67"/>
      <c r="DE174" s="67"/>
      <c r="DF174" s="67"/>
      <c r="DG174" s="67"/>
      <c r="DH174" s="67"/>
      <c r="DI174" s="67"/>
      <c r="DJ174" s="67"/>
      <c r="DK174" s="67"/>
      <c r="DL174" s="67"/>
      <c r="DM174" s="67"/>
      <c r="DN174" s="67"/>
      <c r="DO174" s="67"/>
      <c r="DP174" s="67"/>
      <c r="DQ174" s="67"/>
      <c r="DR174" s="67"/>
      <c r="DS174" s="67"/>
      <c r="DT174" s="67"/>
      <c r="DU174" s="67"/>
      <c r="DV174" s="67"/>
      <c r="DW174" s="67"/>
      <c r="DX174" s="67"/>
      <c r="DY174" s="67"/>
      <c r="DZ174" s="67"/>
      <c r="EA174" s="67"/>
      <c r="EB174" s="67"/>
      <c r="EC174" s="67"/>
      <c r="ED174" s="67"/>
      <c r="EE174" s="67"/>
      <c r="EF174" s="67"/>
      <c r="EG174" s="67"/>
      <c r="EH174" s="67"/>
      <c r="EI174" s="67"/>
      <c r="EJ174" s="67"/>
      <c r="EK174" s="67"/>
      <c r="EL174" s="67"/>
      <c r="EM174" s="67"/>
      <c r="EN174" s="67"/>
      <c r="EO174" s="67"/>
      <c r="EP174" s="67"/>
      <c r="EQ174" s="67"/>
      <c r="ER174" s="67"/>
      <c r="ES174" s="67"/>
      <c r="ET174" s="67"/>
      <c r="EU174" s="67"/>
      <c r="EV174" s="67"/>
      <c r="EW174" s="67"/>
      <c r="EX174" s="67"/>
      <c r="EY174" s="67"/>
      <c r="EZ174" s="67"/>
      <c r="FA174" s="67"/>
      <c r="FB174" s="67"/>
      <c r="FC174" s="67"/>
      <c r="FD174" s="67"/>
      <c r="FE174" s="67"/>
      <c r="FF174" s="67"/>
      <c r="FG174" s="67"/>
      <c r="FH174" s="67"/>
      <c r="FI174" s="67"/>
      <c r="FJ174" s="67"/>
      <c r="FK174" s="67"/>
      <c r="FL174" s="67"/>
      <c r="FM174" s="67"/>
      <c r="FN174" s="67"/>
      <c r="FO174" s="67"/>
      <c r="FP174" s="67"/>
      <c r="FQ174" s="67"/>
      <c r="FR174" s="67"/>
      <c r="FS174" s="67"/>
      <c r="FT174" s="67"/>
      <c r="FU174" s="67"/>
      <c r="FV174" s="67"/>
      <c r="FW174" s="67"/>
      <c r="FX174" s="67"/>
      <c r="FY174" s="67"/>
      <c r="FZ174" s="67"/>
      <c r="GA174" s="67"/>
      <c r="GB174" s="67"/>
      <c r="GC174" s="67"/>
    </row>
    <row r="175" spans="1:185" ht="30">
      <c r="A175" s="68" t="s">
        <v>3797</v>
      </c>
      <c r="B175" s="68" t="s">
        <v>519</v>
      </c>
      <c r="C175" s="75" t="s">
        <v>2982</v>
      </c>
      <c r="D175" s="68" t="s">
        <v>2983</v>
      </c>
      <c r="E175" s="76"/>
      <c r="F175" s="76"/>
      <c r="G175" s="76"/>
      <c r="H175" s="76"/>
      <c r="I175" s="76"/>
      <c r="J175" s="76"/>
      <c r="K175" s="76"/>
      <c r="L175" s="76"/>
      <c r="M175" s="76"/>
      <c r="N175" s="76"/>
      <c r="O175" s="76"/>
      <c r="P175" s="76"/>
      <c r="Q175" s="76"/>
    </row>
    <row r="176" spans="1:185" ht="30">
      <c r="A176" s="68" t="s">
        <v>4047</v>
      </c>
      <c r="B176" s="68" t="s">
        <v>520</v>
      </c>
      <c r="C176" s="68" t="s">
        <v>2984</v>
      </c>
      <c r="D176" s="68" t="s">
        <v>2985</v>
      </c>
      <c r="E176" s="76" t="s">
        <v>4048</v>
      </c>
      <c r="F176" s="76"/>
      <c r="G176" s="76"/>
      <c r="H176" s="76"/>
      <c r="I176" s="76"/>
      <c r="J176" s="76"/>
      <c r="K176" s="76"/>
      <c r="L176" s="76"/>
      <c r="M176" s="76"/>
      <c r="N176" s="76"/>
      <c r="O176" s="76"/>
      <c r="P176" s="76"/>
      <c r="Q176" s="76"/>
    </row>
    <row r="177" spans="1:17" ht="30">
      <c r="A177" s="68" t="s">
        <v>3775</v>
      </c>
      <c r="B177" s="68" t="s">
        <v>534</v>
      </c>
      <c r="C177" s="68" t="s">
        <v>3800</v>
      </c>
      <c r="D177" s="77" t="s">
        <v>3801</v>
      </c>
      <c r="E177" s="68" t="s">
        <v>4049</v>
      </c>
      <c r="F177" s="76"/>
      <c r="G177" s="76"/>
      <c r="H177" s="76"/>
      <c r="I177" s="76"/>
      <c r="J177" s="76"/>
      <c r="K177" s="76"/>
      <c r="L177" s="76"/>
      <c r="M177" s="76"/>
      <c r="N177" s="76"/>
      <c r="O177" s="76"/>
      <c r="P177" s="76"/>
      <c r="Q177" s="76"/>
    </row>
    <row r="178" spans="1:17" ht="30">
      <c r="A178" s="68" t="s">
        <v>4050</v>
      </c>
      <c r="B178" s="68" t="s">
        <v>535</v>
      </c>
      <c r="C178" s="68" t="s">
        <v>2986</v>
      </c>
      <c r="D178" s="68" t="s">
        <v>2987</v>
      </c>
      <c r="E178" s="76" t="s">
        <v>4048</v>
      </c>
      <c r="F178" s="76"/>
      <c r="G178" s="76"/>
      <c r="H178" s="76"/>
      <c r="I178" s="76"/>
      <c r="J178" s="76"/>
      <c r="K178" s="76"/>
      <c r="L178" s="76"/>
      <c r="M178" s="76"/>
      <c r="N178" s="76"/>
      <c r="O178" s="76"/>
      <c r="P178" s="76"/>
      <c r="Q178" s="76"/>
    </row>
    <row r="179" spans="1:17" ht="15">
      <c r="A179" s="68" t="s">
        <v>3775</v>
      </c>
      <c r="B179" s="68" t="s">
        <v>547</v>
      </c>
      <c r="C179" s="68" t="s">
        <v>3800</v>
      </c>
      <c r="D179" s="77" t="s">
        <v>3801</v>
      </c>
      <c r="E179" s="76" t="s">
        <v>4051</v>
      </c>
      <c r="F179" s="76"/>
      <c r="G179" s="76"/>
      <c r="H179" s="76"/>
      <c r="I179" s="76"/>
      <c r="J179" s="76"/>
      <c r="K179" s="76"/>
      <c r="L179" s="76"/>
      <c r="M179" s="76"/>
      <c r="N179" s="76"/>
      <c r="O179" s="76"/>
      <c r="P179" s="76"/>
      <c r="Q179" s="76"/>
    </row>
    <row r="180" spans="1:17" ht="45">
      <c r="A180" s="68" t="s">
        <v>4052</v>
      </c>
      <c r="B180" s="68" t="s">
        <v>548</v>
      </c>
      <c r="C180" s="75" t="s">
        <v>3005</v>
      </c>
      <c r="D180" s="77" t="s">
        <v>3006</v>
      </c>
      <c r="E180" s="76"/>
      <c r="F180" s="76"/>
      <c r="G180" s="76"/>
      <c r="H180" s="76"/>
      <c r="I180" s="76"/>
      <c r="J180" s="76"/>
      <c r="K180" s="76"/>
      <c r="L180" s="76"/>
      <c r="M180" s="76"/>
      <c r="N180" s="76"/>
      <c r="O180" s="76"/>
      <c r="P180" s="76"/>
      <c r="Q180" s="76"/>
    </row>
    <row r="181" spans="1:17" ht="60">
      <c r="A181" s="68" t="s">
        <v>3775</v>
      </c>
      <c r="B181" s="68" t="s">
        <v>549</v>
      </c>
      <c r="C181" s="68" t="s">
        <v>4017</v>
      </c>
      <c r="D181" s="77" t="s">
        <v>4053</v>
      </c>
      <c r="E181" s="68" t="s">
        <v>4054</v>
      </c>
      <c r="F181" s="76"/>
      <c r="G181" s="76"/>
      <c r="H181" s="76"/>
      <c r="I181" s="76"/>
      <c r="J181" s="76"/>
      <c r="K181" s="76"/>
      <c r="L181" s="76"/>
      <c r="M181" s="76"/>
      <c r="N181" s="76"/>
      <c r="O181" s="76"/>
      <c r="P181" s="76"/>
      <c r="Q181" s="76"/>
    </row>
    <row r="182" spans="1:17" ht="48.95" customHeight="1">
      <c r="A182" s="68" t="s">
        <v>3859</v>
      </c>
      <c r="B182" s="68" t="s">
        <v>550</v>
      </c>
      <c r="C182" s="68" t="s">
        <v>3009</v>
      </c>
      <c r="D182" s="77" t="s">
        <v>3010</v>
      </c>
      <c r="E182" s="76"/>
      <c r="F182" s="76"/>
      <c r="G182" s="76"/>
      <c r="H182" s="76"/>
      <c r="I182" s="76"/>
      <c r="J182" s="76"/>
      <c r="K182" s="76"/>
      <c r="L182" s="76"/>
      <c r="M182" s="76"/>
      <c r="N182" s="76"/>
      <c r="O182" s="76"/>
      <c r="P182" s="76"/>
      <c r="Q182" s="76"/>
    </row>
    <row r="183" spans="1:17" ht="48.95" customHeight="1">
      <c r="A183" s="68" t="s">
        <v>4050</v>
      </c>
      <c r="B183" s="68" t="s">
        <v>551</v>
      </c>
      <c r="C183" s="68" t="s">
        <v>3011</v>
      </c>
      <c r="D183" s="77" t="s">
        <v>3012</v>
      </c>
      <c r="E183" s="68" t="s">
        <v>4055</v>
      </c>
      <c r="F183" s="76"/>
      <c r="G183" s="76"/>
      <c r="H183" s="76"/>
      <c r="I183" s="76"/>
      <c r="J183" s="76"/>
      <c r="K183" s="76"/>
      <c r="L183" s="76"/>
      <c r="M183" s="76"/>
      <c r="N183" s="76"/>
      <c r="O183" s="76"/>
      <c r="P183" s="76"/>
      <c r="Q183" s="76"/>
    </row>
    <row r="184" spans="1:17" ht="30">
      <c r="A184" s="68" t="s">
        <v>3775</v>
      </c>
      <c r="B184" s="68" t="s">
        <v>563</v>
      </c>
      <c r="C184" s="68" t="s">
        <v>3800</v>
      </c>
      <c r="D184" s="77" t="s">
        <v>3801</v>
      </c>
      <c r="E184" s="76" t="s">
        <v>4056</v>
      </c>
      <c r="F184" s="76"/>
      <c r="G184" s="76"/>
      <c r="H184" s="76"/>
      <c r="I184" s="76"/>
      <c r="J184" s="76"/>
      <c r="K184" s="76"/>
      <c r="L184" s="76"/>
      <c r="M184" s="76"/>
      <c r="N184" s="76"/>
      <c r="O184" s="76"/>
      <c r="P184" s="76"/>
      <c r="Q184" s="76"/>
    </row>
    <row r="185" spans="1:17" ht="47.1" customHeight="1">
      <c r="A185" s="68" t="s">
        <v>3797</v>
      </c>
      <c r="B185" s="68" t="s">
        <v>564</v>
      </c>
      <c r="C185" s="68" t="s">
        <v>3013</v>
      </c>
      <c r="D185" s="77" t="s">
        <v>4057</v>
      </c>
      <c r="E185" s="76"/>
      <c r="F185" s="76"/>
      <c r="G185" s="76"/>
      <c r="H185" s="76"/>
      <c r="I185" s="76"/>
      <c r="J185" s="76"/>
      <c r="K185" s="76"/>
      <c r="L185" s="76"/>
      <c r="M185" s="76"/>
      <c r="N185" s="76"/>
      <c r="O185" s="76"/>
      <c r="P185" s="76"/>
      <c r="Q185" s="76"/>
    </row>
    <row r="186" spans="1:17" ht="15">
      <c r="A186" s="68" t="s">
        <v>3775</v>
      </c>
      <c r="B186" s="68" t="s">
        <v>565</v>
      </c>
      <c r="C186" s="68" t="s">
        <v>4058</v>
      </c>
      <c r="D186" s="77" t="s">
        <v>4059</v>
      </c>
      <c r="E186" s="76" t="s">
        <v>4060</v>
      </c>
      <c r="F186" s="76"/>
      <c r="G186" s="76"/>
      <c r="H186" s="76"/>
      <c r="I186" s="76"/>
      <c r="J186" s="76"/>
      <c r="K186" s="76"/>
      <c r="L186" s="76"/>
      <c r="M186" s="76"/>
      <c r="N186" s="76"/>
      <c r="O186" s="76"/>
      <c r="P186" s="76"/>
      <c r="Q186" s="76"/>
    </row>
    <row r="187" spans="1:17" ht="60">
      <c r="A187" s="68" t="s">
        <v>3797</v>
      </c>
      <c r="B187" s="68" t="s">
        <v>566</v>
      </c>
      <c r="C187" s="68" t="s">
        <v>3015</v>
      </c>
      <c r="D187" s="77" t="s">
        <v>4061</v>
      </c>
      <c r="E187" s="76"/>
      <c r="F187" s="76"/>
      <c r="G187" s="76"/>
      <c r="H187" s="76"/>
      <c r="I187" s="76"/>
      <c r="J187" s="76"/>
      <c r="K187" s="76"/>
      <c r="L187" s="76"/>
      <c r="M187" s="76"/>
      <c r="N187" s="76"/>
      <c r="O187" s="76"/>
      <c r="P187" s="76"/>
      <c r="Q187" s="76"/>
    </row>
    <row r="188" spans="1:17" ht="30">
      <c r="A188" s="68" t="s">
        <v>3775</v>
      </c>
      <c r="B188" s="68" t="s">
        <v>253</v>
      </c>
      <c r="C188" s="68" t="s">
        <v>3902</v>
      </c>
      <c r="D188" s="68" t="s">
        <v>4062</v>
      </c>
      <c r="E188" s="68" t="s">
        <v>4063</v>
      </c>
      <c r="F188" s="76"/>
      <c r="G188" s="76"/>
      <c r="H188" s="76"/>
      <c r="I188" s="76"/>
      <c r="J188" s="76"/>
      <c r="K188" s="76"/>
      <c r="L188" s="76"/>
      <c r="M188" s="76"/>
      <c r="N188" s="76"/>
      <c r="O188" s="76"/>
      <c r="P188" s="76"/>
      <c r="Q188" s="76"/>
    </row>
    <row r="189" spans="1:17" ht="30">
      <c r="A189" s="68" t="s">
        <v>3775</v>
      </c>
      <c r="B189" s="68" t="s">
        <v>254</v>
      </c>
      <c r="C189" s="68" t="s">
        <v>3905</v>
      </c>
      <c r="D189" s="68" t="s">
        <v>4064</v>
      </c>
      <c r="E189" s="68" t="s">
        <v>4063</v>
      </c>
      <c r="F189" s="76"/>
      <c r="G189" s="76"/>
      <c r="H189" s="76"/>
      <c r="I189" s="76"/>
      <c r="J189" s="76"/>
      <c r="K189" s="76"/>
      <c r="L189" s="76"/>
      <c r="M189" s="76"/>
      <c r="N189" s="76"/>
      <c r="O189" s="76"/>
      <c r="P189" s="76"/>
      <c r="Q189" s="76"/>
    </row>
    <row r="190" spans="1:17" ht="30">
      <c r="A190" s="68" t="s">
        <v>3907</v>
      </c>
      <c r="B190" s="68" t="s">
        <v>569</v>
      </c>
      <c r="C190" s="68" t="s">
        <v>3017</v>
      </c>
      <c r="D190" s="68" t="s">
        <v>4065</v>
      </c>
      <c r="E190" s="68" t="s">
        <v>4063</v>
      </c>
      <c r="F190" s="76"/>
      <c r="G190" s="76"/>
      <c r="H190" s="76"/>
      <c r="I190" s="76"/>
      <c r="J190" s="76"/>
      <c r="K190" s="76"/>
      <c r="L190" s="76"/>
      <c r="M190" s="76"/>
      <c r="N190" s="76"/>
      <c r="O190" s="76"/>
      <c r="P190" s="76"/>
      <c r="Q190" s="76"/>
    </row>
    <row r="191" spans="1:17" ht="30">
      <c r="A191" s="68" t="s">
        <v>3775</v>
      </c>
      <c r="B191" s="68" t="s">
        <v>578</v>
      </c>
      <c r="C191" s="68" t="s">
        <v>3800</v>
      </c>
      <c r="D191" s="77" t="s">
        <v>3801</v>
      </c>
      <c r="E191" s="76" t="s">
        <v>4066</v>
      </c>
      <c r="F191" s="76"/>
      <c r="G191" s="76"/>
      <c r="H191" s="76"/>
      <c r="I191" s="76"/>
      <c r="J191" s="76"/>
      <c r="K191" s="76"/>
      <c r="L191" s="76"/>
      <c r="M191" s="76"/>
      <c r="N191" s="76"/>
      <c r="O191" s="76"/>
      <c r="P191" s="76"/>
      <c r="Q191" s="76"/>
    </row>
    <row r="192" spans="1:17" ht="58.5" customHeight="1">
      <c r="A192" s="68" t="s">
        <v>3797</v>
      </c>
      <c r="B192" s="68" t="s">
        <v>579</v>
      </c>
      <c r="C192" s="68" t="s">
        <v>3034</v>
      </c>
      <c r="D192" s="77" t="s">
        <v>3035</v>
      </c>
      <c r="E192" s="76"/>
      <c r="F192" s="76"/>
      <c r="G192" s="76"/>
      <c r="H192" s="76"/>
      <c r="I192" s="76"/>
      <c r="J192" s="76"/>
      <c r="K192" s="76"/>
      <c r="L192" s="76"/>
      <c r="M192" s="76"/>
      <c r="N192" s="76"/>
      <c r="O192" s="76"/>
      <c r="P192" s="76"/>
      <c r="Q192" s="76"/>
    </row>
    <row r="193" spans="1:185" ht="15">
      <c r="A193" s="68" t="s">
        <v>3775</v>
      </c>
      <c r="B193" s="68" t="s">
        <v>580</v>
      </c>
      <c r="C193" s="68" t="s">
        <v>4058</v>
      </c>
      <c r="D193" s="68" t="s">
        <v>4059</v>
      </c>
      <c r="E193" s="76" t="s">
        <v>4067</v>
      </c>
      <c r="F193" s="76"/>
      <c r="G193" s="76"/>
      <c r="H193" s="76"/>
      <c r="I193" s="76"/>
      <c r="J193" s="76"/>
      <c r="K193" s="76"/>
      <c r="L193" s="76"/>
      <c r="M193" s="76"/>
      <c r="N193" s="76"/>
      <c r="O193" s="76"/>
      <c r="P193" s="76"/>
      <c r="Q193" s="76"/>
    </row>
    <row r="194" spans="1:185" ht="30">
      <c r="A194" s="68" t="s">
        <v>3797</v>
      </c>
      <c r="B194" s="68" t="s">
        <v>581</v>
      </c>
      <c r="C194" s="68" t="s">
        <v>3036</v>
      </c>
      <c r="D194" s="68" t="s">
        <v>3037</v>
      </c>
      <c r="E194" s="76"/>
      <c r="F194" s="76"/>
      <c r="G194" s="76"/>
      <c r="H194" s="76"/>
      <c r="I194" s="76"/>
      <c r="J194" s="76"/>
      <c r="K194" s="76"/>
      <c r="L194" s="76"/>
      <c r="M194" s="76"/>
      <c r="N194" s="76"/>
      <c r="O194" s="76"/>
      <c r="P194" s="76"/>
      <c r="Q194" s="76"/>
    </row>
    <row r="195" spans="1:185" ht="41.1" customHeight="1">
      <c r="A195" s="68" t="s">
        <v>3775</v>
      </c>
      <c r="B195" s="68" t="s">
        <v>582</v>
      </c>
      <c r="C195" s="68" t="s">
        <v>2675</v>
      </c>
      <c r="D195" s="68" t="s">
        <v>4068</v>
      </c>
      <c r="E195" s="76" t="s">
        <v>4069</v>
      </c>
      <c r="F195" s="76"/>
      <c r="G195" s="76"/>
      <c r="H195" s="76"/>
      <c r="I195" s="76"/>
      <c r="J195" s="76"/>
      <c r="K195" s="76"/>
      <c r="L195" s="76"/>
      <c r="M195" s="76"/>
      <c r="N195" s="76"/>
      <c r="O195" s="76"/>
      <c r="P195" s="76"/>
      <c r="Q195" s="76"/>
    </row>
    <row r="196" spans="1:185" ht="45">
      <c r="A196" s="68" t="s">
        <v>4070</v>
      </c>
      <c r="B196" s="68" t="s">
        <v>583</v>
      </c>
      <c r="C196" s="75" t="s">
        <v>3038</v>
      </c>
      <c r="D196" s="68" t="s">
        <v>3039</v>
      </c>
      <c r="E196" s="76" t="s">
        <v>4069</v>
      </c>
      <c r="F196" s="76"/>
      <c r="G196" s="76"/>
      <c r="H196" s="76"/>
      <c r="I196" s="76"/>
      <c r="J196" s="76"/>
      <c r="K196" s="76"/>
      <c r="L196" s="76"/>
      <c r="M196" s="76"/>
      <c r="N196" s="76"/>
      <c r="O196" s="76"/>
      <c r="P196" s="76"/>
      <c r="Q196" s="76"/>
    </row>
    <row r="197" spans="1:185" ht="15">
      <c r="A197" s="68" t="s">
        <v>3775</v>
      </c>
      <c r="B197" s="68" t="s">
        <v>589</v>
      </c>
      <c r="C197" s="68" t="s">
        <v>3800</v>
      </c>
      <c r="D197" s="77" t="s">
        <v>3801</v>
      </c>
      <c r="E197" s="76" t="s">
        <v>4071</v>
      </c>
      <c r="F197" s="76"/>
      <c r="G197" s="76"/>
      <c r="H197" s="76"/>
      <c r="I197" s="76"/>
      <c r="J197" s="76"/>
      <c r="K197" s="76"/>
      <c r="L197" s="76"/>
      <c r="M197" s="76"/>
      <c r="N197" s="76"/>
      <c r="O197" s="76"/>
      <c r="P197" s="76"/>
      <c r="Q197" s="76"/>
    </row>
    <row r="198" spans="1:185" ht="30">
      <c r="A198" s="68" t="s">
        <v>3797</v>
      </c>
      <c r="B198" s="68" t="s">
        <v>590</v>
      </c>
      <c r="C198" s="68" t="s">
        <v>3052</v>
      </c>
      <c r="D198" s="68" t="s">
        <v>3053</v>
      </c>
      <c r="E198" s="76"/>
      <c r="F198" s="76"/>
      <c r="G198" s="76"/>
      <c r="H198" s="76"/>
      <c r="I198" s="76"/>
      <c r="J198" s="76"/>
      <c r="K198" s="76"/>
      <c r="L198" s="76"/>
      <c r="M198" s="76"/>
      <c r="N198" s="76"/>
      <c r="O198" s="76"/>
      <c r="P198" s="76"/>
      <c r="Q198" s="76"/>
    </row>
    <row r="199" spans="1:185" ht="30">
      <c r="A199" s="68" t="s">
        <v>3775</v>
      </c>
      <c r="B199" s="68" t="s">
        <v>591</v>
      </c>
      <c r="C199" s="68" t="s">
        <v>4072</v>
      </c>
      <c r="D199" s="68" t="s">
        <v>4073</v>
      </c>
      <c r="E199" s="68" t="s">
        <v>4074</v>
      </c>
      <c r="F199" s="76"/>
      <c r="G199" s="76"/>
      <c r="H199" s="76"/>
      <c r="I199" s="76"/>
      <c r="J199" s="76"/>
      <c r="K199" s="76"/>
      <c r="L199" s="76"/>
      <c r="M199" s="76"/>
      <c r="N199" s="76"/>
      <c r="O199" s="76"/>
      <c r="P199" s="76"/>
      <c r="Q199" s="76"/>
    </row>
    <row r="200" spans="1:185" ht="30">
      <c r="A200" s="68" t="s">
        <v>3797</v>
      </c>
      <c r="B200" s="68" t="s">
        <v>592</v>
      </c>
      <c r="C200" s="68" t="s">
        <v>3054</v>
      </c>
      <c r="D200" s="77" t="s">
        <v>4075</v>
      </c>
      <c r="E200" s="68" t="s">
        <v>4074</v>
      </c>
      <c r="F200" s="76"/>
      <c r="G200" s="76"/>
      <c r="H200" s="76"/>
      <c r="I200" s="76"/>
      <c r="J200" s="76"/>
      <c r="K200" s="76"/>
      <c r="L200" s="76"/>
      <c r="M200" s="76"/>
      <c r="N200" s="76"/>
      <c r="O200" s="76"/>
      <c r="P200" s="76"/>
      <c r="Q200" s="76"/>
    </row>
    <row r="201" spans="1:185" ht="30">
      <c r="A201" s="68" t="s">
        <v>3775</v>
      </c>
      <c r="B201" s="68" t="s">
        <v>593</v>
      </c>
      <c r="C201" s="68" t="s">
        <v>3867</v>
      </c>
      <c r="D201" s="77" t="s">
        <v>3868</v>
      </c>
      <c r="E201" s="68" t="s">
        <v>4076</v>
      </c>
      <c r="F201" s="76"/>
      <c r="G201" s="76"/>
      <c r="H201" s="76"/>
      <c r="I201" s="76"/>
      <c r="J201" s="76"/>
      <c r="K201" s="76"/>
      <c r="L201" s="76"/>
      <c r="M201" s="76"/>
      <c r="N201" s="76"/>
      <c r="O201" s="76"/>
      <c r="P201" s="76"/>
      <c r="Q201" s="76"/>
    </row>
    <row r="202" spans="1:185" ht="45">
      <c r="A202" s="68" t="s">
        <v>3775</v>
      </c>
      <c r="B202" s="68" t="s">
        <v>594</v>
      </c>
      <c r="C202" s="68" t="s">
        <v>4077</v>
      </c>
      <c r="D202" s="77" t="s">
        <v>4078</v>
      </c>
      <c r="E202" s="76"/>
      <c r="F202" s="76"/>
      <c r="G202" s="76"/>
      <c r="H202" s="76"/>
      <c r="I202" s="76"/>
      <c r="J202" s="76"/>
      <c r="K202" s="76"/>
      <c r="L202" s="76"/>
      <c r="M202" s="76"/>
      <c r="N202" s="76"/>
      <c r="O202" s="76"/>
      <c r="P202" s="76"/>
      <c r="Q202" s="76"/>
    </row>
    <row r="203" spans="1:185" ht="41.45">
      <c r="A203" s="76" t="s">
        <v>3785</v>
      </c>
      <c r="B203" s="76" t="s">
        <v>595</v>
      </c>
      <c r="C203" s="78" t="s">
        <v>4079</v>
      </c>
      <c r="D203" s="78" t="s">
        <v>4080</v>
      </c>
      <c r="E203" s="76"/>
      <c r="F203" s="76"/>
      <c r="G203" s="76"/>
      <c r="H203" s="76"/>
      <c r="I203" s="76"/>
      <c r="J203" s="76"/>
      <c r="K203" s="76"/>
      <c r="L203" s="76"/>
      <c r="M203" s="76"/>
      <c r="N203" s="76"/>
      <c r="O203" s="76"/>
      <c r="P203" s="76"/>
      <c r="Q203" s="76"/>
    </row>
    <row r="204" spans="1:185" ht="27.6">
      <c r="A204" s="76" t="s">
        <v>3775</v>
      </c>
      <c r="B204" s="76" t="s">
        <v>4081</v>
      </c>
      <c r="C204" s="78" t="s">
        <v>3875</v>
      </c>
      <c r="D204" s="78" t="s">
        <v>3876</v>
      </c>
      <c r="E204" s="68" t="s">
        <v>4082</v>
      </c>
      <c r="F204" s="76"/>
      <c r="G204" s="76"/>
      <c r="H204" s="76"/>
      <c r="I204" s="76"/>
      <c r="J204" s="76"/>
      <c r="K204" s="76"/>
      <c r="L204" s="76"/>
      <c r="M204" s="76"/>
      <c r="N204" s="76"/>
      <c r="O204" s="76"/>
      <c r="P204" s="76"/>
      <c r="Q204" s="76"/>
    </row>
    <row r="205" spans="1:185" ht="27.6">
      <c r="A205" s="76" t="s">
        <v>3775</v>
      </c>
      <c r="B205" s="76" t="s">
        <v>4083</v>
      </c>
      <c r="C205" s="78" t="s">
        <v>3879</v>
      </c>
      <c r="D205" s="78" t="s">
        <v>3880</v>
      </c>
      <c r="E205" s="68" t="s">
        <v>4082</v>
      </c>
      <c r="F205" s="76" t="s">
        <v>3784</v>
      </c>
      <c r="G205" s="76"/>
      <c r="H205" s="76"/>
      <c r="I205" s="76"/>
      <c r="J205" s="76"/>
      <c r="K205" s="76"/>
      <c r="L205" s="76"/>
      <c r="M205" s="76"/>
      <c r="N205" s="76"/>
      <c r="O205" s="76"/>
      <c r="P205" s="76"/>
      <c r="Q205" s="76"/>
    </row>
    <row r="206" spans="1:185" s="68" customFormat="1" ht="15.6">
      <c r="A206" s="70" t="s">
        <v>3881</v>
      </c>
      <c r="B206" s="70"/>
      <c r="C206" s="70"/>
      <c r="D206" s="70"/>
      <c r="E206" s="70"/>
      <c r="F206" s="72"/>
      <c r="G206" s="72"/>
      <c r="H206" s="73"/>
      <c r="I206" s="72"/>
      <c r="J206" s="74"/>
      <c r="K206" s="72"/>
      <c r="L206" s="72"/>
      <c r="M206" s="72"/>
      <c r="N206" s="72"/>
      <c r="O206" s="72"/>
      <c r="P206" s="72"/>
      <c r="Q206" s="72"/>
      <c r="R206" s="67"/>
      <c r="S206" s="67"/>
      <c r="T206" s="67"/>
      <c r="U206" s="67"/>
      <c r="V206" s="67"/>
      <c r="W206" s="67"/>
      <c r="X206" s="67"/>
      <c r="Y206" s="67"/>
      <c r="Z206" s="67"/>
      <c r="AA206" s="67"/>
      <c r="AB206" s="67"/>
      <c r="AC206" s="67"/>
      <c r="AD206" s="67"/>
      <c r="AE206" s="67"/>
      <c r="AF206" s="67"/>
      <c r="AG206" s="67"/>
      <c r="AH206" s="67"/>
      <c r="AI206" s="67"/>
      <c r="AJ206" s="67"/>
      <c r="AK206" s="67"/>
      <c r="AL206" s="67"/>
      <c r="AM206" s="67"/>
      <c r="AN206" s="67"/>
      <c r="AO206" s="67"/>
      <c r="AP206" s="67"/>
      <c r="AQ206" s="67"/>
      <c r="AR206" s="67"/>
      <c r="AS206" s="67"/>
      <c r="AT206" s="67"/>
      <c r="AU206" s="67"/>
      <c r="AV206" s="67"/>
      <c r="AW206" s="67"/>
      <c r="AX206" s="67"/>
      <c r="AY206" s="67"/>
      <c r="AZ206" s="67"/>
      <c r="BA206" s="67"/>
      <c r="BB206" s="67"/>
      <c r="BC206" s="67"/>
      <c r="BD206" s="67"/>
      <c r="BE206" s="67"/>
      <c r="BF206" s="67"/>
      <c r="BG206" s="67"/>
      <c r="BH206" s="67"/>
      <c r="BI206" s="67"/>
      <c r="BJ206" s="67"/>
      <c r="BK206" s="67"/>
      <c r="BL206" s="67"/>
      <c r="BM206" s="67"/>
      <c r="BN206" s="67"/>
      <c r="BO206" s="67"/>
      <c r="BP206" s="67"/>
      <c r="BQ206" s="67"/>
      <c r="BR206" s="67"/>
      <c r="BS206" s="67"/>
      <c r="BT206" s="67"/>
      <c r="BU206" s="67"/>
      <c r="BV206" s="67"/>
      <c r="BW206" s="67"/>
      <c r="BX206" s="67"/>
      <c r="BY206" s="67"/>
      <c r="BZ206" s="67"/>
      <c r="CA206" s="67"/>
      <c r="CB206" s="67"/>
      <c r="CC206" s="67"/>
      <c r="CD206" s="67"/>
      <c r="CE206" s="67"/>
      <c r="CF206" s="67"/>
      <c r="CG206" s="67"/>
      <c r="CH206" s="67"/>
      <c r="CI206" s="67"/>
      <c r="CJ206" s="67"/>
      <c r="CK206" s="67"/>
      <c r="CL206" s="67"/>
      <c r="CM206" s="67"/>
      <c r="CN206" s="67"/>
      <c r="CO206" s="67"/>
      <c r="CP206" s="67"/>
      <c r="CQ206" s="67"/>
      <c r="CR206" s="67"/>
      <c r="CS206" s="67"/>
      <c r="CT206" s="67"/>
      <c r="CU206" s="67"/>
      <c r="CV206" s="67"/>
      <c r="CW206" s="67"/>
      <c r="CX206" s="67"/>
      <c r="CY206" s="67"/>
      <c r="CZ206" s="67"/>
      <c r="DA206" s="67"/>
      <c r="DB206" s="67"/>
      <c r="DC206" s="67"/>
      <c r="DD206" s="67"/>
      <c r="DE206" s="67"/>
      <c r="DF206" s="67"/>
      <c r="DG206" s="67"/>
      <c r="DH206" s="67"/>
      <c r="DI206" s="67"/>
      <c r="DJ206" s="67"/>
      <c r="DK206" s="67"/>
      <c r="DL206" s="67"/>
      <c r="DM206" s="67"/>
      <c r="DN206" s="67"/>
      <c r="DO206" s="67"/>
      <c r="DP206" s="67"/>
      <c r="DQ206" s="67"/>
      <c r="DR206" s="67"/>
      <c r="DS206" s="67"/>
      <c r="DT206" s="67"/>
      <c r="DU206" s="67"/>
      <c r="DV206" s="67"/>
      <c r="DW206" s="67"/>
      <c r="DX206" s="67"/>
      <c r="DY206" s="67"/>
      <c r="DZ206" s="67"/>
      <c r="EA206" s="67"/>
      <c r="EB206" s="67"/>
      <c r="EC206" s="67"/>
      <c r="ED206" s="67"/>
      <c r="EE206" s="67"/>
      <c r="EF206" s="67"/>
      <c r="EG206" s="67"/>
      <c r="EH206" s="67"/>
      <c r="EI206" s="67"/>
      <c r="EJ206" s="67"/>
      <c r="EK206" s="67"/>
      <c r="EL206" s="67"/>
      <c r="EM206" s="67"/>
      <c r="EN206" s="67"/>
      <c r="EO206" s="67"/>
      <c r="EP206" s="67"/>
      <c r="EQ206" s="67"/>
      <c r="ER206" s="67"/>
      <c r="ES206" s="67"/>
      <c r="ET206" s="67"/>
      <c r="EU206" s="67"/>
      <c r="EV206" s="67"/>
      <c r="EW206" s="67"/>
      <c r="EX206" s="67"/>
      <c r="EY206" s="67"/>
      <c r="EZ206" s="67"/>
      <c r="FA206" s="67"/>
      <c r="FB206" s="67"/>
      <c r="FC206" s="67"/>
      <c r="FD206" s="67"/>
      <c r="FE206" s="67"/>
      <c r="FF206" s="67"/>
      <c r="FG206" s="67"/>
      <c r="FH206" s="67"/>
      <c r="FI206" s="67"/>
      <c r="FJ206" s="67"/>
      <c r="FK206" s="67"/>
      <c r="FL206" s="67"/>
      <c r="FM206" s="67"/>
      <c r="FN206" s="67"/>
      <c r="FO206" s="67"/>
      <c r="FP206" s="67"/>
      <c r="FQ206" s="67"/>
      <c r="FR206" s="67"/>
      <c r="FS206" s="67"/>
      <c r="FT206" s="67"/>
      <c r="FU206" s="67"/>
      <c r="FV206" s="67"/>
      <c r="FW206" s="67"/>
      <c r="FX206" s="67"/>
      <c r="FY206" s="67"/>
      <c r="FZ206" s="67"/>
      <c r="GA206" s="67"/>
      <c r="GB206" s="67"/>
      <c r="GC206" s="67"/>
    </row>
    <row r="207" spans="1:185" s="68" customFormat="1" ht="15.6">
      <c r="A207" s="69" t="s">
        <v>3791</v>
      </c>
      <c r="B207" s="70" t="s">
        <v>2288</v>
      </c>
      <c r="C207" s="70" t="s">
        <v>2288</v>
      </c>
      <c r="D207" s="71" t="s">
        <v>4084</v>
      </c>
      <c r="E207" s="69" t="s">
        <v>4085</v>
      </c>
      <c r="F207" s="72"/>
      <c r="G207" s="72"/>
      <c r="H207" s="73"/>
      <c r="I207" s="72"/>
      <c r="J207" s="74"/>
      <c r="K207" s="72"/>
      <c r="L207" s="72"/>
      <c r="M207" s="72"/>
      <c r="N207" s="72"/>
      <c r="O207" s="72"/>
      <c r="P207" s="72"/>
      <c r="Q207" s="72"/>
      <c r="R207" s="67"/>
      <c r="S207" s="67"/>
      <c r="T207" s="67"/>
      <c r="U207" s="67"/>
      <c r="V207" s="67"/>
      <c r="W207" s="67"/>
      <c r="X207" s="67"/>
      <c r="Y207" s="67"/>
      <c r="Z207" s="67"/>
      <c r="AA207" s="67"/>
      <c r="AB207" s="67"/>
      <c r="AC207" s="67"/>
      <c r="AD207" s="67"/>
      <c r="AE207" s="67"/>
      <c r="AF207" s="67"/>
      <c r="AG207" s="67"/>
      <c r="AH207" s="67"/>
      <c r="AI207" s="67"/>
      <c r="AJ207" s="67"/>
      <c r="AK207" s="67"/>
      <c r="AL207" s="67"/>
      <c r="AM207" s="67"/>
      <c r="AN207" s="67"/>
      <c r="AO207" s="67"/>
      <c r="AP207" s="67"/>
      <c r="AQ207" s="67"/>
      <c r="AR207" s="67"/>
      <c r="AS207" s="67"/>
      <c r="AT207" s="67"/>
      <c r="AU207" s="67"/>
      <c r="AV207" s="67"/>
      <c r="AW207" s="67"/>
      <c r="AX207" s="67"/>
      <c r="AY207" s="67"/>
      <c r="AZ207" s="67"/>
      <c r="BA207" s="67"/>
      <c r="BB207" s="67"/>
      <c r="BC207" s="67"/>
      <c r="BD207" s="67"/>
      <c r="BE207" s="67"/>
      <c r="BF207" s="67"/>
      <c r="BG207" s="67"/>
      <c r="BH207" s="67"/>
      <c r="BI207" s="67"/>
      <c r="BJ207" s="67"/>
      <c r="BK207" s="67"/>
      <c r="BL207" s="67"/>
      <c r="BM207" s="67"/>
      <c r="BN207" s="67"/>
      <c r="BO207" s="67"/>
      <c r="BP207" s="67"/>
      <c r="BQ207" s="67"/>
      <c r="BR207" s="67"/>
      <c r="BS207" s="67"/>
      <c r="BT207" s="67"/>
      <c r="BU207" s="67"/>
      <c r="BV207" s="67"/>
      <c r="BW207" s="67"/>
      <c r="BX207" s="67"/>
      <c r="BY207" s="67"/>
      <c r="BZ207" s="67"/>
      <c r="CA207" s="67"/>
      <c r="CB207" s="67"/>
      <c r="CC207" s="67"/>
      <c r="CD207" s="67"/>
      <c r="CE207" s="67"/>
      <c r="CF207" s="67"/>
      <c r="CG207" s="67"/>
      <c r="CH207" s="67"/>
      <c r="CI207" s="67"/>
      <c r="CJ207" s="67"/>
      <c r="CK207" s="67"/>
      <c r="CL207" s="67"/>
      <c r="CM207" s="67"/>
      <c r="CN207" s="67"/>
      <c r="CO207" s="67"/>
      <c r="CP207" s="67"/>
      <c r="CQ207" s="67"/>
      <c r="CR207" s="67"/>
      <c r="CS207" s="67"/>
      <c r="CT207" s="67"/>
      <c r="CU207" s="67"/>
      <c r="CV207" s="67"/>
      <c r="CW207" s="67"/>
      <c r="CX207" s="67"/>
      <c r="CY207" s="67"/>
      <c r="CZ207" s="67"/>
      <c r="DA207" s="67"/>
      <c r="DB207" s="67"/>
      <c r="DC207" s="67"/>
      <c r="DD207" s="67"/>
      <c r="DE207" s="67"/>
      <c r="DF207" s="67"/>
      <c r="DG207" s="67"/>
      <c r="DH207" s="67"/>
      <c r="DI207" s="67"/>
      <c r="DJ207" s="67"/>
      <c r="DK207" s="67"/>
      <c r="DL207" s="67"/>
      <c r="DM207" s="67"/>
      <c r="DN207" s="67"/>
      <c r="DO207" s="67"/>
      <c r="DP207" s="67"/>
      <c r="DQ207" s="67"/>
      <c r="DR207" s="67"/>
      <c r="DS207" s="67"/>
      <c r="DT207" s="67"/>
      <c r="DU207" s="67"/>
      <c r="DV207" s="67"/>
      <c r="DW207" s="67"/>
      <c r="DX207" s="67"/>
      <c r="DY207" s="67"/>
      <c r="DZ207" s="67"/>
      <c r="EA207" s="67"/>
      <c r="EB207" s="67"/>
      <c r="EC207" s="67"/>
      <c r="ED207" s="67"/>
      <c r="EE207" s="67"/>
      <c r="EF207" s="67"/>
      <c r="EG207" s="67"/>
      <c r="EH207" s="67"/>
      <c r="EI207" s="67"/>
      <c r="EJ207" s="67"/>
      <c r="EK207" s="67"/>
      <c r="EL207" s="67"/>
      <c r="EM207" s="67"/>
      <c r="EN207" s="67"/>
      <c r="EO207" s="67"/>
      <c r="EP207" s="67"/>
      <c r="EQ207" s="67"/>
      <c r="ER207" s="67"/>
      <c r="ES207" s="67"/>
      <c r="ET207" s="67"/>
      <c r="EU207" s="67"/>
      <c r="EV207" s="67"/>
      <c r="EW207" s="67"/>
      <c r="EX207" s="67"/>
      <c r="EY207" s="67"/>
      <c r="EZ207" s="67"/>
      <c r="FA207" s="67"/>
      <c r="FB207" s="67"/>
      <c r="FC207" s="67"/>
      <c r="FD207" s="67"/>
      <c r="FE207" s="67"/>
      <c r="FF207" s="67"/>
      <c r="FG207" s="67"/>
      <c r="FH207" s="67"/>
      <c r="FI207" s="67"/>
      <c r="FJ207" s="67"/>
      <c r="FK207" s="67"/>
      <c r="FL207" s="67"/>
      <c r="FM207" s="67"/>
      <c r="FN207" s="67"/>
      <c r="FO207" s="67"/>
      <c r="FP207" s="67"/>
      <c r="FQ207" s="67"/>
      <c r="FR207" s="67"/>
      <c r="FS207" s="67"/>
      <c r="FT207" s="67"/>
      <c r="FU207" s="67"/>
      <c r="FV207" s="67"/>
      <c r="FW207" s="67"/>
      <c r="FX207" s="67"/>
      <c r="FY207" s="67"/>
      <c r="FZ207" s="67"/>
      <c r="GA207" s="67"/>
      <c r="GB207" s="67"/>
      <c r="GC207" s="67"/>
    </row>
    <row r="208" spans="1:185" ht="30">
      <c r="A208" s="68" t="s">
        <v>3819</v>
      </c>
      <c r="B208" s="68" t="s">
        <v>596</v>
      </c>
      <c r="C208" s="68" t="s">
        <v>3056</v>
      </c>
      <c r="D208" s="77" t="s">
        <v>3057</v>
      </c>
      <c r="E208" s="68"/>
      <c r="F208" s="76"/>
      <c r="G208" s="76"/>
      <c r="H208" s="76"/>
      <c r="I208" s="76"/>
      <c r="J208" s="76"/>
      <c r="K208" s="76"/>
      <c r="L208" s="76"/>
      <c r="M208" s="76"/>
      <c r="N208" s="76"/>
      <c r="O208" s="76"/>
      <c r="P208" s="76"/>
      <c r="Q208" s="76"/>
    </row>
    <row r="209" spans="1:17" ht="82.9">
      <c r="A209" s="68" t="s">
        <v>3819</v>
      </c>
      <c r="B209" s="68" t="s">
        <v>597</v>
      </c>
      <c r="C209" s="68" t="s">
        <v>3059</v>
      </c>
      <c r="D209" s="68" t="s">
        <v>3060</v>
      </c>
      <c r="E209" s="68" t="s">
        <v>4086</v>
      </c>
      <c r="F209" s="68"/>
      <c r="G209" s="76"/>
      <c r="H209" s="76"/>
      <c r="I209" s="77" t="s">
        <v>3821</v>
      </c>
      <c r="J209" s="78" t="s">
        <v>3822</v>
      </c>
      <c r="K209" s="76"/>
      <c r="L209" s="76"/>
      <c r="M209" s="76"/>
      <c r="N209" s="76"/>
      <c r="O209" s="76"/>
      <c r="P209" s="76"/>
      <c r="Q209" s="76"/>
    </row>
    <row r="210" spans="1:17" ht="44.45" customHeight="1">
      <c r="A210" s="68" t="s">
        <v>3775</v>
      </c>
      <c r="B210" s="68" t="s">
        <v>598</v>
      </c>
      <c r="C210" s="68" t="s">
        <v>4087</v>
      </c>
      <c r="D210" s="77" t="s">
        <v>4088</v>
      </c>
      <c r="E210" s="68" t="s">
        <v>4089</v>
      </c>
      <c r="F210" s="76"/>
      <c r="G210" s="76"/>
      <c r="H210" s="76"/>
      <c r="I210" s="76"/>
      <c r="J210" s="76"/>
      <c r="K210" s="76"/>
      <c r="L210" s="76"/>
      <c r="M210" s="76"/>
      <c r="N210" s="76"/>
      <c r="O210" s="76"/>
      <c r="P210" s="76"/>
      <c r="Q210" s="76"/>
    </row>
    <row r="211" spans="1:17" ht="82.9">
      <c r="A211" s="68" t="s">
        <v>3819</v>
      </c>
      <c r="B211" s="68" t="s">
        <v>599</v>
      </c>
      <c r="C211" s="75" t="s">
        <v>3061</v>
      </c>
      <c r="D211" s="77" t="s">
        <v>4090</v>
      </c>
      <c r="E211" s="68" t="s">
        <v>4086</v>
      </c>
      <c r="F211" s="68"/>
      <c r="G211" s="76"/>
      <c r="H211" s="76"/>
      <c r="I211" s="77" t="s">
        <v>3821</v>
      </c>
      <c r="J211" s="78" t="s">
        <v>3822</v>
      </c>
      <c r="K211" s="76"/>
      <c r="L211" s="76"/>
      <c r="M211" s="76"/>
      <c r="N211" s="76"/>
      <c r="O211" s="76"/>
      <c r="P211" s="76"/>
      <c r="Q211" s="76"/>
    </row>
    <row r="212" spans="1:17" ht="30">
      <c r="A212" s="68" t="s">
        <v>3775</v>
      </c>
      <c r="B212" s="68" t="s">
        <v>600</v>
      </c>
      <c r="C212" s="68" t="s">
        <v>4087</v>
      </c>
      <c r="D212" s="77" t="s">
        <v>4091</v>
      </c>
      <c r="E212" s="68" t="s">
        <v>4092</v>
      </c>
      <c r="F212" s="76"/>
      <c r="G212" s="76"/>
      <c r="H212" s="76"/>
      <c r="I212" s="76"/>
      <c r="J212" s="76"/>
      <c r="K212" s="76"/>
      <c r="L212" s="76"/>
      <c r="M212" s="76"/>
      <c r="N212" s="76"/>
      <c r="O212" s="76"/>
      <c r="P212" s="76"/>
      <c r="Q212" s="76"/>
    </row>
    <row r="213" spans="1:17" ht="30">
      <c r="A213" s="68" t="s">
        <v>3797</v>
      </c>
      <c r="B213" s="68" t="s">
        <v>601</v>
      </c>
      <c r="C213" s="68" t="s">
        <v>3064</v>
      </c>
      <c r="D213" s="81" t="s">
        <v>3065</v>
      </c>
      <c r="E213" s="68"/>
      <c r="F213" s="76"/>
      <c r="G213" s="76"/>
      <c r="H213" s="76"/>
      <c r="I213" s="76"/>
      <c r="J213" s="76"/>
      <c r="K213" s="76"/>
      <c r="L213" s="76"/>
      <c r="M213" s="76"/>
      <c r="N213" s="76"/>
      <c r="O213" s="76"/>
      <c r="P213" s="76"/>
      <c r="Q213" s="76"/>
    </row>
    <row r="214" spans="1:17" ht="30">
      <c r="A214" s="68" t="s">
        <v>3775</v>
      </c>
      <c r="B214" s="68" t="s">
        <v>602</v>
      </c>
      <c r="C214" s="68" t="s">
        <v>4093</v>
      </c>
      <c r="D214" s="77" t="s">
        <v>4094</v>
      </c>
      <c r="E214" s="68" t="s">
        <v>4095</v>
      </c>
      <c r="F214" s="76"/>
      <c r="G214" s="76"/>
      <c r="H214" s="76"/>
      <c r="I214" s="76"/>
      <c r="J214" s="76"/>
      <c r="K214" s="76"/>
      <c r="L214" s="76"/>
      <c r="M214" s="76"/>
      <c r="N214" s="76"/>
      <c r="O214" s="76"/>
      <c r="P214" s="76" t="s">
        <v>4096</v>
      </c>
      <c r="Q214" s="76" t="s">
        <v>4097</v>
      </c>
    </row>
    <row r="215" spans="1:17" ht="45">
      <c r="A215" s="68" t="s">
        <v>3797</v>
      </c>
      <c r="B215" s="68" t="s">
        <v>603</v>
      </c>
      <c r="C215" s="68" t="s">
        <v>3066</v>
      </c>
      <c r="D215" s="77" t="s">
        <v>4098</v>
      </c>
      <c r="E215" s="82" t="s">
        <v>4095</v>
      </c>
      <c r="F215" s="76"/>
      <c r="G215" s="76"/>
      <c r="H215" s="76"/>
      <c r="I215" s="76"/>
      <c r="J215" s="76"/>
      <c r="K215" s="76"/>
      <c r="L215" s="76"/>
      <c r="M215" s="76"/>
      <c r="N215" s="76"/>
      <c r="O215" s="76"/>
      <c r="P215" s="76"/>
      <c r="Q215" s="76"/>
    </row>
    <row r="216" spans="1:17" ht="30">
      <c r="A216" s="68" t="s">
        <v>4099</v>
      </c>
      <c r="B216" s="68" t="s">
        <v>604</v>
      </c>
      <c r="C216" s="68" t="s">
        <v>4100</v>
      </c>
      <c r="D216" s="77" t="s">
        <v>4101</v>
      </c>
      <c r="E216" s="68" t="s">
        <v>4102</v>
      </c>
      <c r="F216" s="76"/>
      <c r="G216" s="76"/>
      <c r="H216" s="76"/>
      <c r="I216" s="76"/>
      <c r="J216" s="76"/>
      <c r="K216" s="76"/>
      <c r="L216" s="76"/>
      <c r="M216" s="76"/>
      <c r="N216" s="76"/>
      <c r="O216" s="76"/>
      <c r="P216" s="76"/>
      <c r="Q216" s="76"/>
    </row>
    <row r="217" spans="1:17" ht="30">
      <c r="A217" s="68" t="s">
        <v>3775</v>
      </c>
      <c r="B217" s="68" t="s">
        <v>609</v>
      </c>
      <c r="C217" s="68" t="s">
        <v>3800</v>
      </c>
      <c r="D217" s="77" t="s">
        <v>3801</v>
      </c>
      <c r="E217" s="68" t="s">
        <v>4103</v>
      </c>
      <c r="F217" s="76"/>
      <c r="G217" s="76"/>
      <c r="H217" s="76"/>
      <c r="I217" s="76"/>
      <c r="J217" s="76"/>
      <c r="K217" s="76"/>
      <c r="L217" s="76"/>
      <c r="M217" s="76"/>
      <c r="N217" s="76"/>
      <c r="O217" s="76"/>
      <c r="P217" s="76"/>
      <c r="Q217" s="76"/>
    </row>
    <row r="218" spans="1:17" ht="15">
      <c r="A218" s="68" t="s">
        <v>3775</v>
      </c>
      <c r="B218" s="68" t="s">
        <v>610</v>
      </c>
      <c r="C218" s="68" t="s">
        <v>4104</v>
      </c>
      <c r="D218" s="68" t="s">
        <v>4105</v>
      </c>
      <c r="E218" s="68" t="s">
        <v>4102</v>
      </c>
      <c r="F218" s="76"/>
      <c r="G218" s="76"/>
      <c r="H218" s="76"/>
      <c r="I218" s="76"/>
      <c r="J218" s="76"/>
      <c r="K218" s="76"/>
      <c r="L218" s="76"/>
      <c r="M218" s="76"/>
      <c r="N218" s="76"/>
      <c r="O218" s="76"/>
      <c r="P218" s="76"/>
      <c r="Q218" s="76"/>
    </row>
    <row r="219" spans="1:17" ht="96.6">
      <c r="A219" s="68" t="s">
        <v>4106</v>
      </c>
      <c r="B219" s="68" t="s">
        <v>611</v>
      </c>
      <c r="C219" s="68" t="s">
        <v>3068</v>
      </c>
      <c r="D219" s="77" t="s">
        <v>4107</v>
      </c>
      <c r="E219" s="76"/>
      <c r="F219" s="68" t="s">
        <v>3852</v>
      </c>
      <c r="G219" s="76"/>
      <c r="H219" s="76"/>
      <c r="I219" s="77" t="s">
        <v>3853</v>
      </c>
      <c r="J219" s="78" t="s">
        <v>3854</v>
      </c>
      <c r="K219" s="76"/>
      <c r="L219" s="76"/>
      <c r="M219" s="76"/>
      <c r="N219" s="76"/>
      <c r="O219" s="76"/>
      <c r="P219" s="76"/>
      <c r="Q219" s="76"/>
    </row>
    <row r="220" spans="1:17" ht="30">
      <c r="A220" s="68" t="s">
        <v>3775</v>
      </c>
      <c r="B220" s="68" t="s">
        <v>632</v>
      </c>
      <c r="C220" s="68" t="s">
        <v>3800</v>
      </c>
      <c r="D220" s="77" t="s">
        <v>3801</v>
      </c>
      <c r="E220" s="68" t="s">
        <v>4108</v>
      </c>
      <c r="F220" s="76"/>
      <c r="G220" s="76"/>
      <c r="H220" s="76"/>
      <c r="I220" s="76"/>
      <c r="J220" s="76"/>
      <c r="K220" s="76"/>
      <c r="L220" s="76"/>
      <c r="M220" s="76"/>
      <c r="N220" s="76"/>
      <c r="O220" s="76"/>
      <c r="P220" s="76"/>
      <c r="Q220" s="76"/>
    </row>
    <row r="221" spans="1:17" ht="45">
      <c r="A221" s="68" t="s">
        <v>4109</v>
      </c>
      <c r="B221" s="68" t="s">
        <v>633</v>
      </c>
      <c r="C221" s="68" t="s">
        <v>3121</v>
      </c>
      <c r="D221" s="77" t="s">
        <v>4110</v>
      </c>
      <c r="E221" s="68" t="s">
        <v>4111</v>
      </c>
      <c r="F221" s="76"/>
      <c r="G221" s="76"/>
      <c r="H221" s="76"/>
      <c r="I221" s="76"/>
      <c r="J221" s="76"/>
      <c r="K221" s="76"/>
      <c r="L221" s="76"/>
      <c r="M221" s="76"/>
      <c r="N221" s="76"/>
      <c r="O221" s="76"/>
      <c r="P221" s="76"/>
      <c r="Q221" s="76"/>
    </row>
    <row r="222" spans="1:17" ht="30">
      <c r="A222" s="68" t="s">
        <v>3775</v>
      </c>
      <c r="B222" s="68" t="s">
        <v>641</v>
      </c>
      <c r="C222" s="68" t="s">
        <v>3800</v>
      </c>
      <c r="D222" s="77" t="s">
        <v>3801</v>
      </c>
      <c r="E222" s="68" t="s">
        <v>4112</v>
      </c>
      <c r="F222" s="76"/>
      <c r="G222" s="76"/>
      <c r="H222" s="76"/>
      <c r="I222" s="76"/>
      <c r="J222" s="76"/>
      <c r="K222" s="76"/>
      <c r="L222" s="76"/>
      <c r="M222" s="76"/>
      <c r="N222" s="76"/>
      <c r="O222" s="76"/>
      <c r="P222" s="76"/>
      <c r="Q222" s="76"/>
    </row>
    <row r="223" spans="1:17" ht="45">
      <c r="A223" s="68" t="s">
        <v>4113</v>
      </c>
      <c r="B223" s="68" t="s">
        <v>642</v>
      </c>
      <c r="C223" s="75" t="s">
        <v>3137</v>
      </c>
      <c r="D223" s="77" t="s">
        <v>4114</v>
      </c>
      <c r="E223" s="76"/>
      <c r="F223" s="76"/>
      <c r="G223" s="76"/>
      <c r="H223" s="76"/>
      <c r="I223" s="76"/>
      <c r="J223" s="76"/>
      <c r="K223" s="76"/>
      <c r="L223" s="76"/>
      <c r="M223" s="76"/>
      <c r="N223" s="76"/>
      <c r="O223" s="76"/>
      <c r="P223" s="76"/>
      <c r="Q223" s="76"/>
    </row>
    <row r="224" spans="1:17" ht="30">
      <c r="A224" s="68" t="s">
        <v>3775</v>
      </c>
      <c r="B224" s="68" t="s">
        <v>654</v>
      </c>
      <c r="C224" s="68" t="s">
        <v>3800</v>
      </c>
      <c r="D224" s="77" t="s">
        <v>3801</v>
      </c>
      <c r="E224" s="68" t="s">
        <v>4115</v>
      </c>
      <c r="F224" s="76"/>
      <c r="G224" s="76"/>
      <c r="H224" s="76"/>
      <c r="I224" s="76"/>
      <c r="J224" s="76"/>
      <c r="K224" s="76"/>
      <c r="L224" s="76"/>
      <c r="M224" s="76"/>
      <c r="N224" s="76"/>
      <c r="O224" s="76"/>
      <c r="P224" s="76"/>
      <c r="Q224" s="76"/>
    </row>
    <row r="225" spans="1:17" ht="96.6">
      <c r="A225" s="68" t="s">
        <v>4116</v>
      </c>
      <c r="B225" s="68" t="s">
        <v>655</v>
      </c>
      <c r="C225" s="68" t="s">
        <v>3169</v>
      </c>
      <c r="D225" s="77" t="s">
        <v>3170</v>
      </c>
      <c r="E225" s="76"/>
      <c r="F225" s="68" t="s">
        <v>3852</v>
      </c>
      <c r="G225" s="76"/>
      <c r="H225" s="76"/>
      <c r="I225" s="77" t="s">
        <v>3853</v>
      </c>
      <c r="J225" s="78" t="s">
        <v>3854</v>
      </c>
      <c r="K225" s="76"/>
      <c r="L225" s="76"/>
      <c r="M225" s="76"/>
      <c r="N225" s="76"/>
      <c r="O225" s="76"/>
      <c r="P225" s="76"/>
      <c r="Q225" s="76"/>
    </row>
    <row r="226" spans="1:17" ht="30">
      <c r="A226" s="68" t="s">
        <v>3775</v>
      </c>
      <c r="B226" s="68" t="s">
        <v>679</v>
      </c>
      <c r="C226" s="68" t="s">
        <v>3800</v>
      </c>
      <c r="D226" s="77" t="s">
        <v>3801</v>
      </c>
      <c r="E226" s="68" t="s">
        <v>4117</v>
      </c>
      <c r="F226" s="76"/>
      <c r="G226" s="76"/>
      <c r="H226" s="76"/>
      <c r="I226" s="76"/>
      <c r="J226" s="76"/>
      <c r="K226" s="76"/>
      <c r="L226" s="76"/>
      <c r="M226" s="76"/>
      <c r="N226" s="76"/>
      <c r="O226" s="76"/>
      <c r="P226" s="76"/>
      <c r="Q226" s="76"/>
    </row>
    <row r="227" spans="1:17" ht="41.45">
      <c r="A227" s="78" t="s">
        <v>4118</v>
      </c>
      <c r="B227" s="68" t="s">
        <v>680</v>
      </c>
      <c r="C227" s="68" t="s">
        <v>3174</v>
      </c>
      <c r="D227" s="77" t="s">
        <v>3175</v>
      </c>
      <c r="E227" s="68" t="s">
        <v>4119</v>
      </c>
      <c r="F227" s="76"/>
      <c r="G227" s="76"/>
      <c r="H227" s="76"/>
      <c r="I227" s="76"/>
      <c r="J227" s="76"/>
      <c r="K227" s="76"/>
      <c r="L227" s="76"/>
      <c r="M227" s="76"/>
      <c r="N227" s="76"/>
      <c r="O227" s="76"/>
      <c r="P227" s="76"/>
      <c r="Q227" s="76"/>
    </row>
    <row r="228" spans="1:17" ht="27.6">
      <c r="A228" s="78" t="s">
        <v>3775</v>
      </c>
      <c r="B228" s="78" t="s">
        <v>693</v>
      </c>
      <c r="C228" s="68" t="s">
        <v>3800</v>
      </c>
      <c r="D228" s="77" t="s">
        <v>3801</v>
      </c>
      <c r="E228" s="78" t="s">
        <v>4120</v>
      </c>
      <c r="F228" s="76"/>
      <c r="G228" s="76"/>
      <c r="H228" s="76"/>
      <c r="I228" s="77"/>
      <c r="J228" s="78"/>
      <c r="K228" s="76"/>
      <c r="L228" s="76"/>
      <c r="M228" s="76"/>
      <c r="N228" s="76"/>
      <c r="O228" s="76"/>
      <c r="P228" s="76"/>
      <c r="Q228" s="77"/>
    </row>
    <row r="229" spans="1:17" ht="45">
      <c r="A229" s="68" t="s">
        <v>4121</v>
      </c>
      <c r="B229" s="68" t="s">
        <v>694</v>
      </c>
      <c r="C229" s="68" t="s">
        <v>3176</v>
      </c>
      <c r="D229" s="83" t="s">
        <v>3177</v>
      </c>
      <c r="E229" s="76"/>
      <c r="F229" s="76"/>
      <c r="G229" s="76"/>
      <c r="H229" s="76"/>
      <c r="I229" s="76"/>
      <c r="J229" s="76"/>
      <c r="K229" s="76"/>
      <c r="L229" s="76"/>
      <c r="M229" s="76"/>
      <c r="N229" s="76"/>
      <c r="O229" s="76"/>
      <c r="P229" s="76"/>
      <c r="Q229" s="76"/>
    </row>
    <row r="230" spans="1:17" ht="45">
      <c r="A230" s="68" t="s">
        <v>4122</v>
      </c>
      <c r="B230" s="68" t="s">
        <v>695</v>
      </c>
      <c r="C230" s="75" t="s">
        <v>3182</v>
      </c>
      <c r="D230" s="83" t="s">
        <v>3183</v>
      </c>
      <c r="E230" s="84"/>
      <c r="F230" s="76"/>
      <c r="G230" s="76"/>
      <c r="H230" s="76"/>
      <c r="I230" s="76"/>
      <c r="J230" s="76"/>
      <c r="K230" s="76"/>
      <c r="L230" s="76"/>
      <c r="M230" s="76"/>
      <c r="N230" s="76"/>
      <c r="O230" s="76"/>
      <c r="P230" s="76"/>
      <c r="Q230" s="76"/>
    </row>
    <row r="231" spans="1:17" ht="60">
      <c r="A231" s="68" t="s">
        <v>4123</v>
      </c>
      <c r="B231" s="68" t="s">
        <v>696</v>
      </c>
      <c r="C231" s="68" t="s">
        <v>3186</v>
      </c>
      <c r="D231" s="79" t="s">
        <v>3187</v>
      </c>
      <c r="E231" s="76"/>
      <c r="F231" s="76"/>
      <c r="G231" s="76"/>
      <c r="H231" s="76"/>
      <c r="I231" s="76"/>
      <c r="J231" s="76"/>
      <c r="K231" s="76"/>
      <c r="L231" s="76"/>
      <c r="M231" s="76"/>
      <c r="N231" s="76"/>
      <c r="O231" s="76"/>
      <c r="P231" s="76"/>
      <c r="Q231" s="76"/>
    </row>
    <row r="232" spans="1:17" ht="15">
      <c r="A232" s="68" t="s">
        <v>3775</v>
      </c>
      <c r="B232" s="68" t="s">
        <v>707</v>
      </c>
      <c r="C232" s="68" t="s">
        <v>3800</v>
      </c>
      <c r="D232" s="77" t="s">
        <v>3801</v>
      </c>
      <c r="E232" s="68" t="s">
        <v>4124</v>
      </c>
      <c r="F232" s="76"/>
      <c r="G232" s="76"/>
      <c r="H232" s="76"/>
      <c r="I232" s="76"/>
      <c r="J232" s="76"/>
      <c r="K232" s="76"/>
      <c r="L232" s="76"/>
      <c r="M232" s="76"/>
      <c r="N232" s="76"/>
      <c r="O232" s="76"/>
      <c r="P232" s="76"/>
      <c r="Q232" s="76"/>
    </row>
    <row r="233" spans="1:17" ht="45">
      <c r="A233" s="68" t="s">
        <v>3797</v>
      </c>
      <c r="B233" s="68" t="s">
        <v>708</v>
      </c>
      <c r="C233" s="75" t="s">
        <v>3211</v>
      </c>
      <c r="D233" s="68" t="s">
        <v>3212</v>
      </c>
      <c r="E233" s="68" t="s">
        <v>4125</v>
      </c>
      <c r="F233" s="76"/>
      <c r="G233" s="76"/>
      <c r="H233" s="76"/>
      <c r="I233" s="76"/>
      <c r="J233" s="76"/>
      <c r="K233" s="76"/>
      <c r="L233" s="76"/>
      <c r="M233" s="76"/>
      <c r="N233" s="76"/>
      <c r="O233" s="76"/>
      <c r="P233" s="76"/>
      <c r="Q233" s="76"/>
    </row>
    <row r="234" spans="1:17" ht="45">
      <c r="A234" s="68" t="s">
        <v>4116</v>
      </c>
      <c r="B234" s="68" t="s">
        <v>709</v>
      </c>
      <c r="C234" s="75" t="s">
        <v>3213</v>
      </c>
      <c r="D234" s="68" t="s">
        <v>3214</v>
      </c>
      <c r="E234" s="68" t="s">
        <v>4126</v>
      </c>
      <c r="F234" s="76"/>
      <c r="G234" s="76"/>
      <c r="H234" s="76"/>
      <c r="I234" s="76"/>
      <c r="J234" s="76"/>
      <c r="K234" s="76"/>
      <c r="L234" s="76"/>
      <c r="M234" s="76"/>
      <c r="N234" s="76"/>
      <c r="O234" s="76"/>
      <c r="P234" s="76"/>
      <c r="Q234" s="76"/>
    </row>
    <row r="235" spans="1:17" ht="30">
      <c r="A235" s="68" t="s">
        <v>3775</v>
      </c>
      <c r="B235" s="68" t="s">
        <v>733</v>
      </c>
      <c r="C235" s="68" t="s">
        <v>3800</v>
      </c>
      <c r="D235" s="68" t="s">
        <v>4127</v>
      </c>
      <c r="E235" s="68" t="s">
        <v>4128</v>
      </c>
      <c r="F235" s="76"/>
      <c r="G235" s="76"/>
      <c r="H235" s="76"/>
      <c r="I235" s="76"/>
      <c r="J235" s="76"/>
      <c r="K235" s="76"/>
      <c r="L235" s="76"/>
      <c r="M235" s="76"/>
      <c r="N235" s="76"/>
      <c r="O235" s="76"/>
      <c r="P235" s="76"/>
      <c r="Q235" s="76"/>
    </row>
    <row r="236" spans="1:17" ht="30">
      <c r="A236" s="68" t="s">
        <v>3775</v>
      </c>
      <c r="B236" s="68" t="s">
        <v>734</v>
      </c>
      <c r="C236" s="68" t="s">
        <v>4129</v>
      </c>
      <c r="D236" s="68" t="s">
        <v>4130</v>
      </c>
      <c r="E236" s="68" t="s">
        <v>4126</v>
      </c>
      <c r="F236" s="76"/>
      <c r="G236" s="76"/>
      <c r="H236" s="76"/>
      <c r="I236" s="76"/>
      <c r="J236" s="76"/>
      <c r="K236" s="76"/>
      <c r="L236" s="76"/>
      <c r="M236" s="76"/>
      <c r="N236" s="76"/>
      <c r="O236" s="76"/>
      <c r="P236" s="76"/>
      <c r="Q236" s="76"/>
    </row>
    <row r="237" spans="1:17" ht="60">
      <c r="A237" s="68" t="s">
        <v>3797</v>
      </c>
      <c r="B237" s="68" t="s">
        <v>735</v>
      </c>
      <c r="C237" s="68" t="s">
        <v>3215</v>
      </c>
      <c r="D237" s="77" t="s">
        <v>4131</v>
      </c>
      <c r="E237" s="76"/>
      <c r="F237" s="76"/>
      <c r="G237" s="76"/>
      <c r="H237" s="76"/>
      <c r="I237" s="76"/>
      <c r="J237" s="76"/>
      <c r="K237" s="76"/>
      <c r="L237" s="76"/>
      <c r="M237" s="76"/>
      <c r="N237" s="76"/>
      <c r="O237" s="76"/>
      <c r="P237" s="76"/>
      <c r="Q237" s="76"/>
    </row>
    <row r="238" spans="1:17" ht="45">
      <c r="A238" s="68" t="s">
        <v>3797</v>
      </c>
      <c r="B238" s="68" t="s">
        <v>736</v>
      </c>
      <c r="C238" s="68" t="s">
        <v>3217</v>
      </c>
      <c r="D238" s="77" t="s">
        <v>4132</v>
      </c>
      <c r="E238" s="68" t="s">
        <v>4133</v>
      </c>
      <c r="F238" s="76"/>
      <c r="G238" s="76"/>
      <c r="H238" s="76"/>
      <c r="I238" s="76"/>
      <c r="J238" s="76"/>
      <c r="K238" s="76"/>
      <c r="L238" s="76"/>
      <c r="M238" s="76"/>
      <c r="N238" s="76"/>
      <c r="O238" s="76"/>
      <c r="P238" s="76"/>
      <c r="Q238" s="76"/>
    </row>
    <row r="239" spans="1:17" ht="30">
      <c r="A239" s="68" t="s">
        <v>3775</v>
      </c>
      <c r="B239" s="68" t="s">
        <v>737</v>
      </c>
      <c r="C239" s="68" t="s">
        <v>3867</v>
      </c>
      <c r="D239" s="77" t="s">
        <v>3868</v>
      </c>
      <c r="E239" s="68" t="s">
        <v>4134</v>
      </c>
      <c r="F239" s="76"/>
      <c r="G239" s="76"/>
      <c r="H239" s="76"/>
      <c r="I239" s="76"/>
      <c r="J239" s="76"/>
      <c r="K239" s="76"/>
      <c r="L239" s="76"/>
      <c r="M239" s="76"/>
      <c r="N239" s="76"/>
      <c r="O239" s="76"/>
      <c r="P239" s="76"/>
      <c r="Q239" s="76"/>
    </row>
    <row r="240" spans="1:17" ht="105">
      <c r="A240" s="68" t="s">
        <v>4135</v>
      </c>
      <c r="B240" s="68" t="s">
        <v>738</v>
      </c>
      <c r="C240" s="68" t="s">
        <v>3219</v>
      </c>
      <c r="D240" s="68" t="s">
        <v>3220</v>
      </c>
      <c r="E240" s="68"/>
      <c r="F240" s="76"/>
      <c r="G240" s="76"/>
      <c r="H240" s="76"/>
      <c r="I240" s="76"/>
      <c r="J240" s="76"/>
      <c r="K240" s="76"/>
      <c r="L240" s="76"/>
      <c r="M240" s="76"/>
      <c r="N240" s="76"/>
      <c r="O240" s="76"/>
      <c r="P240" s="76"/>
      <c r="Q240" s="76"/>
    </row>
    <row r="241" spans="1:185" ht="60">
      <c r="A241" s="68" t="s">
        <v>3775</v>
      </c>
      <c r="B241" s="68" t="s">
        <v>739</v>
      </c>
      <c r="C241" s="68" t="s">
        <v>4136</v>
      </c>
      <c r="D241" s="77" t="s">
        <v>4137</v>
      </c>
      <c r="E241" s="68" t="s">
        <v>4138</v>
      </c>
      <c r="F241" s="76"/>
      <c r="G241" s="76"/>
      <c r="H241" s="76"/>
      <c r="I241" s="76"/>
      <c r="J241" s="76"/>
      <c r="K241" s="76"/>
      <c r="L241" s="76"/>
      <c r="M241" s="76"/>
      <c r="N241" s="76"/>
      <c r="O241" s="76"/>
      <c r="P241" s="76"/>
      <c r="Q241" s="76"/>
    </row>
    <row r="242" spans="1:185" ht="60">
      <c r="A242" s="68" t="s">
        <v>3775</v>
      </c>
      <c r="B242" s="68" t="s">
        <v>740</v>
      </c>
      <c r="C242" s="68" t="s">
        <v>4139</v>
      </c>
      <c r="D242" s="77" t="s">
        <v>4140</v>
      </c>
      <c r="E242" s="68" t="s">
        <v>4141</v>
      </c>
      <c r="F242" s="76"/>
      <c r="G242" s="76"/>
      <c r="H242" s="76"/>
      <c r="I242" s="76"/>
      <c r="J242" s="76"/>
      <c r="K242" s="76"/>
      <c r="L242" s="76"/>
      <c r="M242" s="76"/>
      <c r="N242" s="76"/>
      <c r="O242" s="76"/>
      <c r="P242" s="76"/>
      <c r="Q242" s="76"/>
    </row>
    <row r="243" spans="1:185" ht="45">
      <c r="A243" s="68" t="s">
        <v>3775</v>
      </c>
      <c r="B243" s="68" t="s">
        <v>741</v>
      </c>
      <c r="C243" s="68" t="s">
        <v>4142</v>
      </c>
      <c r="D243" s="77" t="s">
        <v>4143</v>
      </c>
      <c r="E243" s="76"/>
      <c r="F243" s="76"/>
      <c r="G243" s="76"/>
      <c r="H243" s="76"/>
      <c r="I243" s="76"/>
      <c r="J243" s="76"/>
      <c r="K243" s="76"/>
      <c r="L243" s="76"/>
      <c r="M243" s="76"/>
      <c r="N243" s="76"/>
      <c r="O243" s="76"/>
      <c r="P243" s="76"/>
      <c r="Q243" s="76"/>
    </row>
    <row r="244" spans="1:185" ht="55.15">
      <c r="A244" s="76" t="s">
        <v>3785</v>
      </c>
      <c r="B244" s="76" t="s">
        <v>742</v>
      </c>
      <c r="C244" s="78" t="s">
        <v>4144</v>
      </c>
      <c r="D244" s="78" t="s">
        <v>4145</v>
      </c>
      <c r="E244" s="76"/>
      <c r="F244" s="76"/>
      <c r="G244" s="76"/>
      <c r="H244" s="76"/>
      <c r="I244" s="76"/>
      <c r="J244" s="76"/>
      <c r="K244" s="76"/>
      <c r="L244" s="76"/>
      <c r="M244" s="76"/>
      <c r="N244" s="76"/>
      <c r="O244" s="76"/>
      <c r="P244" s="76"/>
      <c r="Q244" s="76"/>
    </row>
    <row r="245" spans="1:185" ht="27.6">
      <c r="A245" s="76" t="s">
        <v>3775</v>
      </c>
      <c r="B245" s="76" t="s">
        <v>4146</v>
      </c>
      <c r="C245" s="78" t="s">
        <v>3875</v>
      </c>
      <c r="D245" s="78" t="s">
        <v>3876</v>
      </c>
      <c r="E245" s="68" t="s">
        <v>4147</v>
      </c>
      <c r="F245" s="76"/>
      <c r="G245" s="76"/>
      <c r="H245" s="76"/>
      <c r="I245" s="76"/>
      <c r="J245" s="76"/>
      <c r="K245" s="76"/>
      <c r="L245" s="76"/>
      <c r="M245" s="76"/>
      <c r="N245" s="76"/>
      <c r="O245" s="76"/>
      <c r="P245" s="76"/>
      <c r="Q245" s="76"/>
    </row>
    <row r="246" spans="1:185" ht="27.6">
      <c r="A246" s="76" t="s">
        <v>3775</v>
      </c>
      <c r="B246" s="76" t="s">
        <v>4148</v>
      </c>
      <c r="C246" s="78" t="s">
        <v>3879</v>
      </c>
      <c r="D246" s="78" t="s">
        <v>3880</v>
      </c>
      <c r="E246" s="68" t="s">
        <v>4147</v>
      </c>
      <c r="F246" s="76" t="s">
        <v>3784</v>
      </c>
      <c r="G246" s="76"/>
      <c r="H246" s="76"/>
      <c r="I246" s="76"/>
      <c r="J246" s="76"/>
      <c r="K246" s="76"/>
      <c r="L246" s="76"/>
      <c r="M246" s="76"/>
      <c r="N246" s="76"/>
      <c r="O246" s="76"/>
      <c r="P246" s="76"/>
      <c r="Q246" s="76"/>
    </row>
    <row r="247" spans="1:185" s="68" customFormat="1" ht="15.6">
      <c r="A247" s="70" t="s">
        <v>3881</v>
      </c>
      <c r="B247" s="70"/>
      <c r="C247" s="70"/>
      <c r="D247" s="70"/>
      <c r="E247" s="70"/>
      <c r="F247" s="72"/>
      <c r="G247" s="72"/>
      <c r="H247" s="73"/>
      <c r="I247" s="72"/>
      <c r="J247" s="74"/>
      <c r="K247" s="72"/>
      <c r="L247" s="72"/>
      <c r="M247" s="72"/>
      <c r="N247" s="72"/>
      <c r="O247" s="72"/>
      <c r="P247" s="72"/>
      <c r="Q247" s="72"/>
      <c r="R247" s="67"/>
      <c r="S247" s="67"/>
      <c r="T247" s="67"/>
      <c r="U247" s="67"/>
      <c r="V247" s="67"/>
      <c r="W247" s="67"/>
      <c r="X247" s="67"/>
      <c r="Y247" s="67"/>
      <c r="Z247" s="67"/>
      <c r="AA247" s="67"/>
      <c r="AB247" s="67"/>
      <c r="AC247" s="67"/>
      <c r="AD247" s="67"/>
      <c r="AE247" s="67"/>
      <c r="AF247" s="67"/>
      <c r="AG247" s="67"/>
      <c r="AH247" s="67"/>
      <c r="AI247" s="67"/>
      <c r="AJ247" s="67"/>
      <c r="AK247" s="67"/>
      <c r="AL247" s="67"/>
      <c r="AM247" s="67"/>
      <c r="AN247" s="67"/>
      <c r="AO247" s="67"/>
      <c r="AP247" s="67"/>
      <c r="AQ247" s="67"/>
      <c r="AR247" s="67"/>
      <c r="AS247" s="67"/>
      <c r="AT247" s="67"/>
      <c r="AU247" s="67"/>
      <c r="AV247" s="67"/>
      <c r="AW247" s="67"/>
      <c r="AX247" s="67"/>
      <c r="AY247" s="67"/>
      <c r="AZ247" s="67"/>
      <c r="BA247" s="67"/>
      <c r="BB247" s="67"/>
      <c r="BC247" s="67"/>
      <c r="BD247" s="67"/>
      <c r="BE247" s="67"/>
      <c r="BF247" s="67"/>
      <c r="BG247" s="67"/>
      <c r="BH247" s="67"/>
      <c r="BI247" s="67"/>
      <c r="BJ247" s="67"/>
      <c r="BK247" s="67"/>
      <c r="BL247" s="67"/>
      <c r="BM247" s="67"/>
      <c r="BN247" s="67"/>
      <c r="BO247" s="67"/>
      <c r="BP247" s="67"/>
      <c r="BQ247" s="67"/>
      <c r="BR247" s="67"/>
      <c r="BS247" s="67"/>
      <c r="BT247" s="67"/>
      <c r="BU247" s="67"/>
      <c r="BV247" s="67"/>
      <c r="BW247" s="67"/>
      <c r="BX247" s="67"/>
      <c r="BY247" s="67"/>
      <c r="BZ247" s="67"/>
      <c r="CA247" s="67"/>
      <c r="CB247" s="67"/>
      <c r="CC247" s="67"/>
      <c r="CD247" s="67"/>
      <c r="CE247" s="67"/>
      <c r="CF247" s="67"/>
      <c r="CG247" s="67"/>
      <c r="CH247" s="67"/>
      <c r="CI247" s="67"/>
      <c r="CJ247" s="67"/>
      <c r="CK247" s="67"/>
      <c r="CL247" s="67"/>
      <c r="CM247" s="67"/>
      <c r="CN247" s="67"/>
      <c r="CO247" s="67"/>
      <c r="CP247" s="67"/>
      <c r="CQ247" s="67"/>
      <c r="CR247" s="67"/>
      <c r="CS247" s="67"/>
      <c r="CT247" s="67"/>
      <c r="CU247" s="67"/>
      <c r="CV247" s="67"/>
      <c r="CW247" s="67"/>
      <c r="CX247" s="67"/>
      <c r="CY247" s="67"/>
      <c r="CZ247" s="67"/>
      <c r="DA247" s="67"/>
      <c r="DB247" s="67"/>
      <c r="DC247" s="67"/>
      <c r="DD247" s="67"/>
      <c r="DE247" s="67"/>
      <c r="DF247" s="67"/>
      <c r="DG247" s="67"/>
      <c r="DH247" s="67"/>
      <c r="DI247" s="67"/>
      <c r="DJ247" s="67"/>
      <c r="DK247" s="67"/>
      <c r="DL247" s="67"/>
      <c r="DM247" s="67"/>
      <c r="DN247" s="67"/>
      <c r="DO247" s="67"/>
      <c r="DP247" s="67"/>
      <c r="DQ247" s="67"/>
      <c r="DR247" s="67"/>
      <c r="DS247" s="67"/>
      <c r="DT247" s="67"/>
      <c r="DU247" s="67"/>
      <c r="DV247" s="67"/>
      <c r="DW247" s="67"/>
      <c r="DX247" s="67"/>
      <c r="DY247" s="67"/>
      <c r="DZ247" s="67"/>
      <c r="EA247" s="67"/>
      <c r="EB247" s="67"/>
      <c r="EC247" s="67"/>
      <c r="ED247" s="67"/>
      <c r="EE247" s="67"/>
      <c r="EF247" s="67"/>
      <c r="EG247" s="67"/>
      <c r="EH247" s="67"/>
      <c r="EI247" s="67"/>
      <c r="EJ247" s="67"/>
      <c r="EK247" s="67"/>
      <c r="EL247" s="67"/>
      <c r="EM247" s="67"/>
      <c r="EN247" s="67"/>
      <c r="EO247" s="67"/>
      <c r="EP247" s="67"/>
      <c r="EQ247" s="67"/>
      <c r="ER247" s="67"/>
      <c r="ES247" s="67"/>
      <c r="ET247" s="67"/>
      <c r="EU247" s="67"/>
      <c r="EV247" s="67"/>
      <c r="EW247" s="67"/>
      <c r="EX247" s="67"/>
      <c r="EY247" s="67"/>
      <c r="EZ247" s="67"/>
      <c r="FA247" s="67"/>
      <c r="FB247" s="67"/>
      <c r="FC247" s="67"/>
      <c r="FD247" s="67"/>
      <c r="FE247" s="67"/>
      <c r="FF247" s="67"/>
      <c r="FG247" s="67"/>
      <c r="FH247" s="67"/>
      <c r="FI247" s="67"/>
      <c r="FJ247" s="67"/>
      <c r="FK247" s="67"/>
      <c r="FL247" s="67"/>
      <c r="FM247" s="67"/>
      <c r="FN247" s="67"/>
      <c r="FO247" s="67"/>
      <c r="FP247" s="67"/>
      <c r="FQ247" s="67"/>
      <c r="FR247" s="67"/>
      <c r="FS247" s="67"/>
      <c r="FT247" s="67"/>
      <c r="FU247" s="67"/>
      <c r="FV247" s="67"/>
      <c r="FW247" s="67"/>
      <c r="FX247" s="67"/>
      <c r="FY247" s="67"/>
      <c r="FZ247" s="67"/>
      <c r="GA247" s="67"/>
      <c r="GB247" s="67"/>
      <c r="GC247" s="67"/>
    </row>
    <row r="248" spans="1:185" s="68" customFormat="1" ht="15.6">
      <c r="A248" s="69" t="s">
        <v>3791</v>
      </c>
      <c r="B248" s="70" t="s">
        <v>2286</v>
      </c>
      <c r="C248" s="70" t="s">
        <v>2286</v>
      </c>
      <c r="D248" s="71" t="s">
        <v>4149</v>
      </c>
      <c r="E248" s="69" t="s">
        <v>4150</v>
      </c>
      <c r="F248" s="72"/>
      <c r="G248" s="72"/>
      <c r="H248" s="73"/>
      <c r="I248" s="72"/>
      <c r="J248" s="74"/>
      <c r="K248" s="72"/>
      <c r="L248" s="72"/>
      <c r="M248" s="72"/>
      <c r="N248" s="72"/>
      <c r="O248" s="72"/>
      <c r="P248" s="72"/>
      <c r="Q248" s="72"/>
      <c r="R248" s="67"/>
      <c r="S248" s="67"/>
      <c r="T248" s="67"/>
      <c r="U248" s="67"/>
      <c r="V248" s="67"/>
      <c r="W248" s="67"/>
      <c r="X248" s="67"/>
      <c r="Y248" s="67"/>
      <c r="Z248" s="67"/>
      <c r="AA248" s="67"/>
      <c r="AB248" s="67"/>
      <c r="AC248" s="67"/>
      <c r="AD248" s="67"/>
      <c r="AE248" s="67"/>
      <c r="AF248" s="67"/>
      <c r="AG248" s="67"/>
      <c r="AH248" s="67"/>
      <c r="AI248" s="67"/>
      <c r="AJ248" s="67"/>
      <c r="AK248" s="67"/>
      <c r="AL248" s="67"/>
      <c r="AM248" s="67"/>
      <c r="AN248" s="67"/>
      <c r="AO248" s="67"/>
      <c r="AP248" s="67"/>
      <c r="AQ248" s="67"/>
      <c r="AR248" s="67"/>
      <c r="AS248" s="67"/>
      <c r="AT248" s="67"/>
      <c r="AU248" s="67"/>
      <c r="AV248" s="67"/>
      <c r="AW248" s="67"/>
      <c r="AX248" s="67"/>
      <c r="AY248" s="67"/>
      <c r="AZ248" s="67"/>
      <c r="BA248" s="67"/>
      <c r="BB248" s="67"/>
      <c r="BC248" s="67"/>
      <c r="BD248" s="67"/>
      <c r="BE248" s="67"/>
      <c r="BF248" s="67"/>
      <c r="BG248" s="67"/>
      <c r="BH248" s="67"/>
      <c r="BI248" s="67"/>
      <c r="BJ248" s="67"/>
      <c r="BK248" s="67"/>
      <c r="BL248" s="67"/>
      <c r="BM248" s="67"/>
      <c r="BN248" s="67"/>
      <c r="BO248" s="67"/>
      <c r="BP248" s="67"/>
      <c r="BQ248" s="67"/>
      <c r="BR248" s="67"/>
      <c r="BS248" s="67"/>
      <c r="BT248" s="67"/>
      <c r="BU248" s="67"/>
      <c r="BV248" s="67"/>
      <c r="BW248" s="67"/>
      <c r="BX248" s="67"/>
      <c r="BY248" s="67"/>
      <c r="BZ248" s="67"/>
      <c r="CA248" s="67"/>
      <c r="CB248" s="67"/>
      <c r="CC248" s="67"/>
      <c r="CD248" s="67"/>
      <c r="CE248" s="67"/>
      <c r="CF248" s="67"/>
      <c r="CG248" s="67"/>
      <c r="CH248" s="67"/>
      <c r="CI248" s="67"/>
      <c r="CJ248" s="67"/>
      <c r="CK248" s="67"/>
      <c r="CL248" s="67"/>
      <c r="CM248" s="67"/>
      <c r="CN248" s="67"/>
      <c r="CO248" s="67"/>
      <c r="CP248" s="67"/>
      <c r="CQ248" s="67"/>
      <c r="CR248" s="67"/>
      <c r="CS248" s="67"/>
      <c r="CT248" s="67"/>
      <c r="CU248" s="67"/>
      <c r="CV248" s="67"/>
      <c r="CW248" s="67"/>
      <c r="CX248" s="67"/>
      <c r="CY248" s="67"/>
      <c r="CZ248" s="67"/>
      <c r="DA248" s="67"/>
      <c r="DB248" s="67"/>
      <c r="DC248" s="67"/>
      <c r="DD248" s="67"/>
      <c r="DE248" s="67"/>
      <c r="DF248" s="67"/>
      <c r="DG248" s="67"/>
      <c r="DH248" s="67"/>
      <c r="DI248" s="67"/>
      <c r="DJ248" s="67"/>
      <c r="DK248" s="67"/>
      <c r="DL248" s="67"/>
      <c r="DM248" s="67"/>
      <c r="DN248" s="67"/>
      <c r="DO248" s="67"/>
      <c r="DP248" s="67"/>
      <c r="DQ248" s="67"/>
      <c r="DR248" s="67"/>
      <c r="DS248" s="67"/>
      <c r="DT248" s="67"/>
      <c r="DU248" s="67"/>
      <c r="DV248" s="67"/>
      <c r="DW248" s="67"/>
      <c r="DX248" s="67"/>
      <c r="DY248" s="67"/>
      <c r="DZ248" s="67"/>
      <c r="EA248" s="67"/>
      <c r="EB248" s="67"/>
      <c r="EC248" s="67"/>
      <c r="ED248" s="67"/>
      <c r="EE248" s="67"/>
      <c r="EF248" s="67"/>
      <c r="EG248" s="67"/>
      <c r="EH248" s="67"/>
      <c r="EI248" s="67"/>
      <c r="EJ248" s="67"/>
      <c r="EK248" s="67"/>
      <c r="EL248" s="67"/>
      <c r="EM248" s="67"/>
      <c r="EN248" s="67"/>
      <c r="EO248" s="67"/>
      <c r="EP248" s="67"/>
      <c r="EQ248" s="67"/>
      <c r="ER248" s="67"/>
      <c r="ES248" s="67"/>
      <c r="ET248" s="67"/>
      <c r="EU248" s="67"/>
      <c r="EV248" s="67"/>
      <c r="EW248" s="67"/>
      <c r="EX248" s="67"/>
      <c r="EY248" s="67"/>
      <c r="EZ248" s="67"/>
      <c r="FA248" s="67"/>
      <c r="FB248" s="67"/>
      <c r="FC248" s="67"/>
      <c r="FD248" s="67"/>
      <c r="FE248" s="67"/>
      <c r="FF248" s="67"/>
      <c r="FG248" s="67"/>
      <c r="FH248" s="67"/>
      <c r="FI248" s="67"/>
      <c r="FJ248" s="67"/>
      <c r="FK248" s="67"/>
      <c r="FL248" s="67"/>
      <c r="FM248" s="67"/>
      <c r="FN248" s="67"/>
      <c r="FO248" s="67"/>
      <c r="FP248" s="67"/>
      <c r="FQ248" s="67"/>
      <c r="FR248" s="67"/>
      <c r="FS248" s="67"/>
      <c r="FT248" s="67"/>
      <c r="FU248" s="67"/>
      <c r="FV248" s="67"/>
      <c r="FW248" s="67"/>
      <c r="FX248" s="67"/>
      <c r="FY248" s="67"/>
      <c r="FZ248" s="67"/>
      <c r="GA248" s="67"/>
      <c r="GB248" s="67"/>
      <c r="GC248" s="67"/>
    </row>
    <row r="249" spans="1:185" ht="45">
      <c r="A249" s="68" t="s">
        <v>3912</v>
      </c>
      <c r="B249" s="68" t="s">
        <v>743</v>
      </c>
      <c r="C249" s="68" t="s">
        <v>3223</v>
      </c>
      <c r="D249" s="68" t="s">
        <v>3224</v>
      </c>
      <c r="E249" s="76"/>
      <c r="F249" s="76"/>
      <c r="G249" s="76"/>
      <c r="H249" s="76"/>
      <c r="I249" s="76"/>
      <c r="J249" s="76"/>
      <c r="K249" s="76"/>
      <c r="L249" s="76"/>
      <c r="M249" s="76"/>
      <c r="N249" s="76"/>
      <c r="O249" s="76"/>
      <c r="P249" s="76"/>
      <c r="Q249" s="76"/>
    </row>
    <row r="250" spans="1:185" ht="30">
      <c r="A250" s="68" t="s">
        <v>4151</v>
      </c>
      <c r="B250" s="68" t="s">
        <v>744</v>
      </c>
      <c r="C250" s="68" t="s">
        <v>4152</v>
      </c>
      <c r="D250" s="68" t="s">
        <v>4153</v>
      </c>
      <c r="E250" s="76" t="s">
        <v>4154</v>
      </c>
      <c r="F250" s="76"/>
      <c r="G250" s="76"/>
      <c r="H250" s="76"/>
      <c r="I250" s="76"/>
      <c r="J250" s="76"/>
      <c r="K250" s="76"/>
      <c r="L250" s="76"/>
      <c r="M250" s="76"/>
      <c r="N250" s="76"/>
      <c r="O250" s="76"/>
      <c r="P250" s="76"/>
      <c r="Q250" s="76"/>
    </row>
    <row r="251" spans="1:185" ht="15">
      <c r="A251" s="68" t="s">
        <v>3775</v>
      </c>
      <c r="B251" s="68" t="s">
        <v>753</v>
      </c>
      <c r="C251" s="68" t="s">
        <v>3800</v>
      </c>
      <c r="D251" s="77" t="s">
        <v>3801</v>
      </c>
      <c r="E251" s="76" t="s">
        <v>4155</v>
      </c>
      <c r="F251" s="76"/>
      <c r="G251" s="76"/>
      <c r="H251" s="76"/>
      <c r="I251" s="76"/>
      <c r="J251" s="76"/>
      <c r="K251" s="76"/>
      <c r="L251" s="76"/>
      <c r="M251" s="76"/>
      <c r="N251" s="76"/>
      <c r="O251" s="76"/>
      <c r="P251" s="76"/>
      <c r="Q251" s="76"/>
    </row>
    <row r="252" spans="1:185" ht="45">
      <c r="A252" s="68" t="s">
        <v>4156</v>
      </c>
      <c r="B252" s="68" t="s">
        <v>754</v>
      </c>
      <c r="C252" s="68" t="s">
        <v>4157</v>
      </c>
      <c r="D252" s="68" t="s">
        <v>4158</v>
      </c>
      <c r="E252" s="76" t="s">
        <v>4154</v>
      </c>
      <c r="F252" s="76"/>
      <c r="G252" s="76"/>
      <c r="H252" s="76"/>
      <c r="I252" s="76"/>
      <c r="J252" s="76"/>
      <c r="K252" s="76"/>
      <c r="L252" s="76"/>
      <c r="M252" s="76"/>
      <c r="N252" s="76"/>
      <c r="O252" s="76"/>
      <c r="P252" s="76"/>
      <c r="Q252" s="76"/>
    </row>
    <row r="253" spans="1:185" ht="15">
      <c r="A253" s="68" t="s">
        <v>3775</v>
      </c>
      <c r="B253" s="68" t="s">
        <v>762</v>
      </c>
      <c r="C253" s="68" t="s">
        <v>3800</v>
      </c>
      <c r="D253" s="77" t="s">
        <v>3801</v>
      </c>
      <c r="E253" s="76" t="s">
        <v>4159</v>
      </c>
      <c r="F253" s="76"/>
      <c r="G253" s="76"/>
      <c r="H253" s="76"/>
      <c r="I253" s="76"/>
      <c r="J253" s="76"/>
      <c r="K253" s="76"/>
      <c r="L253" s="76"/>
      <c r="M253" s="76"/>
      <c r="N253" s="76"/>
      <c r="O253" s="76"/>
      <c r="P253" s="76"/>
      <c r="Q253" s="76"/>
    </row>
    <row r="254" spans="1:185" ht="45">
      <c r="A254" s="68" t="s">
        <v>3797</v>
      </c>
      <c r="B254" s="68" t="s">
        <v>763</v>
      </c>
      <c r="C254" s="75" t="s">
        <v>4160</v>
      </c>
      <c r="D254" s="77" t="s">
        <v>4161</v>
      </c>
      <c r="E254" s="76" t="s">
        <v>4154</v>
      </c>
      <c r="F254" s="76"/>
      <c r="G254" s="76"/>
      <c r="H254" s="76"/>
      <c r="I254" s="76"/>
      <c r="J254" s="76"/>
      <c r="K254" s="76"/>
      <c r="L254" s="76"/>
      <c r="M254" s="76"/>
      <c r="N254" s="76"/>
      <c r="O254" s="76"/>
      <c r="P254" s="76"/>
      <c r="Q254" s="76"/>
    </row>
    <row r="255" spans="1:185" ht="45">
      <c r="A255" s="68" t="s">
        <v>4162</v>
      </c>
      <c r="B255" s="68" t="s">
        <v>764</v>
      </c>
      <c r="C255" s="68" t="s">
        <v>4058</v>
      </c>
      <c r="D255" s="77" t="s">
        <v>4163</v>
      </c>
      <c r="E255" s="76" t="s">
        <v>4164</v>
      </c>
      <c r="F255" s="76"/>
      <c r="G255" s="76"/>
      <c r="H255" s="76"/>
      <c r="I255" s="76"/>
      <c r="J255" s="76"/>
      <c r="K255" s="76"/>
      <c r="L255" s="76"/>
      <c r="M255" s="76"/>
      <c r="N255" s="76"/>
      <c r="O255" s="76"/>
      <c r="P255" s="76"/>
      <c r="Q255" s="76"/>
    </row>
    <row r="256" spans="1:185" ht="15">
      <c r="A256" s="68" t="s">
        <v>3775</v>
      </c>
      <c r="B256" s="68" t="s">
        <v>772</v>
      </c>
      <c r="C256" s="68" t="s">
        <v>3800</v>
      </c>
      <c r="D256" s="77" t="s">
        <v>3801</v>
      </c>
      <c r="E256" s="76" t="s">
        <v>4165</v>
      </c>
      <c r="F256" s="76"/>
      <c r="G256" s="76"/>
      <c r="H256" s="76"/>
      <c r="I256" s="76"/>
      <c r="J256" s="76"/>
      <c r="K256" s="76"/>
      <c r="L256" s="76"/>
      <c r="M256" s="76"/>
      <c r="N256" s="76"/>
      <c r="O256" s="76"/>
      <c r="P256" s="76"/>
      <c r="Q256" s="76"/>
    </row>
    <row r="257" spans="1:17" ht="30">
      <c r="A257" s="68" t="s">
        <v>4166</v>
      </c>
      <c r="B257" s="68" t="s">
        <v>773</v>
      </c>
      <c r="C257" s="75" t="s">
        <v>4167</v>
      </c>
      <c r="D257" s="68" t="s">
        <v>4168</v>
      </c>
      <c r="E257" s="76" t="s">
        <v>4154</v>
      </c>
      <c r="F257" s="76"/>
      <c r="G257" s="76"/>
      <c r="H257" s="76"/>
      <c r="I257" s="76"/>
      <c r="J257" s="76"/>
      <c r="K257" s="76"/>
      <c r="L257" s="76"/>
      <c r="M257" s="76"/>
      <c r="N257" s="76"/>
      <c r="O257" s="76"/>
      <c r="P257" s="76"/>
      <c r="Q257" s="76"/>
    </row>
    <row r="258" spans="1:17" ht="15">
      <c r="A258" s="68" t="s">
        <v>3775</v>
      </c>
      <c r="B258" s="68" t="s">
        <v>782</v>
      </c>
      <c r="C258" s="68" t="s">
        <v>3800</v>
      </c>
      <c r="D258" s="77" t="s">
        <v>3801</v>
      </c>
      <c r="E258" s="76" t="s">
        <v>4169</v>
      </c>
      <c r="F258" s="76"/>
      <c r="G258" s="76"/>
      <c r="H258" s="76"/>
      <c r="I258" s="76"/>
      <c r="J258" s="76"/>
      <c r="K258" s="76"/>
      <c r="L258" s="76"/>
      <c r="M258" s="76"/>
      <c r="N258" s="76"/>
      <c r="O258" s="76"/>
      <c r="P258" s="76"/>
      <c r="Q258" s="76"/>
    </row>
    <row r="259" spans="1:17" ht="45">
      <c r="A259" s="68" t="s">
        <v>4170</v>
      </c>
      <c r="B259" s="68" t="s">
        <v>783</v>
      </c>
      <c r="C259" s="68" t="s">
        <v>3225</v>
      </c>
      <c r="D259" s="77" t="s">
        <v>4171</v>
      </c>
      <c r="E259" s="76"/>
      <c r="F259" s="76"/>
      <c r="G259" s="76"/>
      <c r="H259" s="76"/>
      <c r="I259" s="76"/>
      <c r="J259" s="76"/>
      <c r="K259" s="76"/>
      <c r="L259" s="76"/>
      <c r="M259" s="76"/>
      <c r="N259" s="76"/>
      <c r="O259" s="76"/>
      <c r="P259" s="76"/>
      <c r="Q259" s="76"/>
    </row>
    <row r="260" spans="1:17" ht="15">
      <c r="A260" s="68" t="s">
        <v>3775</v>
      </c>
      <c r="B260" s="68" t="s">
        <v>793</v>
      </c>
      <c r="C260" s="68" t="s">
        <v>3800</v>
      </c>
      <c r="D260" s="77" t="s">
        <v>3801</v>
      </c>
      <c r="E260" s="76" t="s">
        <v>4172</v>
      </c>
      <c r="F260" s="76"/>
      <c r="G260" s="76"/>
      <c r="H260" s="76"/>
      <c r="I260" s="76"/>
      <c r="J260" s="76"/>
      <c r="K260" s="76"/>
      <c r="L260" s="76"/>
      <c r="M260" s="76"/>
      <c r="N260" s="76"/>
      <c r="O260" s="76"/>
      <c r="P260" s="76"/>
      <c r="Q260" s="76"/>
    </row>
    <row r="261" spans="1:17" ht="45">
      <c r="A261" s="68" t="s">
        <v>3797</v>
      </c>
      <c r="B261" s="68" t="s">
        <v>794</v>
      </c>
      <c r="C261" s="68" t="s">
        <v>4173</v>
      </c>
      <c r="D261" s="77" t="s">
        <v>3252</v>
      </c>
      <c r="E261" s="76"/>
      <c r="F261" s="76"/>
      <c r="G261" s="76"/>
      <c r="H261" s="76"/>
      <c r="I261" s="76"/>
      <c r="J261" s="76"/>
      <c r="K261" s="76"/>
      <c r="L261" s="76"/>
      <c r="M261" s="76"/>
      <c r="N261" s="76"/>
      <c r="O261" s="76"/>
      <c r="P261" s="76"/>
      <c r="Q261" s="76"/>
    </row>
    <row r="262" spans="1:17" ht="45">
      <c r="A262" s="68" t="s">
        <v>4174</v>
      </c>
      <c r="B262" s="68" t="s">
        <v>795</v>
      </c>
      <c r="C262" s="75" t="s">
        <v>3253</v>
      </c>
      <c r="D262" s="68" t="s">
        <v>4175</v>
      </c>
      <c r="E262" s="76"/>
      <c r="F262" s="76"/>
      <c r="G262" s="76"/>
      <c r="H262" s="76"/>
      <c r="I262" s="76"/>
      <c r="J262" s="76"/>
      <c r="K262" s="76"/>
      <c r="L262" s="76"/>
      <c r="M262" s="76"/>
      <c r="N262" s="76"/>
      <c r="O262" s="76"/>
      <c r="P262" s="76"/>
      <c r="Q262" s="76"/>
    </row>
    <row r="263" spans="1:17" ht="15">
      <c r="A263" s="68" t="s">
        <v>3775</v>
      </c>
      <c r="B263" s="68" t="s">
        <v>808</v>
      </c>
      <c r="C263" s="68" t="s">
        <v>3800</v>
      </c>
      <c r="D263" s="77" t="s">
        <v>3801</v>
      </c>
      <c r="E263" s="76" t="s">
        <v>4176</v>
      </c>
      <c r="F263" s="76"/>
      <c r="G263" s="76"/>
      <c r="H263" s="76"/>
      <c r="I263" s="76"/>
      <c r="J263" s="76"/>
      <c r="K263" s="76"/>
      <c r="L263" s="76"/>
      <c r="M263" s="76"/>
      <c r="N263" s="76"/>
      <c r="O263" s="76"/>
      <c r="P263" s="76"/>
      <c r="Q263" s="76"/>
    </row>
    <row r="264" spans="1:17" ht="96.6">
      <c r="A264" s="68" t="s">
        <v>4177</v>
      </c>
      <c r="B264" s="68" t="s">
        <v>809</v>
      </c>
      <c r="C264" s="68" t="s">
        <v>3282</v>
      </c>
      <c r="D264" s="77" t="s">
        <v>4178</v>
      </c>
      <c r="E264" s="76"/>
      <c r="F264" s="68" t="s">
        <v>3852</v>
      </c>
      <c r="G264" s="76"/>
      <c r="H264" s="76"/>
      <c r="I264" s="77" t="s">
        <v>3853</v>
      </c>
      <c r="J264" s="78" t="s">
        <v>3854</v>
      </c>
      <c r="K264" s="76"/>
      <c r="L264" s="76"/>
      <c r="M264" s="76"/>
      <c r="N264" s="76"/>
      <c r="O264" s="76"/>
      <c r="P264" s="76"/>
      <c r="Q264" s="76"/>
    </row>
    <row r="265" spans="1:17" ht="15">
      <c r="A265" s="68" t="s">
        <v>3775</v>
      </c>
      <c r="B265" s="68" t="s">
        <v>831</v>
      </c>
      <c r="C265" s="68" t="s">
        <v>3800</v>
      </c>
      <c r="D265" s="77" t="s">
        <v>3801</v>
      </c>
      <c r="E265" s="76" t="s">
        <v>4179</v>
      </c>
      <c r="F265" s="76"/>
      <c r="G265" s="76"/>
      <c r="H265" s="76"/>
      <c r="I265" s="76"/>
      <c r="J265" s="76"/>
      <c r="K265" s="76"/>
      <c r="L265" s="76"/>
      <c r="M265" s="76"/>
      <c r="N265" s="76"/>
      <c r="O265" s="76"/>
      <c r="P265" s="76"/>
      <c r="Q265" s="76"/>
    </row>
    <row r="266" spans="1:17" ht="30">
      <c r="A266" s="68" t="s">
        <v>3775</v>
      </c>
      <c r="B266" s="68" t="s">
        <v>832</v>
      </c>
      <c r="C266" s="68" t="s">
        <v>2567</v>
      </c>
      <c r="D266" s="77" t="s">
        <v>2568</v>
      </c>
      <c r="E266" s="68" t="s">
        <v>4180</v>
      </c>
      <c r="F266" s="76"/>
      <c r="G266" s="76"/>
      <c r="H266" s="76"/>
      <c r="I266" s="76"/>
      <c r="J266" s="76"/>
      <c r="K266" s="76"/>
      <c r="L266" s="76"/>
      <c r="M266" s="76"/>
      <c r="N266" s="76"/>
      <c r="O266" s="76"/>
      <c r="P266" s="76"/>
      <c r="Q266" s="76"/>
    </row>
    <row r="267" spans="1:17" ht="60">
      <c r="A267" s="68" t="s">
        <v>3797</v>
      </c>
      <c r="B267" s="68" t="s">
        <v>833</v>
      </c>
      <c r="C267" s="68" t="s">
        <v>4181</v>
      </c>
      <c r="D267" s="68" t="s">
        <v>3285</v>
      </c>
      <c r="E267" s="76"/>
      <c r="F267" s="76"/>
      <c r="G267" s="76"/>
      <c r="H267" s="76"/>
      <c r="I267" s="76"/>
      <c r="J267" s="76"/>
      <c r="K267" s="76"/>
      <c r="L267" s="76"/>
      <c r="M267" s="76"/>
      <c r="N267" s="76"/>
      <c r="O267" s="76"/>
      <c r="P267" s="76"/>
      <c r="Q267" s="76"/>
    </row>
    <row r="268" spans="1:17" ht="15">
      <c r="A268" s="68" t="s">
        <v>3775</v>
      </c>
      <c r="B268" s="68" t="s">
        <v>834</v>
      </c>
      <c r="C268" s="68" t="s">
        <v>4182</v>
      </c>
      <c r="D268" s="77" t="s">
        <v>4183</v>
      </c>
      <c r="E268" s="68" t="s">
        <v>4184</v>
      </c>
      <c r="F268" s="76"/>
      <c r="G268" s="76"/>
      <c r="H268" s="76"/>
      <c r="I268" s="76"/>
      <c r="J268" s="76"/>
      <c r="K268" s="76"/>
      <c r="L268" s="76"/>
      <c r="M268" s="76"/>
      <c r="N268" s="76"/>
      <c r="O268" s="76"/>
      <c r="P268" s="76"/>
      <c r="Q268" s="76"/>
    </row>
    <row r="269" spans="1:17" ht="30">
      <c r="A269" s="68" t="s">
        <v>3797</v>
      </c>
      <c r="B269" s="68" t="s">
        <v>835</v>
      </c>
      <c r="C269" s="68" t="s">
        <v>3286</v>
      </c>
      <c r="D269" s="77" t="s">
        <v>3287</v>
      </c>
      <c r="E269" s="68"/>
      <c r="F269" s="76"/>
      <c r="G269" s="76"/>
      <c r="H269" s="76"/>
      <c r="I269" s="76"/>
      <c r="J269" s="76"/>
      <c r="K269" s="76"/>
      <c r="L269" s="76"/>
      <c r="M269" s="76"/>
      <c r="N269" s="76"/>
      <c r="O269" s="76"/>
      <c r="P269" s="76"/>
      <c r="Q269" s="76"/>
    </row>
    <row r="270" spans="1:17" ht="30">
      <c r="A270" s="68" t="s">
        <v>3775</v>
      </c>
      <c r="B270" s="68" t="s">
        <v>836</v>
      </c>
      <c r="C270" s="68" t="s">
        <v>4182</v>
      </c>
      <c r="D270" s="77" t="s">
        <v>4183</v>
      </c>
      <c r="E270" s="68" t="s">
        <v>4185</v>
      </c>
      <c r="F270" s="76"/>
      <c r="G270" s="76"/>
      <c r="H270" s="76"/>
      <c r="I270" s="76"/>
      <c r="J270" s="76"/>
      <c r="K270" s="76"/>
      <c r="L270" s="76"/>
      <c r="M270" s="76"/>
      <c r="N270" s="76"/>
      <c r="O270" s="76"/>
      <c r="P270" s="76"/>
      <c r="Q270" s="76"/>
    </row>
    <row r="271" spans="1:17" ht="60">
      <c r="A271" s="68" t="s">
        <v>3797</v>
      </c>
      <c r="B271" s="68" t="s">
        <v>837</v>
      </c>
      <c r="C271" s="68" t="s">
        <v>3288</v>
      </c>
      <c r="D271" s="77" t="s">
        <v>3289</v>
      </c>
      <c r="E271" s="76"/>
      <c r="F271" s="76"/>
      <c r="G271" s="76"/>
      <c r="H271" s="76"/>
      <c r="I271" s="76"/>
      <c r="J271" s="76"/>
      <c r="K271" s="76"/>
      <c r="L271" s="76"/>
      <c r="M271" s="76"/>
      <c r="N271" s="76"/>
      <c r="O271" s="76"/>
      <c r="P271" s="76"/>
      <c r="Q271" s="76"/>
    </row>
    <row r="272" spans="1:17" ht="45">
      <c r="A272" s="68" t="s">
        <v>4186</v>
      </c>
      <c r="B272" s="68" t="s">
        <v>838</v>
      </c>
      <c r="C272" s="68" t="s">
        <v>3290</v>
      </c>
      <c r="D272" s="77" t="s">
        <v>3291</v>
      </c>
      <c r="E272" s="76" t="s">
        <v>4187</v>
      </c>
      <c r="F272" s="76"/>
      <c r="G272" s="76"/>
      <c r="H272" s="76"/>
      <c r="I272" s="76"/>
      <c r="J272" s="76"/>
      <c r="K272" s="76"/>
      <c r="L272" s="76"/>
      <c r="M272" s="76"/>
      <c r="N272" s="76"/>
      <c r="O272" s="76"/>
      <c r="P272" s="76"/>
      <c r="Q272" s="76"/>
    </row>
    <row r="273" spans="1:17" ht="15">
      <c r="A273" s="68" t="s">
        <v>3775</v>
      </c>
      <c r="B273" s="68" t="s">
        <v>848</v>
      </c>
      <c r="C273" s="68" t="s">
        <v>3800</v>
      </c>
      <c r="D273" s="77" t="s">
        <v>3801</v>
      </c>
      <c r="E273" s="76" t="s">
        <v>4188</v>
      </c>
      <c r="F273" s="76"/>
      <c r="G273" s="76"/>
      <c r="H273" s="76"/>
      <c r="I273" s="76"/>
      <c r="J273" s="76"/>
      <c r="K273" s="76"/>
      <c r="L273" s="76"/>
      <c r="M273" s="76"/>
      <c r="N273" s="76"/>
      <c r="O273" s="76"/>
      <c r="P273" s="76"/>
      <c r="Q273" s="76"/>
    </row>
    <row r="274" spans="1:17" ht="45">
      <c r="A274" s="68" t="s">
        <v>4189</v>
      </c>
      <c r="B274" s="68" t="s">
        <v>849</v>
      </c>
      <c r="C274" s="68" t="s">
        <v>3313</v>
      </c>
      <c r="D274" s="77" t="s">
        <v>4190</v>
      </c>
      <c r="E274" s="76" t="s">
        <v>4187</v>
      </c>
      <c r="F274" s="76"/>
      <c r="G274" s="76"/>
      <c r="H274" s="76"/>
      <c r="I274" s="76"/>
      <c r="J274" s="76"/>
      <c r="K274" s="76"/>
      <c r="L274" s="76"/>
      <c r="M274" s="76"/>
      <c r="N274" s="76"/>
      <c r="O274" s="76"/>
      <c r="P274" s="76"/>
      <c r="Q274" s="76"/>
    </row>
    <row r="275" spans="1:17" ht="15">
      <c r="A275" s="68" t="s">
        <v>3775</v>
      </c>
      <c r="B275" s="68" t="s">
        <v>859</v>
      </c>
      <c r="C275" s="68" t="s">
        <v>3800</v>
      </c>
      <c r="D275" s="77" t="s">
        <v>3801</v>
      </c>
      <c r="E275" s="76" t="s">
        <v>4191</v>
      </c>
      <c r="F275" s="76"/>
      <c r="G275" s="76"/>
      <c r="H275" s="76"/>
      <c r="I275" s="76"/>
      <c r="J275" s="76"/>
      <c r="K275" s="76"/>
      <c r="L275" s="76"/>
      <c r="M275" s="76"/>
      <c r="N275" s="76"/>
      <c r="O275" s="76"/>
      <c r="P275" s="76"/>
      <c r="Q275" s="76"/>
    </row>
    <row r="276" spans="1:17" ht="30">
      <c r="A276" s="68" t="s">
        <v>4192</v>
      </c>
      <c r="B276" s="68" t="s">
        <v>860</v>
      </c>
      <c r="C276" s="68" t="s">
        <v>3322</v>
      </c>
      <c r="D276" s="77" t="s">
        <v>3323</v>
      </c>
      <c r="E276" s="76" t="s">
        <v>4187</v>
      </c>
      <c r="F276" s="76"/>
      <c r="G276" s="76"/>
      <c r="H276" s="76"/>
      <c r="I276" s="76"/>
      <c r="J276" s="76"/>
      <c r="K276" s="76"/>
      <c r="L276" s="76"/>
      <c r="M276" s="76"/>
      <c r="N276" s="76"/>
      <c r="O276" s="76"/>
      <c r="P276" s="76"/>
      <c r="Q276" s="76"/>
    </row>
    <row r="277" spans="1:17" ht="15">
      <c r="A277" s="68" t="s">
        <v>3775</v>
      </c>
      <c r="B277" s="68" t="s">
        <v>868</v>
      </c>
      <c r="C277" s="68" t="s">
        <v>3800</v>
      </c>
      <c r="D277" s="77" t="s">
        <v>3801</v>
      </c>
      <c r="E277" s="76" t="s">
        <v>4193</v>
      </c>
      <c r="F277" s="76"/>
      <c r="G277" s="76"/>
      <c r="H277" s="76"/>
      <c r="I277" s="76"/>
      <c r="J277" s="76"/>
      <c r="K277" s="76"/>
      <c r="L277" s="76"/>
      <c r="M277" s="76"/>
      <c r="N277" s="76"/>
      <c r="O277" s="76"/>
      <c r="P277" s="76"/>
      <c r="Q277" s="76"/>
    </row>
    <row r="278" spans="1:17" ht="60">
      <c r="A278" s="68" t="s">
        <v>4194</v>
      </c>
      <c r="B278" s="68" t="s">
        <v>869</v>
      </c>
      <c r="C278" s="68" t="s">
        <v>3342</v>
      </c>
      <c r="D278" s="77" t="s">
        <v>3343</v>
      </c>
      <c r="E278" s="76"/>
      <c r="F278" s="76"/>
      <c r="G278" s="76"/>
      <c r="H278" s="76"/>
      <c r="I278" s="76"/>
      <c r="J278" s="76"/>
      <c r="K278" s="76"/>
      <c r="L278" s="76"/>
      <c r="M278" s="76"/>
      <c r="N278" s="76"/>
      <c r="O278" s="76"/>
      <c r="P278" s="76"/>
      <c r="Q278" s="76"/>
    </row>
    <row r="279" spans="1:17" ht="15">
      <c r="A279" s="68" t="s">
        <v>3775</v>
      </c>
      <c r="B279" s="68" t="s">
        <v>870</v>
      </c>
      <c r="C279" s="68" t="s">
        <v>4195</v>
      </c>
      <c r="D279" s="77" t="s">
        <v>4196</v>
      </c>
      <c r="E279" s="76" t="s">
        <v>4197</v>
      </c>
      <c r="F279" s="76"/>
      <c r="G279" s="76"/>
      <c r="H279" s="76"/>
      <c r="I279" s="76"/>
      <c r="J279" s="76"/>
      <c r="K279" s="76"/>
      <c r="L279" s="76"/>
      <c r="M279" s="76"/>
      <c r="N279" s="76"/>
      <c r="O279" s="76"/>
      <c r="P279" s="76"/>
      <c r="Q279" s="76"/>
    </row>
    <row r="280" spans="1:17" ht="45">
      <c r="A280" s="68" t="s">
        <v>3797</v>
      </c>
      <c r="B280" s="68" t="s">
        <v>871</v>
      </c>
      <c r="C280" s="75" t="s">
        <v>3346</v>
      </c>
      <c r="D280" s="77" t="s">
        <v>3347</v>
      </c>
      <c r="E280" s="76"/>
      <c r="F280" s="76"/>
      <c r="G280" s="76"/>
      <c r="H280" s="76"/>
      <c r="I280" s="76"/>
      <c r="J280" s="76"/>
      <c r="K280" s="76"/>
      <c r="L280" s="76"/>
      <c r="M280" s="76"/>
      <c r="N280" s="76"/>
      <c r="O280" s="76"/>
      <c r="P280" s="76"/>
      <c r="Q280" s="76"/>
    </row>
    <row r="281" spans="1:17" ht="45">
      <c r="A281" s="68" t="s">
        <v>4198</v>
      </c>
      <c r="B281" s="68" t="s">
        <v>872</v>
      </c>
      <c r="C281" s="68" t="s">
        <v>4199</v>
      </c>
      <c r="D281" s="77" t="s">
        <v>4200</v>
      </c>
      <c r="E281" s="76" t="s">
        <v>4201</v>
      </c>
      <c r="F281" s="76"/>
      <c r="G281" s="76"/>
      <c r="H281" s="76"/>
      <c r="I281" s="76"/>
      <c r="J281" s="76"/>
      <c r="K281" s="76"/>
      <c r="L281" s="76"/>
      <c r="M281" s="76"/>
      <c r="N281" s="76"/>
      <c r="O281" s="76"/>
      <c r="P281" s="76"/>
      <c r="Q281" s="76"/>
    </row>
    <row r="282" spans="1:17" ht="30">
      <c r="A282" s="68" t="s">
        <v>3775</v>
      </c>
      <c r="B282" s="68" t="s">
        <v>892</v>
      </c>
      <c r="C282" s="68" t="s">
        <v>3800</v>
      </c>
      <c r="D282" s="77" t="s">
        <v>3801</v>
      </c>
      <c r="E282" s="76" t="s">
        <v>4202</v>
      </c>
      <c r="F282" s="76"/>
      <c r="G282" s="76"/>
      <c r="H282" s="76"/>
      <c r="I282" s="76"/>
      <c r="J282" s="76"/>
      <c r="K282" s="76"/>
      <c r="L282" s="76"/>
      <c r="M282" s="76"/>
      <c r="N282" s="76"/>
      <c r="O282" s="76"/>
      <c r="P282" s="76"/>
      <c r="Q282" s="76"/>
    </row>
    <row r="283" spans="1:17" ht="30">
      <c r="A283" s="68" t="s">
        <v>3775</v>
      </c>
      <c r="B283" s="68" t="s">
        <v>893</v>
      </c>
      <c r="C283" s="68" t="s">
        <v>4203</v>
      </c>
      <c r="D283" s="77" t="s">
        <v>4204</v>
      </c>
      <c r="E283" s="76" t="s">
        <v>4201</v>
      </c>
      <c r="F283" s="76"/>
      <c r="G283" s="76"/>
      <c r="H283" s="76"/>
      <c r="I283" s="76"/>
      <c r="J283" s="76"/>
      <c r="K283" s="76"/>
      <c r="L283" s="76"/>
      <c r="M283" s="76"/>
      <c r="N283" s="76"/>
      <c r="O283" s="76"/>
      <c r="P283" s="76"/>
      <c r="Q283" s="76"/>
    </row>
    <row r="284" spans="1:17" ht="96.6">
      <c r="A284" s="68" t="s">
        <v>4205</v>
      </c>
      <c r="B284" s="68" t="s">
        <v>894</v>
      </c>
      <c r="C284" s="68" t="s">
        <v>3348</v>
      </c>
      <c r="D284" s="77" t="s">
        <v>3349</v>
      </c>
      <c r="E284" s="76"/>
      <c r="F284" s="68" t="s">
        <v>3852</v>
      </c>
      <c r="G284" s="76"/>
      <c r="H284" s="76"/>
      <c r="I284" s="77" t="s">
        <v>3853</v>
      </c>
      <c r="J284" s="78" t="s">
        <v>3854</v>
      </c>
      <c r="K284" s="76"/>
      <c r="L284" s="76"/>
      <c r="M284" s="76"/>
      <c r="N284" s="76"/>
      <c r="O284" s="76"/>
      <c r="P284" s="76"/>
      <c r="Q284" s="76"/>
    </row>
    <row r="285" spans="1:17" ht="15">
      <c r="A285" s="68" t="s">
        <v>3775</v>
      </c>
      <c r="B285" s="68" t="s">
        <v>905</v>
      </c>
      <c r="C285" s="68" t="s">
        <v>3800</v>
      </c>
      <c r="D285" s="77" t="s">
        <v>3801</v>
      </c>
      <c r="E285" s="76" t="s">
        <v>4206</v>
      </c>
      <c r="F285" s="76"/>
      <c r="G285" s="76"/>
      <c r="H285" s="76"/>
      <c r="I285" s="76"/>
      <c r="J285" s="76"/>
      <c r="K285" s="76"/>
      <c r="L285" s="76"/>
      <c r="M285" s="76"/>
      <c r="N285" s="76"/>
      <c r="O285" s="76"/>
      <c r="P285" s="76"/>
      <c r="Q285" s="76"/>
    </row>
    <row r="286" spans="1:17" ht="30">
      <c r="A286" s="68" t="s">
        <v>3797</v>
      </c>
      <c r="B286" s="68" t="s">
        <v>906</v>
      </c>
      <c r="C286" s="68" t="s">
        <v>3368</v>
      </c>
      <c r="D286" s="77" t="s">
        <v>3369</v>
      </c>
      <c r="E286" s="76"/>
      <c r="F286" s="76"/>
      <c r="G286" s="76"/>
      <c r="H286" s="76"/>
      <c r="I286" s="76"/>
      <c r="J286" s="76"/>
      <c r="K286" s="76"/>
      <c r="L286" s="76"/>
      <c r="M286" s="76"/>
      <c r="N286" s="76"/>
      <c r="O286" s="76"/>
      <c r="P286" s="76"/>
      <c r="Q286" s="76"/>
    </row>
    <row r="287" spans="1:17" ht="30">
      <c r="A287" s="68" t="s">
        <v>3775</v>
      </c>
      <c r="B287" s="68" t="s">
        <v>907</v>
      </c>
      <c r="C287" s="68" t="s">
        <v>4207</v>
      </c>
      <c r="D287" s="77" t="s">
        <v>4208</v>
      </c>
      <c r="E287" s="76"/>
      <c r="F287" s="76"/>
      <c r="G287" s="76"/>
      <c r="H287" s="76"/>
      <c r="I287" s="76"/>
      <c r="J287" s="76"/>
      <c r="K287" s="76"/>
      <c r="L287" s="76"/>
      <c r="M287" s="76"/>
      <c r="N287" s="76"/>
      <c r="O287" s="76"/>
      <c r="P287" s="76"/>
      <c r="Q287" s="76"/>
    </row>
    <row r="288" spans="1:17" ht="45">
      <c r="A288" s="68" t="s">
        <v>3775</v>
      </c>
      <c r="B288" s="68" t="s">
        <v>908</v>
      </c>
      <c r="C288" s="75" t="s">
        <v>4209</v>
      </c>
      <c r="D288" s="77" t="s">
        <v>4210</v>
      </c>
      <c r="E288" s="76"/>
      <c r="F288" s="76"/>
      <c r="G288" s="76"/>
      <c r="H288" s="76"/>
      <c r="I288" s="76"/>
      <c r="J288" s="76"/>
      <c r="K288" s="76"/>
      <c r="L288" s="76"/>
      <c r="M288" s="76"/>
      <c r="N288" s="76"/>
      <c r="O288" s="76"/>
      <c r="P288" s="76"/>
      <c r="Q288" s="76"/>
    </row>
    <row r="289" spans="1:185" ht="96.6">
      <c r="A289" s="68" t="s">
        <v>4211</v>
      </c>
      <c r="B289" s="68" t="s">
        <v>909</v>
      </c>
      <c r="C289" s="68" t="s">
        <v>3370</v>
      </c>
      <c r="D289" s="77" t="s">
        <v>4212</v>
      </c>
      <c r="E289" s="76"/>
      <c r="F289" s="68" t="s">
        <v>3852</v>
      </c>
      <c r="G289" s="76"/>
      <c r="H289" s="76"/>
      <c r="I289" s="77" t="s">
        <v>3853</v>
      </c>
      <c r="J289" s="78" t="s">
        <v>3854</v>
      </c>
      <c r="K289" s="76"/>
      <c r="L289" s="76"/>
      <c r="M289" s="76"/>
      <c r="N289" s="76"/>
      <c r="O289" s="76"/>
      <c r="P289" s="76"/>
      <c r="Q289" s="76"/>
    </row>
    <row r="290" spans="1:185" ht="15">
      <c r="A290" s="68" t="s">
        <v>3775</v>
      </c>
      <c r="B290" s="68" t="s">
        <v>929</v>
      </c>
      <c r="C290" s="68" t="s">
        <v>3800</v>
      </c>
      <c r="D290" s="77" t="s">
        <v>3801</v>
      </c>
      <c r="E290" s="76" t="s">
        <v>4213</v>
      </c>
      <c r="F290" s="76"/>
      <c r="G290" s="76"/>
      <c r="H290" s="76"/>
      <c r="I290" s="76"/>
      <c r="J290" s="76"/>
      <c r="K290" s="76"/>
      <c r="L290" s="76"/>
      <c r="M290" s="76"/>
      <c r="N290" s="76"/>
      <c r="O290" s="76"/>
      <c r="P290" s="76"/>
      <c r="Q290" s="76"/>
    </row>
    <row r="291" spans="1:185" ht="75">
      <c r="A291" s="68" t="s">
        <v>3797</v>
      </c>
      <c r="B291" s="68" t="s">
        <v>930</v>
      </c>
      <c r="C291" s="68" t="s">
        <v>3372</v>
      </c>
      <c r="D291" s="77" t="s">
        <v>3373</v>
      </c>
      <c r="E291" s="76"/>
      <c r="F291" s="76"/>
      <c r="G291" s="76"/>
      <c r="H291" s="76"/>
      <c r="I291" s="76"/>
      <c r="J291" s="76"/>
      <c r="K291" s="76"/>
      <c r="L291" s="76"/>
      <c r="M291" s="76"/>
      <c r="N291" s="76"/>
      <c r="O291" s="76"/>
      <c r="P291" s="76"/>
      <c r="Q291" s="76"/>
    </row>
    <row r="292" spans="1:185" ht="15">
      <c r="A292" s="68" t="s">
        <v>3775</v>
      </c>
      <c r="B292" s="68" t="s">
        <v>931</v>
      </c>
      <c r="C292" s="68" t="s">
        <v>4182</v>
      </c>
      <c r="D292" s="77" t="s">
        <v>4183</v>
      </c>
      <c r="E292" s="76" t="s">
        <v>4214</v>
      </c>
      <c r="F292" s="76"/>
      <c r="G292" s="76"/>
      <c r="H292" s="76"/>
      <c r="I292" s="76"/>
      <c r="J292" s="76"/>
      <c r="K292" s="76"/>
      <c r="L292" s="76"/>
      <c r="M292" s="76"/>
      <c r="N292" s="76"/>
      <c r="O292" s="76"/>
      <c r="P292" s="76"/>
      <c r="Q292" s="76"/>
    </row>
    <row r="293" spans="1:185" ht="45">
      <c r="A293" s="68" t="s">
        <v>4215</v>
      </c>
      <c r="B293" s="68" t="s">
        <v>932</v>
      </c>
      <c r="C293" s="68" t="s">
        <v>3374</v>
      </c>
      <c r="D293" s="77" t="s">
        <v>3375</v>
      </c>
      <c r="E293" s="76" t="s">
        <v>4216</v>
      </c>
      <c r="F293" s="76"/>
      <c r="G293" s="76"/>
      <c r="H293" s="76"/>
      <c r="I293" s="76"/>
      <c r="J293" s="76"/>
      <c r="K293" s="76"/>
      <c r="L293" s="76"/>
      <c r="M293" s="76"/>
      <c r="N293" s="76"/>
      <c r="O293" s="76"/>
      <c r="P293" s="76"/>
      <c r="Q293" s="76"/>
    </row>
    <row r="294" spans="1:185" ht="30">
      <c r="A294" s="68" t="s">
        <v>3775</v>
      </c>
      <c r="B294" s="68" t="s">
        <v>933</v>
      </c>
      <c r="C294" s="68" t="s">
        <v>4217</v>
      </c>
      <c r="D294" s="77" t="s">
        <v>4218</v>
      </c>
      <c r="E294" s="76" t="s">
        <v>4219</v>
      </c>
      <c r="F294" s="76"/>
      <c r="G294" s="76"/>
      <c r="H294" s="76"/>
      <c r="I294" s="76"/>
      <c r="J294" s="76"/>
      <c r="K294" s="76"/>
      <c r="L294" s="76"/>
      <c r="M294" s="76"/>
      <c r="N294" s="76"/>
      <c r="O294" s="76"/>
      <c r="P294" s="76"/>
      <c r="Q294" s="76"/>
    </row>
    <row r="295" spans="1:185" ht="30">
      <c r="A295" s="68" t="s">
        <v>3797</v>
      </c>
      <c r="B295" s="68" t="s">
        <v>934</v>
      </c>
      <c r="C295" s="68" t="s">
        <v>3378</v>
      </c>
      <c r="D295" s="77" t="s">
        <v>4220</v>
      </c>
      <c r="E295" s="76"/>
      <c r="F295" s="76"/>
      <c r="G295" s="76"/>
      <c r="H295" s="76"/>
      <c r="I295" s="76"/>
      <c r="J295" s="76"/>
      <c r="K295" s="76"/>
      <c r="L295" s="76"/>
      <c r="M295" s="76"/>
      <c r="N295" s="76"/>
      <c r="O295" s="76"/>
      <c r="P295" s="76"/>
      <c r="Q295" s="76"/>
    </row>
    <row r="296" spans="1:185" ht="30">
      <c r="A296" s="68" t="s">
        <v>3797</v>
      </c>
      <c r="B296" s="68" t="s">
        <v>935</v>
      </c>
      <c r="C296" s="68" t="s">
        <v>3380</v>
      </c>
      <c r="D296" s="77" t="s">
        <v>4221</v>
      </c>
      <c r="E296" s="68" t="s">
        <v>4222</v>
      </c>
      <c r="F296" s="76"/>
      <c r="G296" s="76"/>
      <c r="H296" s="76"/>
      <c r="I296" s="76"/>
      <c r="J296" s="76"/>
      <c r="K296" s="76"/>
      <c r="L296" s="76"/>
      <c r="M296" s="76"/>
      <c r="N296" s="76"/>
      <c r="O296" s="76"/>
      <c r="P296" s="76"/>
      <c r="Q296" s="76"/>
    </row>
    <row r="297" spans="1:185" ht="30">
      <c r="A297" s="68" t="s">
        <v>3775</v>
      </c>
      <c r="B297" s="68" t="s">
        <v>936</v>
      </c>
      <c r="C297" s="68" t="s">
        <v>3867</v>
      </c>
      <c r="D297" s="77" t="s">
        <v>3868</v>
      </c>
      <c r="E297" s="68" t="s">
        <v>4223</v>
      </c>
      <c r="F297" s="76"/>
      <c r="G297" s="76"/>
      <c r="H297" s="76"/>
      <c r="I297" s="76"/>
      <c r="J297" s="76"/>
      <c r="K297" s="76"/>
      <c r="L297" s="76"/>
      <c r="M297" s="76"/>
      <c r="N297" s="76"/>
      <c r="O297" s="76"/>
      <c r="P297" s="76"/>
      <c r="Q297" s="76"/>
    </row>
    <row r="298" spans="1:185" ht="45">
      <c r="A298" s="68" t="s">
        <v>3775</v>
      </c>
      <c r="B298" s="68" t="s">
        <v>937</v>
      </c>
      <c r="C298" s="68" t="s">
        <v>4224</v>
      </c>
      <c r="D298" s="77" t="s">
        <v>4225</v>
      </c>
      <c r="E298" s="76"/>
      <c r="F298" s="76"/>
      <c r="G298" s="76"/>
      <c r="H298" s="76"/>
      <c r="I298" s="76"/>
      <c r="J298" s="76"/>
      <c r="K298" s="76"/>
      <c r="L298" s="76"/>
      <c r="M298" s="76"/>
      <c r="N298" s="76"/>
      <c r="O298" s="76"/>
      <c r="P298" s="76"/>
      <c r="Q298" s="76"/>
    </row>
    <row r="299" spans="1:185" ht="55.15">
      <c r="A299" s="76" t="s">
        <v>3785</v>
      </c>
      <c r="B299" s="76" t="s">
        <v>938</v>
      </c>
      <c r="C299" s="78" t="s">
        <v>4226</v>
      </c>
      <c r="D299" s="78" t="s">
        <v>4227</v>
      </c>
      <c r="E299" s="76"/>
      <c r="F299" s="76"/>
      <c r="G299" s="76"/>
      <c r="H299" s="76"/>
      <c r="I299" s="76"/>
      <c r="J299" s="76"/>
      <c r="K299" s="76"/>
      <c r="L299" s="76"/>
      <c r="M299" s="76"/>
      <c r="N299" s="76"/>
      <c r="O299" s="76"/>
      <c r="P299" s="76"/>
      <c r="Q299" s="76"/>
    </row>
    <row r="300" spans="1:185" ht="27.6">
      <c r="A300" s="76" t="s">
        <v>3775</v>
      </c>
      <c r="B300" s="76" t="s">
        <v>4228</v>
      </c>
      <c r="C300" s="78" t="s">
        <v>3875</v>
      </c>
      <c r="D300" s="78" t="s">
        <v>3876</v>
      </c>
      <c r="E300" s="68" t="s">
        <v>4229</v>
      </c>
      <c r="F300" s="76"/>
      <c r="G300" s="76"/>
      <c r="H300" s="76"/>
      <c r="I300" s="76"/>
      <c r="J300" s="76"/>
      <c r="K300" s="76"/>
      <c r="L300" s="76"/>
      <c r="M300" s="76"/>
      <c r="N300" s="76"/>
      <c r="O300" s="76"/>
      <c r="P300" s="76"/>
      <c r="Q300" s="76"/>
    </row>
    <row r="301" spans="1:185" ht="27.6">
      <c r="A301" s="76" t="s">
        <v>3775</v>
      </c>
      <c r="B301" s="76" t="s">
        <v>4230</v>
      </c>
      <c r="C301" s="78" t="s">
        <v>3879</v>
      </c>
      <c r="D301" s="78" t="s">
        <v>3880</v>
      </c>
      <c r="E301" s="68" t="s">
        <v>4229</v>
      </c>
      <c r="F301" s="76" t="s">
        <v>3784</v>
      </c>
      <c r="G301" s="76"/>
      <c r="H301" s="76"/>
      <c r="I301" s="76"/>
      <c r="J301" s="76"/>
      <c r="K301" s="76"/>
      <c r="L301" s="76"/>
      <c r="M301" s="76"/>
      <c r="N301" s="76"/>
      <c r="O301" s="76"/>
      <c r="P301" s="76"/>
      <c r="Q301" s="76"/>
    </row>
    <row r="302" spans="1:185" s="68" customFormat="1" ht="15.6">
      <c r="A302" s="70" t="s">
        <v>3881</v>
      </c>
      <c r="B302" s="70"/>
      <c r="C302" s="70"/>
      <c r="D302" s="70"/>
      <c r="E302" s="70"/>
      <c r="F302" s="72"/>
      <c r="G302" s="72"/>
      <c r="H302" s="73"/>
      <c r="I302" s="72"/>
      <c r="J302" s="74"/>
      <c r="K302" s="72"/>
      <c r="L302" s="72"/>
      <c r="M302" s="72"/>
      <c r="N302" s="72"/>
      <c r="O302" s="72"/>
      <c r="P302" s="72"/>
      <c r="Q302" s="72"/>
      <c r="R302" s="67"/>
      <c r="S302" s="67"/>
      <c r="T302" s="67"/>
      <c r="U302" s="67"/>
      <c r="V302" s="67"/>
      <c r="W302" s="67"/>
      <c r="X302" s="67"/>
      <c r="Y302" s="67"/>
      <c r="Z302" s="67"/>
      <c r="AA302" s="67"/>
      <c r="AB302" s="67"/>
      <c r="AC302" s="67"/>
      <c r="AD302" s="67"/>
      <c r="AE302" s="67"/>
      <c r="AF302" s="67"/>
      <c r="AG302" s="67"/>
      <c r="AH302" s="67"/>
      <c r="AI302" s="67"/>
      <c r="AJ302" s="67"/>
      <c r="AK302" s="67"/>
      <c r="AL302" s="67"/>
      <c r="AM302" s="67"/>
      <c r="AN302" s="67"/>
      <c r="AO302" s="67"/>
      <c r="AP302" s="67"/>
      <c r="AQ302" s="67"/>
      <c r="AR302" s="67"/>
      <c r="AS302" s="67"/>
      <c r="AT302" s="67"/>
      <c r="AU302" s="67"/>
      <c r="AV302" s="67"/>
      <c r="AW302" s="67"/>
      <c r="AX302" s="67"/>
      <c r="AY302" s="67"/>
      <c r="AZ302" s="67"/>
      <c r="BA302" s="67"/>
      <c r="BB302" s="67"/>
      <c r="BC302" s="67"/>
      <c r="BD302" s="67"/>
      <c r="BE302" s="67"/>
      <c r="BF302" s="67"/>
      <c r="BG302" s="67"/>
      <c r="BH302" s="67"/>
      <c r="BI302" s="67"/>
      <c r="BJ302" s="67"/>
      <c r="BK302" s="67"/>
      <c r="BL302" s="67"/>
      <c r="BM302" s="67"/>
      <c r="BN302" s="67"/>
      <c r="BO302" s="67"/>
      <c r="BP302" s="67"/>
      <c r="BQ302" s="67"/>
      <c r="BR302" s="67"/>
      <c r="BS302" s="67"/>
      <c r="BT302" s="67"/>
      <c r="BU302" s="67"/>
      <c r="BV302" s="67"/>
      <c r="BW302" s="67"/>
      <c r="BX302" s="67"/>
      <c r="BY302" s="67"/>
      <c r="BZ302" s="67"/>
      <c r="CA302" s="67"/>
      <c r="CB302" s="67"/>
      <c r="CC302" s="67"/>
      <c r="CD302" s="67"/>
      <c r="CE302" s="67"/>
      <c r="CF302" s="67"/>
      <c r="CG302" s="67"/>
      <c r="CH302" s="67"/>
      <c r="CI302" s="67"/>
      <c r="CJ302" s="67"/>
      <c r="CK302" s="67"/>
      <c r="CL302" s="67"/>
      <c r="CM302" s="67"/>
      <c r="CN302" s="67"/>
      <c r="CO302" s="67"/>
      <c r="CP302" s="67"/>
      <c r="CQ302" s="67"/>
      <c r="CR302" s="67"/>
      <c r="CS302" s="67"/>
      <c r="CT302" s="67"/>
      <c r="CU302" s="67"/>
      <c r="CV302" s="67"/>
      <c r="CW302" s="67"/>
      <c r="CX302" s="67"/>
      <c r="CY302" s="67"/>
      <c r="CZ302" s="67"/>
      <c r="DA302" s="67"/>
      <c r="DB302" s="67"/>
      <c r="DC302" s="67"/>
      <c r="DD302" s="67"/>
      <c r="DE302" s="67"/>
      <c r="DF302" s="67"/>
      <c r="DG302" s="67"/>
      <c r="DH302" s="67"/>
      <c r="DI302" s="67"/>
      <c r="DJ302" s="67"/>
      <c r="DK302" s="67"/>
      <c r="DL302" s="67"/>
      <c r="DM302" s="67"/>
      <c r="DN302" s="67"/>
      <c r="DO302" s="67"/>
      <c r="DP302" s="67"/>
      <c r="DQ302" s="67"/>
      <c r="DR302" s="67"/>
      <c r="DS302" s="67"/>
      <c r="DT302" s="67"/>
      <c r="DU302" s="67"/>
      <c r="DV302" s="67"/>
      <c r="DW302" s="67"/>
      <c r="DX302" s="67"/>
      <c r="DY302" s="67"/>
      <c r="DZ302" s="67"/>
      <c r="EA302" s="67"/>
      <c r="EB302" s="67"/>
      <c r="EC302" s="67"/>
      <c r="ED302" s="67"/>
      <c r="EE302" s="67"/>
      <c r="EF302" s="67"/>
      <c r="EG302" s="67"/>
      <c r="EH302" s="67"/>
      <c r="EI302" s="67"/>
      <c r="EJ302" s="67"/>
      <c r="EK302" s="67"/>
      <c r="EL302" s="67"/>
      <c r="EM302" s="67"/>
      <c r="EN302" s="67"/>
      <c r="EO302" s="67"/>
      <c r="EP302" s="67"/>
      <c r="EQ302" s="67"/>
      <c r="ER302" s="67"/>
      <c r="ES302" s="67"/>
      <c r="ET302" s="67"/>
      <c r="EU302" s="67"/>
      <c r="EV302" s="67"/>
      <c r="EW302" s="67"/>
      <c r="EX302" s="67"/>
      <c r="EY302" s="67"/>
      <c r="EZ302" s="67"/>
      <c r="FA302" s="67"/>
      <c r="FB302" s="67"/>
      <c r="FC302" s="67"/>
      <c r="FD302" s="67"/>
      <c r="FE302" s="67"/>
      <c r="FF302" s="67"/>
      <c r="FG302" s="67"/>
      <c r="FH302" s="67"/>
      <c r="FI302" s="67"/>
      <c r="FJ302" s="67"/>
      <c r="FK302" s="67"/>
      <c r="FL302" s="67"/>
      <c r="FM302" s="67"/>
      <c r="FN302" s="67"/>
      <c r="FO302" s="67"/>
      <c r="FP302" s="67"/>
      <c r="FQ302" s="67"/>
      <c r="FR302" s="67"/>
      <c r="FS302" s="67"/>
      <c r="FT302" s="67"/>
      <c r="FU302" s="67"/>
      <c r="FV302" s="67"/>
      <c r="FW302" s="67"/>
      <c r="FX302" s="67"/>
      <c r="FY302" s="67"/>
      <c r="FZ302" s="67"/>
      <c r="GA302" s="67"/>
      <c r="GB302" s="67"/>
      <c r="GC302" s="67"/>
    </row>
    <row r="303" spans="1:185" ht="45">
      <c r="A303" s="85" t="s">
        <v>3794</v>
      </c>
      <c r="B303" s="86" t="s">
        <v>939</v>
      </c>
      <c r="C303" s="85" t="s">
        <v>4231</v>
      </c>
      <c r="D303" s="77" t="s">
        <v>4232</v>
      </c>
      <c r="E303" s="68"/>
      <c r="F303" s="76"/>
      <c r="G303" s="76"/>
      <c r="H303" s="76"/>
      <c r="I303" s="79"/>
      <c r="J303" s="76"/>
      <c r="K303" s="76"/>
      <c r="L303" s="76"/>
      <c r="M303" s="76"/>
      <c r="N303" s="76"/>
      <c r="O303" s="76"/>
      <c r="P303" s="76"/>
      <c r="Q303" s="76"/>
    </row>
  </sheetData>
  <autoFilter ref="A1:V303" xr:uid="{00000000-0001-0000-0000-000000000000}"/>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22A0C1-43C1-4437-8A38-02A0E46D7FFC}">
  <dimension ref="A1:I739"/>
  <sheetViews>
    <sheetView topLeftCell="A5" zoomScale="80" zoomScaleNormal="80" workbookViewId="0">
      <selection activeCell="C18" sqref="C18"/>
    </sheetView>
  </sheetViews>
  <sheetFormatPr defaultColWidth="8.7109375" defaultRowHeight="13.9"/>
  <cols>
    <col min="1" max="1" width="28.42578125" style="67" bestFit="1" customWidth="1"/>
    <col min="2" max="2" width="21.85546875" style="67" customWidth="1"/>
    <col min="3" max="3" width="50" style="67" customWidth="1"/>
    <col min="4" max="4" width="55" style="67" customWidth="1"/>
    <col min="5" max="5" width="30" style="67" customWidth="1"/>
    <col min="6" max="16384" width="8.7109375" style="67"/>
  </cols>
  <sheetData>
    <row r="1" spans="1:4" s="88" customFormat="1" ht="15.6">
      <c r="A1" s="87" t="s">
        <v>4233</v>
      </c>
      <c r="B1" s="87" t="s">
        <v>3757</v>
      </c>
      <c r="C1" s="87" t="s">
        <v>2270</v>
      </c>
      <c r="D1" s="87" t="s">
        <v>2271</v>
      </c>
    </row>
    <row r="2" spans="1:4" s="91" customFormat="1" ht="15">
      <c r="A2" s="89" t="s">
        <v>4234</v>
      </c>
      <c r="B2" s="89" t="s">
        <v>942</v>
      </c>
      <c r="C2" s="89" t="s">
        <v>2327</v>
      </c>
      <c r="D2" s="90" t="s">
        <v>2328</v>
      </c>
    </row>
    <row r="3" spans="1:4" s="91" customFormat="1" ht="15">
      <c r="A3" s="89" t="s">
        <v>4234</v>
      </c>
      <c r="B3" s="89" t="s">
        <v>944</v>
      </c>
      <c r="C3" s="89" t="s">
        <v>2296</v>
      </c>
      <c r="D3" s="90" t="s">
        <v>2297</v>
      </c>
    </row>
    <row r="4" spans="1:4" s="88" customFormat="1" ht="15">
      <c r="A4" s="92"/>
      <c r="B4" s="92"/>
      <c r="C4" s="92"/>
      <c r="D4" s="93"/>
    </row>
    <row r="5" spans="1:4" s="91" customFormat="1" ht="15">
      <c r="A5" s="88" t="s">
        <v>33</v>
      </c>
      <c r="B5" s="88" t="s">
        <v>989</v>
      </c>
      <c r="C5" s="88" t="s">
        <v>2280</v>
      </c>
      <c r="D5" s="88" t="s">
        <v>2281</v>
      </c>
    </row>
    <row r="6" spans="1:4" s="91" customFormat="1" ht="15">
      <c r="A6" s="88" t="s">
        <v>33</v>
      </c>
      <c r="B6" s="88" t="s">
        <v>943</v>
      </c>
      <c r="C6" s="88" t="s">
        <v>2282</v>
      </c>
      <c r="D6" s="90" t="s">
        <v>2283</v>
      </c>
    </row>
    <row r="7" spans="1:4" s="91" customFormat="1" ht="15">
      <c r="A7" s="88" t="s">
        <v>33</v>
      </c>
      <c r="B7" s="88" t="s">
        <v>1135</v>
      </c>
      <c r="C7" s="88" t="s">
        <v>2284</v>
      </c>
      <c r="D7" s="90" t="s">
        <v>2285</v>
      </c>
    </row>
    <row r="8" spans="1:4" s="91" customFormat="1" ht="15">
      <c r="A8" s="88" t="s">
        <v>33</v>
      </c>
      <c r="B8" s="88" t="s">
        <v>1153</v>
      </c>
      <c r="C8" s="88" t="s">
        <v>2290</v>
      </c>
      <c r="D8" s="90" t="s">
        <v>2291</v>
      </c>
    </row>
    <row r="9" spans="1:4" s="91" customFormat="1" ht="15">
      <c r="A9" s="88" t="s">
        <v>33</v>
      </c>
      <c r="B9" s="88" t="s">
        <v>1047</v>
      </c>
      <c r="C9" s="88" t="s">
        <v>2292</v>
      </c>
      <c r="D9" s="90" t="s">
        <v>2293</v>
      </c>
    </row>
    <row r="10" spans="1:4" s="91" customFormat="1" ht="15">
      <c r="A10" s="88" t="s">
        <v>33</v>
      </c>
      <c r="B10" s="88" t="s">
        <v>1169</v>
      </c>
      <c r="C10" s="88" t="s">
        <v>2288</v>
      </c>
      <c r="D10" s="88" t="s">
        <v>2289</v>
      </c>
    </row>
    <row r="11" spans="1:4" s="91" customFormat="1" ht="15">
      <c r="A11" s="88" t="s">
        <v>33</v>
      </c>
      <c r="B11" s="88" t="s">
        <v>1240</v>
      </c>
      <c r="C11" s="88" t="s">
        <v>2286</v>
      </c>
      <c r="D11" s="88" t="s">
        <v>2287</v>
      </c>
    </row>
    <row r="12" spans="1:4" s="88" customFormat="1" ht="15">
      <c r="A12" s="92"/>
      <c r="B12" s="92"/>
      <c r="C12" s="92"/>
      <c r="D12" s="93"/>
    </row>
    <row r="13" spans="1:4" s="91" customFormat="1" ht="15">
      <c r="A13" s="88" t="s">
        <v>4235</v>
      </c>
      <c r="B13" s="88" t="s">
        <v>942</v>
      </c>
      <c r="C13" s="88" t="s">
        <v>2327</v>
      </c>
      <c r="D13" s="90" t="s">
        <v>2328</v>
      </c>
    </row>
    <row r="14" spans="1:4" s="91" customFormat="1" ht="15">
      <c r="A14" s="88" t="s">
        <v>4235</v>
      </c>
      <c r="B14" s="88" t="s">
        <v>944</v>
      </c>
      <c r="C14" s="88" t="s">
        <v>2296</v>
      </c>
      <c r="D14" s="90" t="s">
        <v>2297</v>
      </c>
    </row>
    <row r="15" spans="1:4" s="91" customFormat="1" ht="15">
      <c r="A15" s="88" t="s">
        <v>4235</v>
      </c>
      <c r="B15" s="88" t="s">
        <v>1194</v>
      </c>
      <c r="C15" s="88" t="s">
        <v>2761</v>
      </c>
      <c r="D15" s="90" t="s">
        <v>2762</v>
      </c>
    </row>
    <row r="16" spans="1:4" s="91" customFormat="1" ht="15">
      <c r="A16" s="88" t="s">
        <v>4235</v>
      </c>
      <c r="B16" s="88" t="s">
        <v>4236</v>
      </c>
      <c r="C16" s="88" t="s">
        <v>4237</v>
      </c>
      <c r="D16" s="90" t="s">
        <v>4238</v>
      </c>
    </row>
    <row r="17" spans="1:4" s="91" customFormat="1" ht="15">
      <c r="A17" s="94"/>
      <c r="B17" s="94"/>
      <c r="C17" s="94"/>
      <c r="D17" s="95"/>
    </row>
    <row r="18" spans="1:4" s="91" customFormat="1" ht="15">
      <c r="A18" s="88" t="s">
        <v>4239</v>
      </c>
      <c r="B18" s="88" t="s">
        <v>942</v>
      </c>
      <c r="C18" s="88" t="s">
        <v>2327</v>
      </c>
      <c r="D18" s="90" t="s">
        <v>2328</v>
      </c>
    </row>
    <row r="19" spans="1:4" s="91" customFormat="1" ht="15">
      <c r="A19" s="88" t="s">
        <v>4239</v>
      </c>
      <c r="B19" s="88" t="s">
        <v>944</v>
      </c>
      <c r="C19" s="88" t="s">
        <v>2296</v>
      </c>
      <c r="D19" s="90" t="s">
        <v>2297</v>
      </c>
    </row>
    <row r="20" spans="1:4" s="91" customFormat="1" ht="15">
      <c r="A20" s="88" t="s">
        <v>4239</v>
      </c>
      <c r="B20" s="88" t="s">
        <v>1194</v>
      </c>
      <c r="C20" s="88" t="s">
        <v>2761</v>
      </c>
      <c r="D20" s="90" t="s">
        <v>2762</v>
      </c>
    </row>
    <row r="21" spans="1:4" s="91" customFormat="1" ht="15">
      <c r="A21" s="88" t="s">
        <v>4239</v>
      </c>
      <c r="B21" s="88" t="s">
        <v>4236</v>
      </c>
      <c r="C21" s="88" t="s">
        <v>4237</v>
      </c>
      <c r="D21" s="90" t="s">
        <v>4238</v>
      </c>
    </row>
    <row r="22" spans="1:4" s="91" customFormat="1" ht="15">
      <c r="A22" s="88" t="s">
        <v>4239</v>
      </c>
      <c r="B22" s="88" t="s">
        <v>4240</v>
      </c>
      <c r="C22" s="88" t="s">
        <v>4241</v>
      </c>
      <c r="D22" s="90" t="s">
        <v>4242</v>
      </c>
    </row>
    <row r="23" spans="1:4" s="88" customFormat="1" ht="15">
      <c r="A23" s="92"/>
      <c r="B23" s="92"/>
      <c r="C23" s="92"/>
      <c r="D23" s="93"/>
    </row>
    <row r="24" spans="1:4" ht="15">
      <c r="A24" s="88" t="s">
        <v>4243</v>
      </c>
      <c r="B24" s="88" t="s">
        <v>2300</v>
      </c>
      <c r="C24" s="88" t="s">
        <v>2301</v>
      </c>
      <c r="D24" s="90" t="s">
        <v>2302</v>
      </c>
    </row>
    <row r="25" spans="1:4" ht="15">
      <c r="A25" s="88" t="s">
        <v>4243</v>
      </c>
      <c r="B25" s="88" t="s">
        <v>2303</v>
      </c>
      <c r="C25" s="88" t="s">
        <v>2304</v>
      </c>
      <c r="D25" s="90" t="s">
        <v>2305</v>
      </c>
    </row>
    <row r="26" spans="1:4" ht="15">
      <c r="A26" s="88" t="s">
        <v>4243</v>
      </c>
      <c r="B26" s="88" t="s">
        <v>1007</v>
      </c>
      <c r="C26" s="88" t="s">
        <v>2306</v>
      </c>
      <c r="D26" s="90" t="s">
        <v>2307</v>
      </c>
    </row>
    <row r="27" spans="1:4" ht="15">
      <c r="A27" s="88" t="s">
        <v>4243</v>
      </c>
      <c r="B27" s="88" t="s">
        <v>962</v>
      </c>
      <c r="C27" s="88" t="s">
        <v>2308</v>
      </c>
      <c r="D27" s="90" t="s">
        <v>2309</v>
      </c>
    </row>
    <row r="28" spans="1:4" ht="15">
      <c r="A28" s="88" t="s">
        <v>4243</v>
      </c>
      <c r="B28" s="88" t="s">
        <v>1016</v>
      </c>
      <c r="C28" s="88" t="s">
        <v>2310</v>
      </c>
      <c r="D28" s="90" t="s">
        <v>2311</v>
      </c>
    </row>
    <row r="29" spans="1:4" s="88" customFormat="1" ht="15">
      <c r="A29" s="92"/>
      <c r="B29" s="92"/>
      <c r="C29" s="92"/>
      <c r="D29" s="93"/>
    </row>
    <row r="30" spans="1:4" ht="15">
      <c r="A30" s="88" t="s">
        <v>43</v>
      </c>
      <c r="B30" s="88" t="s">
        <v>991</v>
      </c>
      <c r="C30" s="88" t="s">
        <v>2314</v>
      </c>
      <c r="D30" s="96" t="s">
        <v>2315</v>
      </c>
    </row>
    <row r="31" spans="1:4" ht="15">
      <c r="A31" s="88" t="s">
        <v>43</v>
      </c>
      <c r="B31" s="88" t="s">
        <v>2316</v>
      </c>
      <c r="C31" s="88" t="s">
        <v>2317</v>
      </c>
      <c r="D31" s="96" t="s">
        <v>4244</v>
      </c>
    </row>
    <row r="32" spans="1:4" ht="15">
      <c r="A32" s="88" t="s">
        <v>43</v>
      </c>
      <c r="B32" s="88" t="s">
        <v>2319</v>
      </c>
      <c r="C32" s="88" t="s">
        <v>2320</v>
      </c>
      <c r="D32" s="96" t="s">
        <v>2321</v>
      </c>
    </row>
    <row r="33" spans="1:5" ht="15">
      <c r="A33" s="88" t="s">
        <v>43</v>
      </c>
      <c r="B33" s="88" t="s">
        <v>2322</v>
      </c>
      <c r="C33" s="88" t="s">
        <v>2323</v>
      </c>
      <c r="D33" s="96" t="s">
        <v>2324</v>
      </c>
    </row>
    <row r="34" spans="1:5" ht="15">
      <c r="A34" s="88" t="s">
        <v>43</v>
      </c>
      <c r="B34" s="88" t="s">
        <v>1016</v>
      </c>
      <c r="C34" s="88" t="s">
        <v>2310</v>
      </c>
      <c r="D34" s="97" t="s">
        <v>2311</v>
      </c>
    </row>
    <row r="35" spans="1:5" s="88" customFormat="1" ht="15">
      <c r="A35" s="92"/>
      <c r="B35" s="92"/>
      <c r="C35" s="92"/>
      <c r="D35" s="93"/>
    </row>
    <row r="36" spans="1:5" ht="15">
      <c r="A36" s="97" t="s">
        <v>51</v>
      </c>
      <c r="B36" s="88" t="s">
        <v>110</v>
      </c>
      <c r="C36" s="88" t="s">
        <v>2331</v>
      </c>
      <c r="D36" s="96" t="s">
        <v>2332</v>
      </c>
    </row>
    <row r="37" spans="1:5" ht="15">
      <c r="A37" s="97" t="s">
        <v>51</v>
      </c>
      <c r="B37" s="88" t="s">
        <v>2333</v>
      </c>
      <c r="C37" s="88" t="s">
        <v>2334</v>
      </c>
      <c r="D37" s="67" t="s">
        <v>2335</v>
      </c>
      <c r="E37" s="88"/>
    </row>
    <row r="38" spans="1:5" ht="15">
      <c r="A38" s="97" t="s">
        <v>51</v>
      </c>
      <c r="B38" s="88" t="s">
        <v>2336</v>
      </c>
      <c r="C38" s="88" t="s">
        <v>2337</v>
      </c>
      <c r="D38" s="96" t="s">
        <v>4245</v>
      </c>
    </row>
    <row r="39" spans="1:5" ht="15">
      <c r="A39" s="97" t="s">
        <v>51</v>
      </c>
      <c r="B39" s="88" t="s">
        <v>2339</v>
      </c>
      <c r="C39" s="88" t="s">
        <v>2340</v>
      </c>
      <c r="D39" s="96" t="s">
        <v>2341</v>
      </c>
    </row>
    <row r="40" spans="1:5" ht="15">
      <c r="A40" s="97" t="s">
        <v>51</v>
      </c>
      <c r="B40" s="88" t="s">
        <v>2342</v>
      </c>
      <c r="C40" s="88" t="s">
        <v>2343</v>
      </c>
      <c r="D40" s="96" t="s">
        <v>2344</v>
      </c>
    </row>
    <row r="41" spans="1:5" ht="15">
      <c r="A41" s="97" t="s">
        <v>51</v>
      </c>
      <c r="B41" s="88" t="s">
        <v>1016</v>
      </c>
      <c r="C41" s="88" t="s">
        <v>2310</v>
      </c>
      <c r="D41" s="97" t="s">
        <v>2311</v>
      </c>
    </row>
    <row r="42" spans="1:5" s="88" customFormat="1" ht="15">
      <c r="A42" s="92"/>
      <c r="B42" s="92"/>
      <c r="C42" s="92"/>
      <c r="D42" s="93"/>
    </row>
    <row r="43" spans="1:5" ht="15">
      <c r="A43" s="98" t="s">
        <v>60</v>
      </c>
      <c r="B43" s="88" t="s">
        <v>2349</v>
      </c>
      <c r="C43" s="88" t="s">
        <v>2350</v>
      </c>
      <c r="D43" s="96" t="s">
        <v>2351</v>
      </c>
    </row>
    <row r="44" spans="1:5" ht="15">
      <c r="A44" s="98" t="s">
        <v>60</v>
      </c>
      <c r="B44" s="88" t="s">
        <v>2352</v>
      </c>
      <c r="C44" s="88" t="s">
        <v>2353</v>
      </c>
      <c r="D44" s="96" t="s">
        <v>2354</v>
      </c>
    </row>
    <row r="45" spans="1:5" ht="15">
      <c r="A45" s="98" t="s">
        <v>60</v>
      </c>
      <c r="B45" s="88" t="s">
        <v>2355</v>
      </c>
      <c r="C45" s="88" t="s">
        <v>2356</v>
      </c>
      <c r="D45" s="96" t="s">
        <v>2357</v>
      </c>
    </row>
    <row r="46" spans="1:5" ht="15">
      <c r="A46" s="98" t="s">
        <v>60</v>
      </c>
      <c r="B46" s="88" t="s">
        <v>2358</v>
      </c>
      <c r="C46" s="88" t="s">
        <v>2359</v>
      </c>
      <c r="D46" s="96" t="s">
        <v>2360</v>
      </c>
    </row>
    <row r="47" spans="1:5" ht="15">
      <c r="A47" s="98" t="s">
        <v>60</v>
      </c>
      <c r="B47" s="88" t="s">
        <v>2361</v>
      </c>
      <c r="C47" s="88" t="s">
        <v>2362</v>
      </c>
      <c r="D47" s="96" t="s">
        <v>2363</v>
      </c>
    </row>
    <row r="48" spans="1:5" ht="15">
      <c r="A48" s="98" t="s">
        <v>60</v>
      </c>
      <c r="B48" s="88" t="s">
        <v>2364</v>
      </c>
      <c r="C48" s="88" t="s">
        <v>2365</v>
      </c>
      <c r="D48" s="96" t="s">
        <v>2366</v>
      </c>
    </row>
    <row r="49" spans="1:4" ht="15">
      <c r="A49" s="98" t="s">
        <v>60</v>
      </c>
      <c r="B49" s="88" t="s">
        <v>1066</v>
      </c>
      <c r="C49" s="88" t="s">
        <v>2367</v>
      </c>
      <c r="D49" s="96" t="s">
        <v>2368</v>
      </c>
    </row>
    <row r="50" spans="1:4" ht="15">
      <c r="A50" s="98" t="s">
        <v>60</v>
      </c>
      <c r="B50" s="88" t="s">
        <v>2369</v>
      </c>
      <c r="C50" s="88" t="s">
        <v>2370</v>
      </c>
      <c r="D50" s="96" t="s">
        <v>2371</v>
      </c>
    </row>
    <row r="51" spans="1:4" ht="15">
      <c r="A51" s="98" t="s">
        <v>60</v>
      </c>
      <c r="B51" s="88" t="s">
        <v>1016</v>
      </c>
      <c r="C51" s="88" t="s">
        <v>2310</v>
      </c>
      <c r="D51" s="97" t="s">
        <v>2311</v>
      </c>
    </row>
    <row r="52" spans="1:4" s="88" customFormat="1" ht="15">
      <c r="A52" s="92"/>
      <c r="B52" s="92"/>
      <c r="C52" s="92"/>
      <c r="D52" s="93"/>
    </row>
    <row r="53" spans="1:4" ht="15">
      <c r="A53" s="98" t="s">
        <v>71</v>
      </c>
      <c r="B53" s="88" t="s">
        <v>2374</v>
      </c>
      <c r="C53" s="88" t="s">
        <v>2375</v>
      </c>
      <c r="D53" s="96" t="s">
        <v>2376</v>
      </c>
    </row>
    <row r="54" spans="1:4" ht="15">
      <c r="A54" s="98" t="s">
        <v>71</v>
      </c>
      <c r="B54" s="99" t="s">
        <v>2377</v>
      </c>
      <c r="C54" s="88" t="s">
        <v>2378</v>
      </c>
      <c r="D54" s="96" t="s">
        <v>2379</v>
      </c>
    </row>
    <row r="55" spans="1:4" ht="15">
      <c r="A55" s="98" t="s">
        <v>71</v>
      </c>
      <c r="B55" s="88" t="s">
        <v>2380</v>
      </c>
      <c r="C55" s="88" t="s">
        <v>2381</v>
      </c>
      <c r="D55" s="96" t="s">
        <v>2382</v>
      </c>
    </row>
    <row r="56" spans="1:4" ht="15">
      <c r="A56" s="98" t="s">
        <v>71</v>
      </c>
      <c r="B56" s="88" t="s">
        <v>2383</v>
      </c>
      <c r="C56" s="88" t="s">
        <v>2384</v>
      </c>
      <c r="D56" s="96" t="s">
        <v>2385</v>
      </c>
    </row>
    <row r="57" spans="1:4" ht="15">
      <c r="A57" s="98" t="s">
        <v>71</v>
      </c>
      <c r="B57" s="88" t="s">
        <v>1011</v>
      </c>
      <c r="C57" s="88" t="s">
        <v>2386</v>
      </c>
      <c r="D57" s="96" t="s">
        <v>2387</v>
      </c>
    </row>
    <row r="58" spans="1:4" ht="15">
      <c r="A58" s="98" t="s">
        <v>71</v>
      </c>
      <c r="B58" s="88" t="s">
        <v>2388</v>
      </c>
      <c r="C58" s="88" t="s">
        <v>2389</v>
      </c>
      <c r="D58" s="96" t="s">
        <v>2390</v>
      </c>
    </row>
    <row r="59" spans="1:4" s="88" customFormat="1" ht="15">
      <c r="A59" s="92"/>
      <c r="B59" s="92"/>
      <c r="C59" s="92"/>
      <c r="D59" s="93" t="s">
        <v>4246</v>
      </c>
    </row>
    <row r="60" spans="1:4" ht="15">
      <c r="A60" s="97" t="s">
        <v>78</v>
      </c>
      <c r="B60" s="88" t="s">
        <v>2393</v>
      </c>
      <c r="C60" s="88" t="s">
        <v>2394</v>
      </c>
      <c r="D60" s="96" t="s">
        <v>4247</v>
      </c>
    </row>
    <row r="61" spans="1:4" ht="15">
      <c r="A61" s="97" t="s">
        <v>78</v>
      </c>
      <c r="B61" s="88" t="s">
        <v>2396</v>
      </c>
      <c r="C61" s="88" t="s">
        <v>2397</v>
      </c>
      <c r="D61" s="96" t="s">
        <v>2398</v>
      </c>
    </row>
    <row r="62" spans="1:4" ht="15">
      <c r="A62" s="97" t="s">
        <v>78</v>
      </c>
      <c r="B62" s="88" t="s">
        <v>2399</v>
      </c>
      <c r="C62" s="88" t="s">
        <v>2400</v>
      </c>
      <c r="D62" s="96" t="s">
        <v>2401</v>
      </c>
    </row>
    <row r="63" spans="1:4" ht="15">
      <c r="A63" s="97" t="s">
        <v>78</v>
      </c>
      <c r="B63" s="88" t="s">
        <v>2402</v>
      </c>
      <c r="C63" s="88" t="s">
        <v>2403</v>
      </c>
      <c r="D63" s="96" t="s">
        <v>2404</v>
      </c>
    </row>
    <row r="64" spans="1:4" ht="15">
      <c r="A64" s="97" t="s">
        <v>78</v>
      </c>
      <c r="B64" s="88" t="s">
        <v>2405</v>
      </c>
      <c r="C64" s="88" t="s">
        <v>2406</v>
      </c>
      <c r="D64" s="96" t="s">
        <v>2321</v>
      </c>
    </row>
    <row r="65" spans="1:4" ht="15">
      <c r="A65" s="97" t="s">
        <v>78</v>
      </c>
      <c r="B65" s="88" t="s">
        <v>1016</v>
      </c>
      <c r="C65" s="88" t="s">
        <v>2310</v>
      </c>
      <c r="D65" s="97" t="s">
        <v>2311</v>
      </c>
    </row>
    <row r="66" spans="1:4" s="88" customFormat="1" ht="15">
      <c r="A66" s="92"/>
      <c r="B66" s="92"/>
      <c r="C66" s="92"/>
      <c r="D66" s="93" t="s">
        <v>4248</v>
      </c>
    </row>
    <row r="67" spans="1:4" ht="15">
      <c r="A67" s="98" t="s">
        <v>87</v>
      </c>
      <c r="B67" s="88" t="s">
        <v>2411</v>
      </c>
      <c r="C67" s="88" t="s">
        <v>2412</v>
      </c>
      <c r="D67" s="96" t="s">
        <v>2413</v>
      </c>
    </row>
    <row r="68" spans="1:4" ht="15">
      <c r="A68" s="98" t="s">
        <v>87</v>
      </c>
      <c r="B68" s="88" t="s">
        <v>2414</v>
      </c>
      <c r="C68" s="88" t="s">
        <v>4249</v>
      </c>
      <c r="D68" s="96" t="s">
        <v>2416</v>
      </c>
    </row>
    <row r="69" spans="1:4" ht="15">
      <c r="A69" s="98" t="s">
        <v>87</v>
      </c>
      <c r="B69" s="88" t="s">
        <v>2417</v>
      </c>
      <c r="C69" s="88" t="s">
        <v>2418</v>
      </c>
      <c r="D69" s="96" t="s">
        <v>4250</v>
      </c>
    </row>
    <row r="70" spans="1:4" ht="15">
      <c r="A70" s="98" t="s">
        <v>87</v>
      </c>
      <c r="B70" s="88" t="s">
        <v>2420</v>
      </c>
      <c r="C70" s="88" t="s">
        <v>2421</v>
      </c>
      <c r="D70" s="96" t="s">
        <v>2422</v>
      </c>
    </row>
    <row r="71" spans="1:4" ht="15">
      <c r="A71" s="98" t="s">
        <v>87</v>
      </c>
      <c r="B71" s="88" t="s">
        <v>2423</v>
      </c>
      <c r="C71" s="88" t="s">
        <v>2424</v>
      </c>
      <c r="D71" s="96" t="s">
        <v>2425</v>
      </c>
    </row>
    <row r="72" spans="1:4" ht="15">
      <c r="A72" s="98" t="s">
        <v>87</v>
      </c>
      <c r="B72" s="88" t="s">
        <v>2426</v>
      </c>
      <c r="C72" s="88" t="s">
        <v>2427</v>
      </c>
      <c r="D72" s="96" t="s">
        <v>4251</v>
      </c>
    </row>
    <row r="73" spans="1:4" ht="15">
      <c r="A73" s="98" t="s">
        <v>87</v>
      </c>
      <c r="B73" s="88" t="s">
        <v>2429</v>
      </c>
      <c r="C73" s="88" t="s">
        <v>2430</v>
      </c>
      <c r="D73" s="96" t="s">
        <v>2431</v>
      </c>
    </row>
    <row r="74" spans="1:4" ht="15">
      <c r="A74" s="98" t="s">
        <v>87</v>
      </c>
      <c r="B74" s="88" t="s">
        <v>2432</v>
      </c>
      <c r="C74" s="88" t="s">
        <v>2433</v>
      </c>
      <c r="D74" s="96" t="s">
        <v>2434</v>
      </c>
    </row>
    <row r="75" spans="1:4" ht="15">
      <c r="A75" s="98" t="s">
        <v>87</v>
      </c>
      <c r="B75" s="88" t="s">
        <v>1016</v>
      </c>
      <c r="C75" s="88" t="s">
        <v>2310</v>
      </c>
      <c r="D75" s="97" t="s">
        <v>2311</v>
      </c>
    </row>
    <row r="76" spans="1:4" s="88" customFormat="1" ht="15">
      <c r="A76" s="92"/>
      <c r="B76" s="92"/>
      <c r="C76" s="92"/>
      <c r="D76" s="93"/>
    </row>
    <row r="77" spans="1:4" ht="15">
      <c r="A77" s="98" t="s">
        <v>100</v>
      </c>
      <c r="B77" s="88" t="s">
        <v>962</v>
      </c>
      <c r="C77" s="88" t="s">
        <v>4252</v>
      </c>
      <c r="D77" s="96" t="s">
        <v>4253</v>
      </c>
    </row>
    <row r="78" spans="1:4" ht="15">
      <c r="A78" s="98" t="s">
        <v>100</v>
      </c>
      <c r="B78" s="88" t="s">
        <v>2442</v>
      </c>
      <c r="C78" s="88" t="s">
        <v>2443</v>
      </c>
      <c r="D78" s="96" t="s">
        <v>2444</v>
      </c>
    </row>
    <row r="79" spans="1:4" ht="15">
      <c r="A79" s="98" t="s">
        <v>100</v>
      </c>
      <c r="B79" s="88" t="s">
        <v>2445</v>
      </c>
      <c r="C79" s="88" t="s">
        <v>2446</v>
      </c>
      <c r="D79" s="96" t="s">
        <v>2447</v>
      </c>
    </row>
    <row r="80" spans="1:4" ht="15">
      <c r="A80" s="98" t="s">
        <v>100</v>
      </c>
      <c r="B80" s="88" t="s">
        <v>2411</v>
      </c>
      <c r="C80" s="88" t="s">
        <v>4254</v>
      </c>
      <c r="D80" s="96" t="s">
        <v>4255</v>
      </c>
    </row>
    <row r="81" spans="1:4" ht="15">
      <c r="A81" s="98" t="s">
        <v>100</v>
      </c>
      <c r="B81" s="88" t="s">
        <v>2448</v>
      </c>
      <c r="C81" s="88" t="s">
        <v>2449</v>
      </c>
      <c r="D81" s="96" t="s">
        <v>2450</v>
      </c>
    </row>
    <row r="82" spans="1:4" ht="15">
      <c r="A82" s="98" t="s">
        <v>100</v>
      </c>
      <c r="B82" s="88" t="s">
        <v>2451</v>
      </c>
      <c r="C82" s="88" t="s">
        <v>2452</v>
      </c>
      <c r="D82" s="96" t="s">
        <v>2453</v>
      </c>
    </row>
    <row r="83" spans="1:4" ht="15">
      <c r="A83" s="98" t="s">
        <v>100</v>
      </c>
      <c r="B83" s="88" t="s">
        <v>2432</v>
      </c>
      <c r="C83" s="88" t="s">
        <v>4256</v>
      </c>
      <c r="D83" s="96" t="s">
        <v>4257</v>
      </c>
    </row>
    <row r="84" spans="1:4" ht="15">
      <c r="A84" s="98" t="s">
        <v>100</v>
      </c>
      <c r="B84" s="88" t="s">
        <v>1016</v>
      </c>
      <c r="C84" s="88" t="s">
        <v>2310</v>
      </c>
      <c r="D84" s="97" t="s">
        <v>2311</v>
      </c>
    </row>
    <row r="85" spans="1:4" s="88" customFormat="1" ht="15">
      <c r="A85" s="92"/>
      <c r="B85" s="92"/>
      <c r="C85" s="92"/>
      <c r="D85" s="93"/>
    </row>
    <row r="86" spans="1:4" ht="15">
      <c r="A86" s="98" t="s">
        <v>111</v>
      </c>
      <c r="B86" s="88" t="s">
        <v>2458</v>
      </c>
      <c r="C86" s="88" t="s">
        <v>2459</v>
      </c>
      <c r="D86" s="96" t="s">
        <v>2460</v>
      </c>
    </row>
    <row r="87" spans="1:4" ht="15">
      <c r="A87" s="98" t="s">
        <v>111</v>
      </c>
      <c r="B87" s="88" t="s">
        <v>2461</v>
      </c>
      <c r="C87" s="88" t="s">
        <v>2462</v>
      </c>
      <c r="D87" s="96" t="s">
        <v>2463</v>
      </c>
    </row>
    <row r="88" spans="1:4" ht="15">
      <c r="A88" s="98" t="s">
        <v>111</v>
      </c>
      <c r="B88" s="88" t="s">
        <v>2464</v>
      </c>
      <c r="C88" s="88" t="s">
        <v>2465</v>
      </c>
      <c r="D88" s="96" t="s">
        <v>2466</v>
      </c>
    </row>
    <row r="89" spans="1:4" ht="15">
      <c r="A89" s="98" t="s">
        <v>111</v>
      </c>
      <c r="B89" s="88" t="s">
        <v>2467</v>
      </c>
      <c r="C89" s="88" t="s">
        <v>2468</v>
      </c>
      <c r="D89" s="96" t="s">
        <v>2469</v>
      </c>
    </row>
    <row r="90" spans="1:4" ht="15">
      <c r="A90" s="98" t="s">
        <v>111</v>
      </c>
      <c r="B90" s="88" t="s">
        <v>1016</v>
      </c>
      <c r="C90" s="88" t="s">
        <v>2310</v>
      </c>
      <c r="D90" s="97" t="s">
        <v>2311</v>
      </c>
    </row>
    <row r="91" spans="1:4" s="88" customFormat="1" ht="15">
      <c r="A91" s="92"/>
      <c r="B91" s="92"/>
      <c r="C91" s="92"/>
      <c r="D91" s="93"/>
    </row>
    <row r="92" spans="1:4" ht="22.5" customHeight="1">
      <c r="A92" s="98" t="s">
        <v>119</v>
      </c>
      <c r="B92" s="88" t="s">
        <v>997</v>
      </c>
      <c r="C92" s="88" t="s">
        <v>2472</v>
      </c>
      <c r="D92" s="100" t="s">
        <v>4258</v>
      </c>
    </row>
    <row r="93" spans="1:4" ht="15">
      <c r="A93" s="98" t="s">
        <v>119</v>
      </c>
      <c r="B93" s="88" t="s">
        <v>4259</v>
      </c>
      <c r="C93" s="88" t="s">
        <v>4260</v>
      </c>
      <c r="D93" s="96" t="s">
        <v>4261</v>
      </c>
    </row>
    <row r="94" spans="1:4" ht="15">
      <c r="A94" s="98" t="s">
        <v>119</v>
      </c>
      <c r="B94" s="88" t="s">
        <v>4262</v>
      </c>
      <c r="C94" s="88" t="s">
        <v>4263</v>
      </c>
      <c r="D94" s="96" t="s">
        <v>4264</v>
      </c>
    </row>
    <row r="95" spans="1:4" s="88" customFormat="1" ht="15">
      <c r="A95" s="92"/>
      <c r="B95" s="92"/>
      <c r="C95" s="92"/>
      <c r="D95" s="93"/>
    </row>
    <row r="96" spans="1:4" ht="15">
      <c r="A96" s="98" t="s">
        <v>4265</v>
      </c>
      <c r="B96" s="88" t="s">
        <v>2506</v>
      </c>
      <c r="C96" s="88" t="s">
        <v>2507</v>
      </c>
      <c r="D96" s="96" t="s">
        <v>4266</v>
      </c>
    </row>
    <row r="97" spans="1:4" ht="15">
      <c r="A97" s="98" t="s">
        <v>4265</v>
      </c>
      <c r="B97" s="88" t="s">
        <v>2509</v>
      </c>
      <c r="C97" s="88" t="s">
        <v>2510</v>
      </c>
      <c r="D97" s="96" t="s">
        <v>4267</v>
      </c>
    </row>
    <row r="98" spans="1:4" ht="15">
      <c r="A98" s="98" t="s">
        <v>4265</v>
      </c>
      <c r="B98" s="88" t="s">
        <v>2512</v>
      </c>
      <c r="C98" s="88" t="s">
        <v>2513</v>
      </c>
      <c r="D98" s="96" t="s">
        <v>2514</v>
      </c>
    </row>
    <row r="99" spans="1:4" ht="15">
      <c r="A99" s="98" t="s">
        <v>4265</v>
      </c>
      <c r="B99" s="88" t="s">
        <v>2515</v>
      </c>
      <c r="C99" s="88" t="s">
        <v>2516</v>
      </c>
      <c r="D99" s="96" t="s">
        <v>4268</v>
      </c>
    </row>
    <row r="100" spans="1:4" ht="15">
      <c r="A100" s="98" t="s">
        <v>4265</v>
      </c>
      <c r="B100" s="88" t="s">
        <v>2518</v>
      </c>
      <c r="C100" s="88" t="s">
        <v>2519</v>
      </c>
      <c r="D100" s="96" t="s">
        <v>2520</v>
      </c>
    </row>
    <row r="101" spans="1:4" ht="15">
      <c r="A101" s="98" t="s">
        <v>4265</v>
      </c>
      <c r="B101" s="88" t="s">
        <v>2467</v>
      </c>
      <c r="C101" s="88" t="s">
        <v>2468</v>
      </c>
      <c r="D101" s="96" t="s">
        <v>4269</v>
      </c>
    </row>
    <row r="102" spans="1:4" ht="15">
      <c r="A102" s="98" t="s">
        <v>4265</v>
      </c>
      <c r="B102" s="88" t="s">
        <v>1016</v>
      </c>
      <c r="C102" s="88" t="s">
        <v>2310</v>
      </c>
      <c r="D102" s="97" t="s">
        <v>2311</v>
      </c>
    </row>
    <row r="103" spans="1:4" s="88" customFormat="1" ht="15">
      <c r="A103" s="92"/>
      <c r="B103" s="92"/>
      <c r="C103" s="92"/>
      <c r="D103" s="93"/>
    </row>
    <row r="104" spans="1:4" ht="15">
      <c r="A104" s="98" t="s">
        <v>144</v>
      </c>
      <c r="B104" s="88" t="s">
        <v>2506</v>
      </c>
      <c r="C104" s="88" t="s">
        <v>2507</v>
      </c>
      <c r="D104" s="96" t="s">
        <v>4266</v>
      </c>
    </row>
    <row r="105" spans="1:4" ht="15">
      <c r="A105" s="98" t="s">
        <v>144</v>
      </c>
      <c r="B105" s="88" t="s">
        <v>2509</v>
      </c>
      <c r="C105" s="88" t="s">
        <v>2510</v>
      </c>
      <c r="D105" s="96" t="s">
        <v>4267</v>
      </c>
    </row>
    <row r="106" spans="1:4" ht="15">
      <c r="A106" s="98" t="s">
        <v>144</v>
      </c>
      <c r="B106" s="88" t="s">
        <v>2512</v>
      </c>
      <c r="C106" s="88" t="s">
        <v>4270</v>
      </c>
      <c r="D106" s="96" t="s">
        <v>4271</v>
      </c>
    </row>
    <row r="107" spans="1:4" ht="15">
      <c r="A107" s="98" t="s">
        <v>144</v>
      </c>
      <c r="B107" s="88" t="s">
        <v>2515</v>
      </c>
      <c r="C107" s="88" t="s">
        <v>2516</v>
      </c>
      <c r="D107" s="96" t="s">
        <v>4272</v>
      </c>
    </row>
    <row r="108" spans="1:4" ht="15">
      <c r="A108" s="98" t="s">
        <v>144</v>
      </c>
      <c r="B108" s="88" t="s">
        <v>2518</v>
      </c>
      <c r="C108" s="88" t="s">
        <v>4273</v>
      </c>
      <c r="D108" s="96" t="s">
        <v>4274</v>
      </c>
    </row>
    <row r="109" spans="1:4" ht="15">
      <c r="A109" s="98" t="s">
        <v>144</v>
      </c>
      <c r="B109" s="88" t="s">
        <v>2467</v>
      </c>
      <c r="C109" s="88" t="s">
        <v>2468</v>
      </c>
      <c r="D109" s="96" t="s">
        <v>4275</v>
      </c>
    </row>
    <row r="110" spans="1:4" ht="15">
      <c r="A110" s="98" t="s">
        <v>144</v>
      </c>
      <c r="B110" s="88" t="s">
        <v>1016</v>
      </c>
      <c r="C110" s="88" t="s">
        <v>2310</v>
      </c>
      <c r="D110" s="97" t="s">
        <v>2311</v>
      </c>
    </row>
    <row r="111" spans="1:4" s="88" customFormat="1" ht="15">
      <c r="A111" s="92"/>
      <c r="B111" s="92"/>
      <c r="C111" s="92"/>
      <c r="D111" s="93"/>
    </row>
    <row r="112" spans="1:4" ht="15">
      <c r="A112" s="88" t="s">
        <v>4276</v>
      </c>
      <c r="B112" s="88" t="s">
        <v>949</v>
      </c>
      <c r="C112" s="88" t="s">
        <v>1482</v>
      </c>
      <c r="D112" s="90" t="s">
        <v>1347</v>
      </c>
    </row>
    <row r="113" spans="1:4" ht="15">
      <c r="A113" s="88" t="s">
        <v>4276</v>
      </c>
      <c r="B113" s="88" t="s">
        <v>2361</v>
      </c>
      <c r="C113" s="88" t="s">
        <v>2362</v>
      </c>
      <c r="D113" s="96" t="s">
        <v>2363</v>
      </c>
    </row>
    <row r="114" spans="1:4" ht="15">
      <c r="A114" s="88" t="s">
        <v>4276</v>
      </c>
      <c r="B114" s="88" t="s">
        <v>2527</v>
      </c>
      <c r="C114" s="88" t="s">
        <v>2528</v>
      </c>
      <c r="D114" s="90" t="s">
        <v>2529</v>
      </c>
    </row>
    <row r="115" spans="1:4" ht="15">
      <c r="A115" s="88" t="s">
        <v>4276</v>
      </c>
      <c r="B115" s="88" t="s">
        <v>2530</v>
      </c>
      <c r="C115" s="88" t="s">
        <v>2531</v>
      </c>
      <c r="D115" s="90" t="s">
        <v>2532</v>
      </c>
    </row>
    <row r="116" spans="1:4" ht="15">
      <c r="A116" s="88" t="s">
        <v>4276</v>
      </c>
      <c r="B116" s="88" t="s">
        <v>984</v>
      </c>
      <c r="C116" s="88" t="s">
        <v>2533</v>
      </c>
      <c r="D116" s="90" t="s">
        <v>2534</v>
      </c>
    </row>
    <row r="117" spans="1:4" ht="15">
      <c r="A117" s="88" t="s">
        <v>4276</v>
      </c>
      <c r="B117" s="88" t="s">
        <v>1217</v>
      </c>
      <c r="C117" s="88" t="s">
        <v>2535</v>
      </c>
      <c r="D117" s="90" t="s">
        <v>2536</v>
      </c>
    </row>
    <row r="118" spans="1:4" ht="15">
      <c r="A118" s="88" t="s">
        <v>4276</v>
      </c>
      <c r="B118" s="88" t="s">
        <v>2537</v>
      </c>
      <c r="C118" s="88" t="s">
        <v>2538</v>
      </c>
      <c r="D118" s="90" t="s">
        <v>2539</v>
      </c>
    </row>
    <row r="119" spans="1:4" ht="15">
      <c r="A119" s="88" t="s">
        <v>4276</v>
      </c>
      <c r="B119" s="88" t="s">
        <v>2540</v>
      </c>
      <c r="C119" s="88" t="s">
        <v>2541</v>
      </c>
      <c r="D119" s="90" t="s">
        <v>2542</v>
      </c>
    </row>
    <row r="120" spans="1:4" ht="15">
      <c r="A120" s="88" t="s">
        <v>4276</v>
      </c>
      <c r="B120" s="88" t="s">
        <v>2543</v>
      </c>
      <c r="C120" s="88" t="s">
        <v>2544</v>
      </c>
      <c r="D120" s="90" t="s">
        <v>2545</v>
      </c>
    </row>
    <row r="121" spans="1:4" ht="15">
      <c r="A121" s="88" t="s">
        <v>4276</v>
      </c>
      <c r="B121" s="88" t="s">
        <v>1066</v>
      </c>
      <c r="C121" s="88" t="s">
        <v>4277</v>
      </c>
      <c r="D121" s="90" t="s">
        <v>4278</v>
      </c>
    </row>
    <row r="122" spans="1:4" ht="15">
      <c r="A122" s="88" t="s">
        <v>4276</v>
      </c>
      <c r="B122" s="88" t="s">
        <v>2546</v>
      </c>
      <c r="C122" s="88" t="s">
        <v>2547</v>
      </c>
      <c r="D122" s="90" t="s">
        <v>2548</v>
      </c>
    </row>
    <row r="123" spans="1:4" ht="15">
      <c r="A123" s="88" t="s">
        <v>4276</v>
      </c>
      <c r="B123" s="88" t="s">
        <v>2549</v>
      </c>
      <c r="C123" s="88" t="s">
        <v>2550</v>
      </c>
      <c r="D123" s="90" t="s">
        <v>2551</v>
      </c>
    </row>
    <row r="124" spans="1:4" ht="15">
      <c r="A124" s="88" t="s">
        <v>4276</v>
      </c>
      <c r="B124" s="88" t="s">
        <v>2552</v>
      </c>
      <c r="C124" s="88" t="s">
        <v>2553</v>
      </c>
      <c r="D124" s="90" t="s">
        <v>2554</v>
      </c>
    </row>
    <row r="125" spans="1:4" ht="15">
      <c r="A125" s="88" t="s">
        <v>4276</v>
      </c>
      <c r="B125" s="88" t="s">
        <v>2555</v>
      </c>
      <c r="C125" s="88" t="s">
        <v>2556</v>
      </c>
      <c r="D125" s="90" t="s">
        <v>2557</v>
      </c>
    </row>
    <row r="126" spans="1:4" ht="15">
      <c r="A126" s="88" t="s">
        <v>4276</v>
      </c>
      <c r="B126" s="88" t="s">
        <v>2558</v>
      </c>
      <c r="C126" s="88" t="s">
        <v>2559</v>
      </c>
      <c r="D126" s="90" t="s">
        <v>2560</v>
      </c>
    </row>
    <row r="127" spans="1:4" ht="15">
      <c r="A127" s="88" t="s">
        <v>4276</v>
      </c>
      <c r="B127" s="88" t="s">
        <v>2411</v>
      </c>
      <c r="C127" s="88" t="s">
        <v>4279</v>
      </c>
      <c r="D127" s="90" t="s">
        <v>4280</v>
      </c>
    </row>
    <row r="128" spans="1:4" ht="15">
      <c r="A128" s="88" t="s">
        <v>4276</v>
      </c>
      <c r="B128" s="88" t="s">
        <v>2561</v>
      </c>
      <c r="C128" s="88" t="s">
        <v>2562</v>
      </c>
      <c r="D128" s="90" t="s">
        <v>2563</v>
      </c>
    </row>
    <row r="129" spans="1:4" ht="15">
      <c r="A129" s="88" t="s">
        <v>4276</v>
      </c>
      <c r="B129" s="88" t="s">
        <v>2564</v>
      </c>
      <c r="C129" s="88" t="s">
        <v>2565</v>
      </c>
      <c r="D129" s="90" t="s">
        <v>2566</v>
      </c>
    </row>
    <row r="130" spans="1:4" ht="15">
      <c r="A130" s="88" t="s">
        <v>4276</v>
      </c>
      <c r="B130" s="88" t="s">
        <v>1016</v>
      </c>
      <c r="C130" s="88" t="s">
        <v>2310</v>
      </c>
      <c r="D130" s="97" t="s">
        <v>2311</v>
      </c>
    </row>
    <row r="131" spans="1:4" s="88" customFormat="1" ht="15">
      <c r="A131" s="92"/>
      <c r="B131" s="92"/>
      <c r="C131" s="92"/>
      <c r="D131" s="93"/>
    </row>
    <row r="132" spans="1:4" s="91" customFormat="1" ht="15">
      <c r="A132" s="88" t="s">
        <v>178</v>
      </c>
      <c r="B132" s="88" t="s">
        <v>2569</v>
      </c>
      <c r="C132" s="88" t="s">
        <v>2570</v>
      </c>
      <c r="D132" s="88" t="s">
        <v>2571</v>
      </c>
    </row>
    <row r="133" spans="1:4" s="91" customFormat="1" ht="30">
      <c r="A133" s="88" t="s">
        <v>178</v>
      </c>
      <c r="B133" s="88" t="s">
        <v>2572</v>
      </c>
      <c r="C133" s="88" t="s">
        <v>2573</v>
      </c>
      <c r="D133" s="98" t="s">
        <v>2574</v>
      </c>
    </row>
    <row r="134" spans="1:4" s="91" customFormat="1" ht="15">
      <c r="A134" s="88" t="s">
        <v>178</v>
      </c>
      <c r="B134" s="88" t="s">
        <v>2575</v>
      </c>
      <c r="C134" s="88" t="s">
        <v>2576</v>
      </c>
      <c r="D134" s="88" t="s">
        <v>2577</v>
      </c>
    </row>
    <row r="135" spans="1:4" s="91" customFormat="1" ht="15">
      <c r="A135" s="88" t="s">
        <v>178</v>
      </c>
      <c r="B135" s="88" t="s">
        <v>2578</v>
      </c>
      <c r="C135" s="88" t="s">
        <v>2579</v>
      </c>
      <c r="D135" s="88" t="s">
        <v>2580</v>
      </c>
    </row>
    <row r="136" spans="1:4" s="91" customFormat="1" ht="15">
      <c r="A136" s="88" t="s">
        <v>178</v>
      </c>
      <c r="B136" s="88" t="s">
        <v>2581</v>
      </c>
      <c r="C136" s="88" t="s">
        <v>2582</v>
      </c>
      <c r="D136" s="88" t="s">
        <v>2583</v>
      </c>
    </row>
    <row r="137" spans="1:4" s="91" customFormat="1" ht="15">
      <c r="A137" s="88" t="s">
        <v>178</v>
      </c>
      <c r="B137" s="88" t="s">
        <v>2584</v>
      </c>
      <c r="C137" s="88" t="s">
        <v>2585</v>
      </c>
      <c r="D137" s="88" t="s">
        <v>2586</v>
      </c>
    </row>
    <row r="138" spans="1:4" s="91" customFormat="1" ht="15">
      <c r="A138" s="88" t="s">
        <v>178</v>
      </c>
      <c r="B138" s="88" t="s">
        <v>2587</v>
      </c>
      <c r="C138" s="88" t="s">
        <v>4281</v>
      </c>
      <c r="D138" s="88" t="s">
        <v>2589</v>
      </c>
    </row>
    <row r="139" spans="1:4" s="91" customFormat="1" ht="15">
      <c r="A139" s="88" t="s">
        <v>178</v>
      </c>
      <c r="B139" s="88" t="s">
        <v>2590</v>
      </c>
      <c r="C139" s="88" t="s">
        <v>2591</v>
      </c>
      <c r="D139" s="88" t="s">
        <v>2592</v>
      </c>
    </row>
    <row r="140" spans="1:4" s="91" customFormat="1" ht="15">
      <c r="A140" s="88" t="s">
        <v>178</v>
      </c>
      <c r="B140" s="88" t="s">
        <v>2593</v>
      </c>
      <c r="C140" s="88" t="s">
        <v>2594</v>
      </c>
      <c r="D140" s="88" t="s">
        <v>2595</v>
      </c>
    </row>
    <row r="141" spans="1:4" s="91" customFormat="1" ht="15">
      <c r="A141" s="88" t="s">
        <v>178</v>
      </c>
      <c r="B141" s="88" t="s">
        <v>2596</v>
      </c>
      <c r="C141" s="88" t="s">
        <v>2597</v>
      </c>
      <c r="D141" s="88" t="s">
        <v>2598</v>
      </c>
    </row>
    <row r="142" spans="1:4" s="91" customFormat="1" ht="15">
      <c r="A142" s="88" t="s">
        <v>178</v>
      </c>
      <c r="B142" s="88" t="s">
        <v>4282</v>
      </c>
      <c r="C142" s="88" t="s">
        <v>4283</v>
      </c>
      <c r="D142" s="88" t="s">
        <v>2601</v>
      </c>
    </row>
    <row r="143" spans="1:4" s="91" customFormat="1" ht="15">
      <c r="A143" s="88" t="s">
        <v>178</v>
      </c>
      <c r="B143" s="88" t="s">
        <v>2602</v>
      </c>
      <c r="C143" s="88" t="s">
        <v>2603</v>
      </c>
      <c r="D143" s="88" t="s">
        <v>2604</v>
      </c>
    </row>
    <row r="144" spans="1:4" s="91" customFormat="1" ht="15">
      <c r="A144" s="88" t="s">
        <v>178</v>
      </c>
      <c r="B144" s="88" t="s">
        <v>2605</v>
      </c>
      <c r="C144" s="88" t="s">
        <v>2606</v>
      </c>
      <c r="D144" s="88" t="s">
        <v>2607</v>
      </c>
    </row>
    <row r="145" spans="1:4" s="91" customFormat="1" ht="15">
      <c r="A145" s="88" t="s">
        <v>178</v>
      </c>
      <c r="B145" s="88" t="s">
        <v>2414</v>
      </c>
      <c r="C145" s="88" t="s">
        <v>4284</v>
      </c>
      <c r="D145" s="88" t="s">
        <v>4285</v>
      </c>
    </row>
    <row r="146" spans="1:4" s="91" customFormat="1" ht="15">
      <c r="A146" s="88" t="s">
        <v>178</v>
      </c>
      <c r="B146" s="88" t="s">
        <v>2608</v>
      </c>
      <c r="C146" s="88" t="s">
        <v>2609</v>
      </c>
      <c r="D146" s="88" t="s">
        <v>2610</v>
      </c>
    </row>
    <row r="147" spans="1:4" s="91" customFormat="1" ht="15">
      <c r="A147" s="88" t="s">
        <v>178</v>
      </c>
      <c r="B147" s="88" t="s">
        <v>2611</v>
      </c>
      <c r="C147" s="88" t="s">
        <v>2612</v>
      </c>
      <c r="D147" s="88" t="s">
        <v>2613</v>
      </c>
    </row>
    <row r="148" spans="1:4" s="91" customFormat="1" ht="15">
      <c r="A148" s="88" t="s">
        <v>178</v>
      </c>
      <c r="B148" s="88" t="s">
        <v>1016</v>
      </c>
      <c r="C148" s="88" t="s">
        <v>2310</v>
      </c>
      <c r="D148" s="88" t="s">
        <v>2311</v>
      </c>
    </row>
    <row r="149" spans="1:4" s="88" customFormat="1" ht="15">
      <c r="A149" s="92"/>
      <c r="B149" s="92"/>
      <c r="C149" s="92"/>
      <c r="D149" s="93"/>
    </row>
    <row r="150" spans="1:4" ht="17.45">
      <c r="A150" s="88" t="s">
        <v>233</v>
      </c>
      <c r="B150" s="88" t="s">
        <v>2303</v>
      </c>
      <c r="C150" s="88" t="s">
        <v>4286</v>
      </c>
      <c r="D150" s="101" t="s">
        <v>4287</v>
      </c>
    </row>
    <row r="151" spans="1:4" ht="17.45">
      <c r="A151" s="88" t="s">
        <v>233</v>
      </c>
      <c r="B151" s="88" t="s">
        <v>2654</v>
      </c>
      <c r="C151" s="88" t="s">
        <v>2655</v>
      </c>
      <c r="D151" s="101" t="s">
        <v>2656</v>
      </c>
    </row>
    <row r="152" spans="1:4" ht="17.45">
      <c r="A152" s="88" t="s">
        <v>233</v>
      </c>
      <c r="B152" s="88" t="s">
        <v>1088</v>
      </c>
      <c r="C152" s="88" t="s">
        <v>2657</v>
      </c>
      <c r="D152" s="101" t="s">
        <v>2658</v>
      </c>
    </row>
    <row r="153" spans="1:4" ht="15">
      <c r="A153" s="88" t="s">
        <v>233</v>
      </c>
      <c r="B153" s="88" t="s">
        <v>1016</v>
      </c>
      <c r="C153" s="88" t="s">
        <v>2310</v>
      </c>
      <c r="D153" s="97" t="s">
        <v>2311</v>
      </c>
    </row>
    <row r="154" spans="1:4" ht="15">
      <c r="A154" s="92"/>
      <c r="B154" s="92"/>
      <c r="C154" s="92"/>
      <c r="D154" s="92"/>
    </row>
    <row r="155" spans="1:4" ht="15">
      <c r="A155" s="88" t="s">
        <v>4288</v>
      </c>
      <c r="B155" s="88" t="s">
        <v>4289</v>
      </c>
      <c r="C155" s="88" t="s">
        <v>4290</v>
      </c>
      <c r="D155" s="96" t="s">
        <v>4291</v>
      </c>
    </row>
    <row r="156" spans="1:4" ht="15">
      <c r="A156" s="88" t="s">
        <v>4288</v>
      </c>
      <c r="B156" s="88" t="s">
        <v>4292</v>
      </c>
      <c r="C156" s="88" t="s">
        <v>4293</v>
      </c>
      <c r="D156" s="96" t="s">
        <v>4294</v>
      </c>
    </row>
    <row r="157" spans="1:4" ht="15">
      <c r="A157" s="88" t="s">
        <v>4288</v>
      </c>
      <c r="B157" s="88" t="s">
        <v>1156</v>
      </c>
      <c r="C157" s="88" t="s">
        <v>4295</v>
      </c>
      <c r="D157" s="96" t="s">
        <v>2897</v>
      </c>
    </row>
    <row r="158" spans="1:4" s="88" customFormat="1" ht="15">
      <c r="A158" s="92"/>
      <c r="B158" s="92"/>
      <c r="C158" s="92"/>
      <c r="D158" s="93"/>
    </row>
    <row r="159" spans="1:4" ht="15">
      <c r="A159" s="88" t="s">
        <v>4296</v>
      </c>
      <c r="B159" s="88" t="s">
        <v>4289</v>
      </c>
      <c r="C159" s="88" t="s">
        <v>4297</v>
      </c>
      <c r="D159" s="90" t="s">
        <v>4298</v>
      </c>
    </row>
    <row r="160" spans="1:4" ht="15">
      <c r="A160" s="88" t="s">
        <v>4296</v>
      </c>
      <c r="B160" s="88" t="s">
        <v>4292</v>
      </c>
      <c r="C160" s="88" t="s">
        <v>4299</v>
      </c>
      <c r="D160" s="90" t="s">
        <v>4300</v>
      </c>
    </row>
    <row r="161" spans="1:4" ht="15">
      <c r="A161" s="88" t="s">
        <v>4296</v>
      </c>
      <c r="B161" s="88" t="s">
        <v>1156</v>
      </c>
      <c r="C161" s="88" t="s">
        <v>4295</v>
      </c>
      <c r="D161" s="90" t="s">
        <v>2897</v>
      </c>
    </row>
    <row r="162" spans="1:4" s="88" customFormat="1" ht="15">
      <c r="A162" s="92"/>
      <c r="B162" s="92"/>
      <c r="C162" s="92"/>
      <c r="D162" s="93"/>
    </row>
    <row r="163" spans="1:4" ht="17.45">
      <c r="A163" s="98" t="s">
        <v>4301</v>
      </c>
      <c r="B163" s="88" t="s">
        <v>3019</v>
      </c>
      <c r="C163" s="88" t="s">
        <v>3020</v>
      </c>
      <c r="D163" s="101" t="s">
        <v>3021</v>
      </c>
    </row>
    <row r="164" spans="1:4" ht="17.45">
      <c r="A164" s="98" t="s">
        <v>4301</v>
      </c>
      <c r="B164" s="88" t="s">
        <v>3022</v>
      </c>
      <c r="C164" s="88" t="s">
        <v>3023</v>
      </c>
      <c r="D164" s="102" t="s">
        <v>3024</v>
      </c>
    </row>
    <row r="165" spans="1:4" ht="17.45">
      <c r="A165" s="98" t="s">
        <v>4301</v>
      </c>
      <c r="B165" s="88" t="s">
        <v>2723</v>
      </c>
      <c r="C165" s="88" t="s">
        <v>4302</v>
      </c>
      <c r="D165" s="101" t="s">
        <v>4303</v>
      </c>
    </row>
    <row r="166" spans="1:4" ht="17.45">
      <c r="A166" s="98" t="s">
        <v>4301</v>
      </c>
      <c r="B166" s="88" t="s">
        <v>3025</v>
      </c>
      <c r="C166" s="88" t="s">
        <v>3026</v>
      </c>
      <c r="D166" s="101" t="s">
        <v>3027</v>
      </c>
    </row>
    <row r="167" spans="1:4" ht="17.45">
      <c r="A167" s="98" t="s">
        <v>4301</v>
      </c>
      <c r="B167" s="88" t="s">
        <v>3028</v>
      </c>
      <c r="C167" s="88" t="s">
        <v>3029</v>
      </c>
      <c r="D167" s="101" t="s">
        <v>3030</v>
      </c>
    </row>
    <row r="168" spans="1:4" ht="17.45">
      <c r="A168" s="98" t="s">
        <v>4301</v>
      </c>
      <c r="B168" s="88" t="s">
        <v>2910</v>
      </c>
      <c r="C168" s="88" t="s">
        <v>2911</v>
      </c>
      <c r="D168" s="101" t="s">
        <v>2912</v>
      </c>
    </row>
    <row r="169" spans="1:4" ht="17.45">
      <c r="A169" s="98" t="s">
        <v>4301</v>
      </c>
      <c r="B169" s="88" t="s">
        <v>3031</v>
      </c>
      <c r="C169" s="88" t="s">
        <v>3032</v>
      </c>
      <c r="D169" s="101" t="s">
        <v>3033</v>
      </c>
    </row>
    <row r="170" spans="1:4" ht="15">
      <c r="A170" s="98" t="s">
        <v>4301</v>
      </c>
      <c r="B170" s="88" t="s">
        <v>1016</v>
      </c>
      <c r="C170" s="88" t="s">
        <v>2310</v>
      </c>
      <c r="D170" s="97" t="s">
        <v>2311</v>
      </c>
    </row>
    <row r="171" spans="1:4" ht="15">
      <c r="A171" s="92"/>
      <c r="B171" s="92"/>
      <c r="C171" s="92"/>
      <c r="D171" s="92"/>
    </row>
    <row r="172" spans="1:4" ht="15">
      <c r="A172" s="88" t="s">
        <v>4304</v>
      </c>
      <c r="B172" s="88" t="s">
        <v>942</v>
      </c>
      <c r="C172" s="88" t="s">
        <v>2327</v>
      </c>
      <c r="D172" s="90" t="s">
        <v>2328</v>
      </c>
    </row>
    <row r="173" spans="1:4" ht="15">
      <c r="A173" s="88" t="s">
        <v>4304</v>
      </c>
      <c r="B173" s="88" t="s">
        <v>944</v>
      </c>
      <c r="C173" s="88" t="s">
        <v>2296</v>
      </c>
      <c r="D173" s="90" t="s">
        <v>2297</v>
      </c>
    </row>
    <row r="174" spans="1:4" ht="15">
      <c r="A174" s="88" t="s">
        <v>4304</v>
      </c>
      <c r="B174" s="88" t="s">
        <v>1194</v>
      </c>
      <c r="C174" s="88" t="s">
        <v>2761</v>
      </c>
      <c r="D174" s="90" t="s">
        <v>2762</v>
      </c>
    </row>
    <row r="175" spans="1:4" s="88" customFormat="1" ht="15">
      <c r="A175" s="92"/>
      <c r="B175" s="92"/>
      <c r="C175" s="92"/>
      <c r="D175" s="93"/>
    </row>
    <row r="176" spans="1:4" ht="15">
      <c r="A176" s="88" t="s">
        <v>267</v>
      </c>
      <c r="B176" s="88" t="s">
        <v>2677</v>
      </c>
      <c r="C176" s="88" t="s">
        <v>2678</v>
      </c>
      <c r="D176" s="90" t="s">
        <v>2679</v>
      </c>
    </row>
    <row r="177" spans="1:4" ht="15">
      <c r="A177" s="88" t="s">
        <v>267</v>
      </c>
      <c r="B177" s="88" t="s">
        <v>2680</v>
      </c>
      <c r="C177" s="88" t="s">
        <v>2681</v>
      </c>
      <c r="D177" s="90" t="s">
        <v>2682</v>
      </c>
    </row>
    <row r="178" spans="1:4" ht="15">
      <c r="A178" s="88" t="s">
        <v>267</v>
      </c>
      <c r="B178" s="88" t="s">
        <v>2683</v>
      </c>
      <c r="C178" s="88" t="s">
        <v>2684</v>
      </c>
      <c r="D178" s="90" t="s">
        <v>2685</v>
      </c>
    </row>
    <row r="179" spans="1:4" ht="15">
      <c r="A179" s="88" t="s">
        <v>267</v>
      </c>
      <c r="B179" s="88" t="s">
        <v>1016</v>
      </c>
      <c r="C179" s="88" t="s">
        <v>2310</v>
      </c>
      <c r="D179" s="97" t="s">
        <v>2311</v>
      </c>
    </row>
    <row r="180" spans="1:4" s="88" customFormat="1" ht="15">
      <c r="A180" s="92"/>
      <c r="B180" s="92"/>
      <c r="C180" s="92"/>
      <c r="D180" s="93"/>
    </row>
    <row r="181" spans="1:4" ht="17.45">
      <c r="A181" s="88" t="s">
        <v>4305</v>
      </c>
      <c r="B181" s="88" t="s">
        <v>2688</v>
      </c>
      <c r="C181" s="88" t="s">
        <v>2689</v>
      </c>
      <c r="D181" s="101" t="s">
        <v>2690</v>
      </c>
    </row>
    <row r="182" spans="1:4" ht="17.45">
      <c r="A182" s="88" t="s">
        <v>4305</v>
      </c>
      <c r="B182" s="88" t="s">
        <v>2691</v>
      </c>
      <c r="C182" s="88" t="s">
        <v>2692</v>
      </c>
      <c r="D182" s="101" t="s">
        <v>2693</v>
      </c>
    </row>
    <row r="183" spans="1:4" ht="17.45">
      <c r="A183" s="88" t="s">
        <v>4305</v>
      </c>
      <c r="B183" s="88" t="s">
        <v>2694</v>
      </c>
      <c r="C183" s="88" t="s">
        <v>2695</v>
      </c>
      <c r="D183" s="101" t="s">
        <v>2696</v>
      </c>
    </row>
    <row r="184" spans="1:4" ht="17.45">
      <c r="A184" s="88" t="s">
        <v>4305</v>
      </c>
      <c r="B184" s="88" t="s">
        <v>2697</v>
      </c>
      <c r="C184" s="88" t="s">
        <v>2698</v>
      </c>
      <c r="D184" s="102" t="s">
        <v>2699</v>
      </c>
    </row>
    <row r="185" spans="1:4" ht="17.45">
      <c r="A185" s="88" t="s">
        <v>4305</v>
      </c>
      <c r="B185" s="88" t="s">
        <v>2700</v>
      </c>
      <c r="C185" s="88" t="s">
        <v>2701</v>
      </c>
      <c r="D185" s="101" t="s">
        <v>2702</v>
      </c>
    </row>
    <row r="186" spans="1:4" ht="15">
      <c r="A186" s="88" t="s">
        <v>4305</v>
      </c>
      <c r="B186" s="88" t="s">
        <v>1016</v>
      </c>
      <c r="C186" s="88" t="s">
        <v>2310</v>
      </c>
      <c r="D186" s="103" t="s">
        <v>2311</v>
      </c>
    </row>
    <row r="187" spans="1:4" ht="15">
      <c r="A187" s="92"/>
      <c r="B187" s="92"/>
      <c r="C187" s="92"/>
      <c r="D187" s="92"/>
    </row>
    <row r="188" spans="1:4" ht="15">
      <c r="A188" s="88" t="s">
        <v>4306</v>
      </c>
      <c r="B188" s="88" t="s">
        <v>4307</v>
      </c>
      <c r="C188" s="88" t="s">
        <v>4308</v>
      </c>
      <c r="D188" s="90" t="s">
        <v>4309</v>
      </c>
    </row>
    <row r="189" spans="1:4" ht="15">
      <c r="A189" s="88" t="s">
        <v>4306</v>
      </c>
      <c r="B189" s="88" t="s">
        <v>1048</v>
      </c>
      <c r="C189" s="88" t="s">
        <v>3007</v>
      </c>
      <c r="D189" s="90" t="s">
        <v>3008</v>
      </c>
    </row>
    <row r="190" spans="1:4" ht="15">
      <c r="A190" s="88" t="s">
        <v>4306</v>
      </c>
      <c r="B190" s="88" t="s">
        <v>1156</v>
      </c>
      <c r="C190" s="88" t="s">
        <v>4310</v>
      </c>
      <c r="D190" s="90" t="s">
        <v>4311</v>
      </c>
    </row>
    <row r="191" spans="1:4" s="88" customFormat="1" ht="15">
      <c r="A191" s="92"/>
      <c r="B191" s="92"/>
      <c r="C191" s="92"/>
      <c r="D191" s="93"/>
    </row>
    <row r="192" spans="1:4" s="88" customFormat="1" ht="15">
      <c r="A192" s="88" t="s">
        <v>4312</v>
      </c>
      <c r="B192" s="88" t="s">
        <v>949</v>
      </c>
      <c r="C192" s="88" t="s">
        <v>1482</v>
      </c>
      <c r="D192" s="90" t="s">
        <v>1347</v>
      </c>
    </row>
    <row r="193" spans="1:4" ht="15">
      <c r="A193" s="88" t="s">
        <v>4312</v>
      </c>
      <c r="B193" s="88" t="s">
        <v>2543</v>
      </c>
      <c r="C193" s="88" t="s">
        <v>2829</v>
      </c>
      <c r="D193" s="90" t="s">
        <v>4313</v>
      </c>
    </row>
    <row r="194" spans="1:4" ht="15">
      <c r="A194" s="88" t="s">
        <v>4312</v>
      </c>
      <c r="B194" s="88" t="s">
        <v>984</v>
      </c>
      <c r="C194" s="88" t="s">
        <v>4314</v>
      </c>
      <c r="D194" s="90" t="s">
        <v>4315</v>
      </c>
    </row>
    <row r="195" spans="1:4" ht="15">
      <c r="A195" s="88" t="s">
        <v>4312</v>
      </c>
      <c r="B195" s="88" t="s">
        <v>1217</v>
      </c>
      <c r="C195" s="88" t="s">
        <v>2844</v>
      </c>
      <c r="D195" s="90" t="s">
        <v>4316</v>
      </c>
    </row>
    <row r="196" spans="1:4" ht="15">
      <c r="A196" s="88" t="s">
        <v>4312</v>
      </c>
      <c r="B196" s="88" t="s">
        <v>2537</v>
      </c>
      <c r="C196" s="88" t="s">
        <v>2847</v>
      </c>
      <c r="D196" s="90" t="s">
        <v>4317</v>
      </c>
    </row>
    <row r="197" spans="1:4" ht="15">
      <c r="A197" s="88" t="s">
        <v>4312</v>
      </c>
      <c r="B197" s="88" t="s">
        <v>2705</v>
      </c>
      <c r="C197" s="88" t="s">
        <v>2706</v>
      </c>
      <c r="D197" s="90" t="s">
        <v>2707</v>
      </c>
    </row>
    <row r="198" spans="1:4" ht="15">
      <c r="A198" s="88" t="s">
        <v>4312</v>
      </c>
      <c r="B198" s="88" t="s">
        <v>2708</v>
      </c>
      <c r="C198" s="88" t="s">
        <v>2709</v>
      </c>
      <c r="D198" s="90" t="s">
        <v>2710</v>
      </c>
    </row>
    <row r="199" spans="1:4" ht="15">
      <c r="A199" s="88" t="s">
        <v>4312</v>
      </c>
      <c r="B199" s="88" t="s">
        <v>2711</v>
      </c>
      <c r="C199" s="88" t="s">
        <v>2712</v>
      </c>
      <c r="D199" s="90" t="s">
        <v>2713</v>
      </c>
    </row>
    <row r="200" spans="1:4" ht="15">
      <c r="A200" s="88" t="s">
        <v>4312</v>
      </c>
      <c r="B200" s="88" t="s">
        <v>1066</v>
      </c>
      <c r="C200" s="88" t="s">
        <v>4318</v>
      </c>
      <c r="D200" s="90" t="s">
        <v>4319</v>
      </c>
    </row>
    <row r="201" spans="1:4" ht="15">
      <c r="A201" s="88" t="s">
        <v>4312</v>
      </c>
      <c r="B201" s="88" t="s">
        <v>2546</v>
      </c>
      <c r="C201" s="88" t="s">
        <v>4320</v>
      </c>
      <c r="D201" s="90" t="s">
        <v>4321</v>
      </c>
    </row>
    <row r="202" spans="1:4" ht="15">
      <c r="A202" s="88" t="s">
        <v>4312</v>
      </c>
      <c r="B202" s="88" t="s">
        <v>2549</v>
      </c>
      <c r="C202" s="88" t="s">
        <v>4322</v>
      </c>
      <c r="D202" s="90" t="s">
        <v>4323</v>
      </c>
    </row>
    <row r="203" spans="1:4" ht="15">
      <c r="A203" s="88" t="s">
        <v>4312</v>
      </c>
      <c r="B203" s="88" t="s">
        <v>2552</v>
      </c>
      <c r="C203" s="88" t="s">
        <v>4324</v>
      </c>
      <c r="D203" s="90" t="s">
        <v>4325</v>
      </c>
    </row>
    <row r="204" spans="1:4" ht="15">
      <c r="A204" s="88" t="s">
        <v>4312</v>
      </c>
      <c r="B204" s="88" t="s">
        <v>2714</v>
      </c>
      <c r="C204" s="88" t="s">
        <v>2715</v>
      </c>
      <c r="D204" s="90" t="s">
        <v>2716</v>
      </c>
    </row>
    <row r="205" spans="1:4" ht="15">
      <c r="A205" s="88" t="s">
        <v>4312</v>
      </c>
      <c r="B205" s="88" t="s">
        <v>2558</v>
      </c>
      <c r="C205" s="88" t="s">
        <v>4326</v>
      </c>
      <c r="D205" s="90" t="s">
        <v>4327</v>
      </c>
    </row>
    <row r="206" spans="1:4" ht="15">
      <c r="A206" s="88" t="s">
        <v>4312</v>
      </c>
      <c r="B206" s="88" t="s">
        <v>2411</v>
      </c>
      <c r="C206" s="88" t="s">
        <v>4328</v>
      </c>
      <c r="D206" s="90" t="s">
        <v>4329</v>
      </c>
    </row>
    <row r="207" spans="1:4" ht="15">
      <c r="A207" s="88" t="s">
        <v>4312</v>
      </c>
      <c r="B207" s="88" t="s">
        <v>2717</v>
      </c>
      <c r="C207" s="88" t="s">
        <v>2718</v>
      </c>
      <c r="D207" s="90" t="s">
        <v>2719</v>
      </c>
    </row>
    <row r="208" spans="1:4" ht="15">
      <c r="A208" s="88" t="s">
        <v>4312</v>
      </c>
      <c r="B208" s="88" t="s">
        <v>2564</v>
      </c>
      <c r="C208" s="88" t="s">
        <v>2565</v>
      </c>
      <c r="D208" s="90" t="s">
        <v>2566</v>
      </c>
    </row>
    <row r="209" spans="1:4" ht="15">
      <c r="A209" s="88" t="s">
        <v>4312</v>
      </c>
      <c r="B209" s="88" t="s">
        <v>1016</v>
      </c>
      <c r="C209" s="88" t="s">
        <v>2310</v>
      </c>
      <c r="D209" s="97" t="s">
        <v>2311</v>
      </c>
    </row>
    <row r="210" spans="1:4" s="88" customFormat="1" ht="15">
      <c r="A210" s="92"/>
      <c r="B210" s="92"/>
      <c r="C210" s="92"/>
      <c r="D210" s="93"/>
    </row>
    <row r="211" spans="1:4" ht="15">
      <c r="A211" s="88" t="s">
        <v>303</v>
      </c>
      <c r="B211" s="88" t="s">
        <v>962</v>
      </c>
      <c r="C211" s="88" t="s">
        <v>4330</v>
      </c>
      <c r="D211" s="96" t="s">
        <v>4331</v>
      </c>
    </row>
    <row r="212" spans="1:4" ht="15">
      <c r="A212" s="88" t="s">
        <v>303</v>
      </c>
      <c r="B212" s="88" t="s">
        <v>2720</v>
      </c>
      <c r="C212" s="88" t="s">
        <v>2721</v>
      </c>
      <c r="D212" s="96" t="s">
        <v>2722</v>
      </c>
    </row>
    <row r="213" spans="1:4" ht="15">
      <c r="A213" s="88" t="s">
        <v>303</v>
      </c>
      <c r="B213" s="88" t="s">
        <v>2723</v>
      </c>
      <c r="C213" s="88" t="s">
        <v>4332</v>
      </c>
      <c r="D213" s="96" t="s">
        <v>4333</v>
      </c>
    </row>
    <row r="214" spans="1:4" ht="15">
      <c r="A214" s="88" t="s">
        <v>303</v>
      </c>
      <c r="B214" s="88" t="s">
        <v>2726</v>
      </c>
      <c r="C214" s="88" t="s">
        <v>2727</v>
      </c>
      <c r="D214" s="96" t="s">
        <v>2728</v>
      </c>
    </row>
    <row r="215" spans="1:4" ht="15">
      <c r="A215" s="88" t="s">
        <v>303</v>
      </c>
      <c r="B215" s="88" t="s">
        <v>2729</v>
      </c>
      <c r="C215" s="88" t="s">
        <v>2730</v>
      </c>
      <c r="D215" s="96" t="s">
        <v>2731</v>
      </c>
    </row>
    <row r="216" spans="1:4" ht="15">
      <c r="A216" s="88" t="s">
        <v>303</v>
      </c>
      <c r="B216" s="88" t="s">
        <v>2732</v>
      </c>
      <c r="C216" s="88" t="s">
        <v>2733</v>
      </c>
      <c r="D216" s="96" t="s">
        <v>2734</v>
      </c>
    </row>
    <row r="217" spans="1:4" ht="15">
      <c r="A217" s="88" t="s">
        <v>303</v>
      </c>
      <c r="B217" s="88" t="s">
        <v>2735</v>
      </c>
      <c r="C217" s="88" t="s">
        <v>2736</v>
      </c>
      <c r="D217" s="96" t="s">
        <v>2737</v>
      </c>
    </row>
    <row r="218" spans="1:4" ht="15">
      <c r="A218" s="88" t="s">
        <v>303</v>
      </c>
      <c r="B218" s="88" t="s">
        <v>2738</v>
      </c>
      <c r="C218" s="88" t="s">
        <v>2739</v>
      </c>
      <c r="D218" s="96" t="s">
        <v>2740</v>
      </c>
    </row>
    <row r="219" spans="1:4" ht="15">
      <c r="A219" s="88" t="s">
        <v>303</v>
      </c>
      <c r="B219" s="88" t="s">
        <v>1016</v>
      </c>
      <c r="C219" s="88" t="s">
        <v>2310</v>
      </c>
      <c r="D219" s="97" t="s">
        <v>2311</v>
      </c>
    </row>
    <row r="220" spans="1:4" s="88" customFormat="1" ht="15">
      <c r="A220" s="92"/>
      <c r="B220" s="92"/>
      <c r="C220" s="92"/>
      <c r="D220" s="93"/>
    </row>
    <row r="221" spans="1:4" ht="15">
      <c r="A221" s="88" t="s">
        <v>349</v>
      </c>
      <c r="B221" s="88" t="s">
        <v>4334</v>
      </c>
      <c r="C221" s="88" t="s">
        <v>4335</v>
      </c>
      <c r="D221" s="96" t="s">
        <v>4336</v>
      </c>
    </row>
    <row r="222" spans="1:4" ht="15">
      <c r="A222" s="88" t="s">
        <v>349</v>
      </c>
      <c r="B222" s="88" t="s">
        <v>4337</v>
      </c>
      <c r="C222" s="88" t="s">
        <v>4338</v>
      </c>
      <c r="D222" s="96" t="s">
        <v>4339</v>
      </c>
    </row>
    <row r="223" spans="1:4" ht="15">
      <c r="A223" s="88" t="s">
        <v>349</v>
      </c>
      <c r="B223" s="88" t="s">
        <v>4340</v>
      </c>
      <c r="C223" s="88" t="s">
        <v>4341</v>
      </c>
      <c r="D223" s="96" t="s">
        <v>4342</v>
      </c>
    </row>
    <row r="224" spans="1:4" ht="15">
      <c r="A224" s="88" t="s">
        <v>349</v>
      </c>
      <c r="B224" s="88" t="s">
        <v>4343</v>
      </c>
      <c r="C224" s="88" t="s">
        <v>4344</v>
      </c>
      <c r="D224" s="96" t="s">
        <v>4345</v>
      </c>
    </row>
    <row r="225" spans="1:4" ht="15">
      <c r="A225" s="88" t="s">
        <v>349</v>
      </c>
      <c r="B225" s="88" t="s">
        <v>2774</v>
      </c>
      <c r="C225" s="88" t="s">
        <v>2775</v>
      </c>
      <c r="D225" s="96" t="s">
        <v>2776</v>
      </c>
    </row>
    <row r="226" spans="1:4" ht="15">
      <c r="A226" s="88" t="s">
        <v>349</v>
      </c>
      <c r="B226" s="88" t="s">
        <v>1016</v>
      </c>
      <c r="C226" s="88" t="s">
        <v>2310</v>
      </c>
      <c r="D226" s="97" t="s">
        <v>2311</v>
      </c>
    </row>
    <row r="227" spans="1:4" s="88" customFormat="1" ht="15">
      <c r="A227" s="92"/>
      <c r="B227" s="92"/>
      <c r="C227" s="92"/>
      <c r="D227" s="93"/>
    </row>
    <row r="228" spans="1:4" ht="15">
      <c r="A228" s="97" t="s">
        <v>359</v>
      </c>
      <c r="B228" s="88" t="s">
        <v>2506</v>
      </c>
      <c r="C228" s="88" t="s">
        <v>2507</v>
      </c>
      <c r="D228" s="96" t="s">
        <v>4346</v>
      </c>
    </row>
    <row r="229" spans="1:4" ht="15">
      <c r="A229" s="97" t="s">
        <v>359</v>
      </c>
      <c r="B229" s="88" t="s">
        <v>2509</v>
      </c>
      <c r="C229" s="88" t="s">
        <v>2510</v>
      </c>
      <c r="D229" s="96" t="s">
        <v>4347</v>
      </c>
    </row>
    <row r="230" spans="1:4" ht="15">
      <c r="A230" s="97" t="s">
        <v>359</v>
      </c>
      <c r="B230" s="88" t="s">
        <v>2771</v>
      </c>
      <c r="C230" s="88" t="s">
        <v>2772</v>
      </c>
      <c r="D230" s="96" t="s">
        <v>2773</v>
      </c>
    </row>
    <row r="231" spans="1:4" ht="15">
      <c r="A231" s="97" t="s">
        <v>359</v>
      </c>
      <c r="B231" s="88" t="s">
        <v>2515</v>
      </c>
      <c r="C231" s="88" t="s">
        <v>4348</v>
      </c>
      <c r="D231" s="96" t="s">
        <v>4349</v>
      </c>
    </row>
    <row r="232" spans="1:4" ht="15">
      <c r="A232" s="97" t="s">
        <v>359</v>
      </c>
      <c r="B232" s="88" t="s">
        <v>2518</v>
      </c>
      <c r="C232" s="88" t="s">
        <v>4350</v>
      </c>
      <c r="D232" s="96" t="s">
        <v>4351</v>
      </c>
    </row>
    <row r="233" spans="1:4" ht="15">
      <c r="A233" s="97" t="s">
        <v>359</v>
      </c>
      <c r="B233" s="88" t="s">
        <v>2774</v>
      </c>
      <c r="C233" s="88" t="s">
        <v>4352</v>
      </c>
      <c r="D233" s="96" t="s">
        <v>4353</v>
      </c>
    </row>
    <row r="234" spans="1:4" ht="15">
      <c r="A234" s="97" t="s">
        <v>359</v>
      </c>
      <c r="B234" s="88" t="s">
        <v>1016</v>
      </c>
      <c r="C234" s="88" t="s">
        <v>2310</v>
      </c>
      <c r="D234" s="97" t="s">
        <v>2311</v>
      </c>
    </row>
    <row r="235" spans="1:4" s="88" customFormat="1" ht="15">
      <c r="A235" s="92"/>
      <c r="B235" s="92"/>
      <c r="C235" s="92"/>
      <c r="D235" s="93"/>
    </row>
    <row r="236" spans="1:4" ht="15">
      <c r="A236" s="98" t="s">
        <v>369</v>
      </c>
      <c r="B236" s="88" t="s">
        <v>2780</v>
      </c>
      <c r="C236" s="88" t="s">
        <v>2781</v>
      </c>
      <c r="D236" s="96" t="s">
        <v>4354</v>
      </c>
    </row>
    <row r="237" spans="1:4" ht="15">
      <c r="A237" s="98" t="s">
        <v>369</v>
      </c>
      <c r="B237" s="88" t="s">
        <v>2783</v>
      </c>
      <c r="C237" s="88" t="s">
        <v>2784</v>
      </c>
      <c r="D237" s="96" t="s">
        <v>2785</v>
      </c>
    </row>
    <row r="238" spans="1:4" ht="15">
      <c r="A238" s="98" t="s">
        <v>369</v>
      </c>
      <c r="B238" s="88" t="s">
        <v>2515</v>
      </c>
      <c r="C238" s="88" t="s">
        <v>4355</v>
      </c>
      <c r="D238" s="96" t="s">
        <v>4356</v>
      </c>
    </row>
    <row r="239" spans="1:4" ht="15">
      <c r="A239" s="98" t="s">
        <v>369</v>
      </c>
      <c r="B239" s="88" t="s">
        <v>2786</v>
      </c>
      <c r="C239" s="88" t="s">
        <v>2787</v>
      </c>
      <c r="D239" s="96" t="s">
        <v>2788</v>
      </c>
    </row>
    <row r="240" spans="1:4" ht="15">
      <c r="A240" s="98" t="s">
        <v>369</v>
      </c>
      <c r="B240" s="88" t="s">
        <v>2789</v>
      </c>
      <c r="C240" s="88" t="s">
        <v>2790</v>
      </c>
      <c r="D240" s="96" t="s">
        <v>2791</v>
      </c>
    </row>
    <row r="241" spans="1:4" ht="15">
      <c r="A241" s="98" t="s">
        <v>369</v>
      </c>
      <c r="B241" s="88" t="s">
        <v>2774</v>
      </c>
      <c r="C241" s="88" t="s">
        <v>4352</v>
      </c>
      <c r="D241" s="96" t="s">
        <v>4357</v>
      </c>
    </row>
    <row r="242" spans="1:4" ht="15">
      <c r="A242" s="98" t="s">
        <v>369</v>
      </c>
      <c r="B242" s="88" t="s">
        <v>1016</v>
      </c>
      <c r="C242" s="88" t="s">
        <v>2310</v>
      </c>
      <c r="D242" s="97" t="s">
        <v>2311</v>
      </c>
    </row>
    <row r="243" spans="1:4" s="88" customFormat="1" ht="15">
      <c r="A243" s="92"/>
      <c r="B243" s="92"/>
      <c r="C243" s="92"/>
      <c r="D243" s="93"/>
    </row>
    <row r="244" spans="1:4" ht="15">
      <c r="A244" s="97" t="s">
        <v>378</v>
      </c>
      <c r="B244" s="88" t="s">
        <v>2794</v>
      </c>
      <c r="C244" s="88" t="s">
        <v>2795</v>
      </c>
      <c r="D244" s="96" t="s">
        <v>2796</v>
      </c>
    </row>
    <row r="245" spans="1:4" ht="15">
      <c r="A245" s="97" t="s">
        <v>378</v>
      </c>
      <c r="B245" s="88" t="s">
        <v>2797</v>
      </c>
      <c r="C245" s="88" t="s">
        <v>2798</v>
      </c>
      <c r="D245" s="96" t="s">
        <v>2799</v>
      </c>
    </row>
    <row r="246" spans="1:4" ht="15">
      <c r="A246" s="97" t="s">
        <v>378</v>
      </c>
      <c r="B246" s="88" t="s">
        <v>2800</v>
      </c>
      <c r="C246" s="88" t="s">
        <v>2801</v>
      </c>
      <c r="D246" s="96" t="s">
        <v>2802</v>
      </c>
    </row>
    <row r="247" spans="1:4" ht="15">
      <c r="A247" s="97" t="s">
        <v>378</v>
      </c>
      <c r="B247" s="88" t="s">
        <v>2803</v>
      </c>
      <c r="C247" s="88" t="s">
        <v>2804</v>
      </c>
      <c r="D247" s="96" t="s">
        <v>2805</v>
      </c>
    </row>
    <row r="248" spans="1:4" ht="15">
      <c r="A248" s="97" t="s">
        <v>378</v>
      </c>
      <c r="B248" s="88" t="s">
        <v>2806</v>
      </c>
      <c r="C248" s="88" t="s">
        <v>2807</v>
      </c>
      <c r="D248" s="96" t="s">
        <v>2808</v>
      </c>
    </row>
    <row r="249" spans="1:4" ht="15">
      <c r="A249" s="97" t="s">
        <v>378</v>
      </c>
      <c r="B249" s="88" t="s">
        <v>2809</v>
      </c>
      <c r="C249" s="88" t="s">
        <v>2810</v>
      </c>
      <c r="D249" s="96" t="s">
        <v>2811</v>
      </c>
    </row>
    <row r="250" spans="1:4" ht="15">
      <c r="A250" s="97" t="s">
        <v>378</v>
      </c>
      <c r="B250" s="88" t="s">
        <v>2812</v>
      </c>
      <c r="C250" s="88" t="s">
        <v>2813</v>
      </c>
      <c r="D250" s="96" t="s">
        <v>2814</v>
      </c>
    </row>
    <row r="251" spans="1:4" ht="15">
      <c r="A251" s="97" t="s">
        <v>378</v>
      </c>
      <c r="B251" s="88" t="s">
        <v>2815</v>
      </c>
      <c r="C251" s="88" t="s">
        <v>2816</v>
      </c>
      <c r="D251" s="96" t="s">
        <v>2817</v>
      </c>
    </row>
    <row r="252" spans="1:4" ht="15">
      <c r="A252" s="97" t="s">
        <v>378</v>
      </c>
      <c r="B252" s="88" t="s">
        <v>2818</v>
      </c>
      <c r="C252" s="88" t="s">
        <v>2819</v>
      </c>
      <c r="D252" s="96" t="s">
        <v>2820</v>
      </c>
    </row>
    <row r="253" spans="1:4" ht="15">
      <c r="A253" s="97" t="s">
        <v>378</v>
      </c>
      <c r="B253" s="88" t="s">
        <v>2821</v>
      </c>
      <c r="C253" s="88" t="s">
        <v>2822</v>
      </c>
      <c r="D253" s="96" t="s">
        <v>2823</v>
      </c>
    </row>
    <row r="254" spans="1:4" ht="15">
      <c r="A254" s="97" t="s">
        <v>378</v>
      </c>
      <c r="B254" s="88" t="s">
        <v>1016</v>
      </c>
      <c r="C254" s="88" t="s">
        <v>2310</v>
      </c>
      <c r="D254" s="97" t="s">
        <v>2311</v>
      </c>
    </row>
    <row r="255" spans="1:4" s="88" customFormat="1" ht="15">
      <c r="A255" s="92"/>
      <c r="B255" s="92"/>
      <c r="C255" s="92"/>
      <c r="D255" s="93"/>
    </row>
    <row r="256" spans="1:4" ht="15">
      <c r="A256" s="88" t="s">
        <v>4358</v>
      </c>
      <c r="B256" s="88" t="s">
        <v>949</v>
      </c>
      <c r="C256" s="88" t="s">
        <v>1482</v>
      </c>
      <c r="D256" s="90" t="s">
        <v>1347</v>
      </c>
    </row>
    <row r="257" spans="1:4" ht="15">
      <c r="A257" s="88" t="s">
        <v>4358</v>
      </c>
      <c r="B257" s="88" t="s">
        <v>2543</v>
      </c>
      <c r="C257" s="88" t="s">
        <v>2829</v>
      </c>
      <c r="D257" s="90" t="s">
        <v>4313</v>
      </c>
    </row>
    <row r="258" spans="1:4" ht="15">
      <c r="A258" s="88" t="s">
        <v>4358</v>
      </c>
      <c r="B258" s="88" t="s">
        <v>2853</v>
      </c>
      <c r="C258" s="88" t="s">
        <v>2832</v>
      </c>
      <c r="D258" s="90" t="s">
        <v>2707</v>
      </c>
    </row>
    <row r="259" spans="1:4" ht="15">
      <c r="A259" s="88" t="s">
        <v>4358</v>
      </c>
      <c r="B259" s="88" t="s">
        <v>984</v>
      </c>
      <c r="C259" s="88" t="s">
        <v>2838</v>
      </c>
      <c r="D259" s="90" t="s">
        <v>4315</v>
      </c>
    </row>
    <row r="260" spans="1:4" ht="15">
      <c r="A260" s="88" t="s">
        <v>4358</v>
      </c>
      <c r="B260" s="88" t="s">
        <v>1066</v>
      </c>
      <c r="C260" s="88" t="s">
        <v>2841</v>
      </c>
      <c r="D260" s="90" t="s">
        <v>4359</v>
      </c>
    </row>
    <row r="261" spans="1:4" ht="15">
      <c r="A261" s="88" t="s">
        <v>4358</v>
      </c>
      <c r="B261" s="88" t="s">
        <v>1217</v>
      </c>
      <c r="C261" s="88" t="s">
        <v>2844</v>
      </c>
      <c r="D261" s="90" t="s">
        <v>4316</v>
      </c>
    </row>
    <row r="262" spans="1:4" ht="15">
      <c r="A262" s="88" t="s">
        <v>4358</v>
      </c>
      <c r="B262" s="88" t="s">
        <v>2537</v>
      </c>
      <c r="C262" s="88" t="s">
        <v>2847</v>
      </c>
      <c r="D262" s="90" t="s">
        <v>4317</v>
      </c>
    </row>
    <row r="263" spans="1:4" ht="15">
      <c r="A263" s="88" t="s">
        <v>4358</v>
      </c>
      <c r="B263" s="88" t="s">
        <v>2558</v>
      </c>
      <c r="C263" s="88" t="s">
        <v>2559</v>
      </c>
      <c r="D263" s="90" t="s">
        <v>4360</v>
      </c>
    </row>
    <row r="264" spans="1:4" ht="15">
      <c r="A264" s="88" t="s">
        <v>4358</v>
      </c>
      <c r="B264" s="88" t="s">
        <v>2546</v>
      </c>
      <c r="C264" s="88" t="s">
        <v>4320</v>
      </c>
      <c r="D264" s="90" t="s">
        <v>4321</v>
      </c>
    </row>
    <row r="265" spans="1:4" ht="15">
      <c r="A265" s="88" t="s">
        <v>4358</v>
      </c>
      <c r="B265" s="88" t="s">
        <v>2549</v>
      </c>
      <c r="C265" s="88" t="s">
        <v>4322</v>
      </c>
      <c r="D265" s="90" t="s">
        <v>4323</v>
      </c>
    </row>
    <row r="266" spans="1:4" ht="15">
      <c r="A266" s="88" t="s">
        <v>4358</v>
      </c>
      <c r="B266" s="88" t="s">
        <v>2552</v>
      </c>
      <c r="C266" s="88" t="s">
        <v>4324</v>
      </c>
      <c r="D266" s="90" t="s">
        <v>4325</v>
      </c>
    </row>
    <row r="267" spans="1:4" ht="15">
      <c r="A267" s="88" t="s">
        <v>4358</v>
      </c>
      <c r="B267" s="88" t="s">
        <v>2411</v>
      </c>
      <c r="C267" s="88" t="s">
        <v>4361</v>
      </c>
      <c r="D267" s="90" t="s">
        <v>4362</v>
      </c>
    </row>
    <row r="268" spans="1:4" ht="15">
      <c r="A268" s="88" t="s">
        <v>4358</v>
      </c>
      <c r="B268" s="88" t="s">
        <v>2561</v>
      </c>
      <c r="C268" s="88" t="s">
        <v>4363</v>
      </c>
      <c r="D268" s="90" t="s">
        <v>4364</v>
      </c>
    </row>
    <row r="269" spans="1:4" ht="15">
      <c r="A269" s="88" t="s">
        <v>4312</v>
      </c>
      <c r="B269" s="88" t="s">
        <v>2564</v>
      </c>
      <c r="C269" s="88" t="s">
        <v>2565</v>
      </c>
      <c r="D269" s="90" t="s">
        <v>2566</v>
      </c>
    </row>
    <row r="270" spans="1:4" ht="15">
      <c r="A270" s="88" t="s">
        <v>4358</v>
      </c>
      <c r="B270" s="88" t="s">
        <v>1016</v>
      </c>
      <c r="C270" s="88" t="s">
        <v>2310</v>
      </c>
      <c r="D270" s="97" t="s">
        <v>2311</v>
      </c>
    </row>
    <row r="271" spans="1:4" s="88" customFormat="1" ht="15">
      <c r="A271" s="92"/>
      <c r="B271" s="92"/>
      <c r="C271" s="92"/>
      <c r="D271" s="93"/>
    </row>
    <row r="272" spans="1:4" ht="15">
      <c r="A272" s="88" t="s">
        <v>422</v>
      </c>
      <c r="B272" s="88" t="s">
        <v>962</v>
      </c>
      <c r="C272" s="88" t="s">
        <v>4365</v>
      </c>
      <c r="D272" s="90" t="s">
        <v>4366</v>
      </c>
    </row>
    <row r="273" spans="1:4" ht="15">
      <c r="A273" s="88" t="s">
        <v>422</v>
      </c>
      <c r="B273" s="88" t="s">
        <v>2854</v>
      </c>
      <c r="C273" s="88" t="s">
        <v>2855</v>
      </c>
      <c r="D273" s="90" t="s">
        <v>2856</v>
      </c>
    </row>
    <row r="274" spans="1:4" ht="15">
      <c r="A274" s="88" t="s">
        <v>422</v>
      </c>
      <c r="B274" s="88" t="s">
        <v>2411</v>
      </c>
      <c r="C274" s="88" t="s">
        <v>4367</v>
      </c>
      <c r="D274" s="90" t="s">
        <v>4368</v>
      </c>
    </row>
    <row r="275" spans="1:4" ht="15">
      <c r="A275" s="88" t="s">
        <v>422</v>
      </c>
      <c r="B275" s="88" t="s">
        <v>2857</v>
      </c>
      <c r="C275" s="88" t="s">
        <v>2858</v>
      </c>
      <c r="D275" s="90" t="s">
        <v>2859</v>
      </c>
    </row>
    <row r="276" spans="1:4" ht="15">
      <c r="A276" s="88" t="s">
        <v>422</v>
      </c>
      <c r="B276" s="88" t="s">
        <v>2735</v>
      </c>
      <c r="C276" s="88" t="s">
        <v>4369</v>
      </c>
      <c r="D276" s="90" t="s">
        <v>4370</v>
      </c>
    </row>
    <row r="277" spans="1:4" ht="15">
      <c r="A277" s="88" t="s">
        <v>422</v>
      </c>
      <c r="B277" s="88" t="s">
        <v>2738</v>
      </c>
      <c r="C277" s="88" t="s">
        <v>2739</v>
      </c>
      <c r="D277" s="90" t="s">
        <v>4371</v>
      </c>
    </row>
    <row r="278" spans="1:4" ht="15">
      <c r="A278" s="88" t="s">
        <v>422</v>
      </c>
      <c r="B278" s="88" t="s">
        <v>1016</v>
      </c>
      <c r="C278" s="88" t="s">
        <v>2310</v>
      </c>
      <c r="D278" s="97" t="s">
        <v>2311</v>
      </c>
    </row>
    <row r="279" spans="1:4" s="88" customFormat="1" ht="15">
      <c r="A279" s="92"/>
      <c r="B279" s="92"/>
      <c r="C279" s="92"/>
      <c r="D279" s="93"/>
    </row>
    <row r="280" spans="1:4" ht="15">
      <c r="A280" s="88" t="s">
        <v>471</v>
      </c>
      <c r="B280" s="88" t="s">
        <v>950</v>
      </c>
      <c r="C280" s="88" t="s">
        <v>2616</v>
      </c>
      <c r="D280" s="96" t="s">
        <v>2617</v>
      </c>
    </row>
    <row r="281" spans="1:4" ht="15">
      <c r="A281" s="88" t="s">
        <v>471</v>
      </c>
      <c r="B281" s="88" t="s">
        <v>1050</v>
      </c>
      <c r="C281" s="88" t="s">
        <v>2743</v>
      </c>
      <c r="D281" s="96" t="s">
        <v>2744</v>
      </c>
    </row>
    <row r="282" spans="1:4" ht="15">
      <c r="A282" s="88" t="s">
        <v>471</v>
      </c>
      <c r="B282" s="88" t="s">
        <v>1156</v>
      </c>
      <c r="C282" s="88" t="s">
        <v>4372</v>
      </c>
      <c r="D282" s="96" t="s">
        <v>4373</v>
      </c>
    </row>
    <row r="283" spans="1:4" ht="15">
      <c r="A283" s="88" t="s">
        <v>471</v>
      </c>
      <c r="B283" s="88" t="s">
        <v>1194</v>
      </c>
      <c r="C283" s="88" t="s">
        <v>2761</v>
      </c>
      <c r="D283" s="90" t="s">
        <v>2762</v>
      </c>
    </row>
    <row r="284" spans="1:4" s="88" customFormat="1" ht="15">
      <c r="A284" s="92"/>
      <c r="B284" s="92"/>
      <c r="C284" s="92"/>
      <c r="D284" s="93"/>
    </row>
    <row r="285" spans="1:4" ht="15">
      <c r="A285" s="88" t="s">
        <v>4374</v>
      </c>
      <c r="B285" s="88" t="s">
        <v>2543</v>
      </c>
      <c r="C285" s="88" t="s">
        <v>2829</v>
      </c>
      <c r="D285" s="90" t="s">
        <v>4313</v>
      </c>
    </row>
    <row r="286" spans="1:4" ht="15">
      <c r="A286" s="88" t="s">
        <v>4374</v>
      </c>
      <c r="B286" s="88" t="s">
        <v>2853</v>
      </c>
      <c r="C286" s="88" t="s">
        <v>2832</v>
      </c>
      <c r="D286" s="90" t="s">
        <v>2707</v>
      </c>
    </row>
    <row r="287" spans="1:4" ht="15">
      <c r="A287" s="88" t="s">
        <v>4374</v>
      </c>
      <c r="B287" s="88" t="s">
        <v>984</v>
      </c>
      <c r="C287" s="88" t="s">
        <v>2838</v>
      </c>
      <c r="D287" s="90" t="s">
        <v>4315</v>
      </c>
    </row>
    <row r="288" spans="1:4" ht="15">
      <c r="A288" s="88" t="s">
        <v>4374</v>
      </c>
      <c r="B288" s="88" t="s">
        <v>1066</v>
      </c>
      <c r="C288" s="88" t="s">
        <v>2841</v>
      </c>
      <c r="D288" s="90" t="s">
        <v>4359</v>
      </c>
    </row>
    <row r="289" spans="1:4" ht="15">
      <c r="A289" s="88" t="s">
        <v>4374</v>
      </c>
      <c r="B289" s="88" t="s">
        <v>1217</v>
      </c>
      <c r="C289" s="88" t="s">
        <v>2844</v>
      </c>
      <c r="D289" s="90" t="s">
        <v>4316</v>
      </c>
    </row>
    <row r="290" spans="1:4" ht="15">
      <c r="A290" s="88" t="s">
        <v>4374</v>
      </c>
      <c r="B290" s="88" t="s">
        <v>2537</v>
      </c>
      <c r="C290" s="88" t="s">
        <v>2847</v>
      </c>
      <c r="D290" s="90" t="s">
        <v>4317</v>
      </c>
    </row>
    <row r="291" spans="1:4" ht="15">
      <c r="A291" s="88" t="s">
        <v>4374</v>
      </c>
      <c r="B291" s="88" t="s">
        <v>2558</v>
      </c>
      <c r="C291" s="88" t="s">
        <v>2559</v>
      </c>
      <c r="D291" s="90" t="s">
        <v>4360</v>
      </c>
    </row>
    <row r="292" spans="1:4" ht="15">
      <c r="A292" s="88" t="s">
        <v>4374</v>
      </c>
      <c r="B292" s="88" t="s">
        <v>2546</v>
      </c>
      <c r="C292" s="88" t="s">
        <v>4320</v>
      </c>
      <c r="D292" s="90" t="s">
        <v>4321</v>
      </c>
    </row>
    <row r="293" spans="1:4" ht="15">
      <c r="A293" s="88" t="s">
        <v>4374</v>
      </c>
      <c r="B293" s="88" t="s">
        <v>2549</v>
      </c>
      <c r="C293" s="88" t="s">
        <v>4322</v>
      </c>
      <c r="D293" s="90" t="s">
        <v>4323</v>
      </c>
    </row>
    <row r="294" spans="1:4" ht="15">
      <c r="A294" s="88" t="s">
        <v>4374</v>
      </c>
      <c r="B294" s="88" t="s">
        <v>2552</v>
      </c>
      <c r="C294" s="88" t="s">
        <v>4324</v>
      </c>
      <c r="D294" s="90" t="s">
        <v>4325</v>
      </c>
    </row>
    <row r="295" spans="1:4" ht="15">
      <c r="A295" s="88" t="s">
        <v>4374</v>
      </c>
      <c r="B295" s="88" t="s">
        <v>2411</v>
      </c>
      <c r="C295" s="88" t="s">
        <v>4361</v>
      </c>
      <c r="D295" s="90" t="s">
        <v>4362</v>
      </c>
    </row>
    <row r="296" spans="1:4" ht="15">
      <c r="A296" s="88" t="s">
        <v>4374</v>
      </c>
      <c r="B296" s="88" t="s">
        <v>2564</v>
      </c>
      <c r="C296" s="88" t="s">
        <v>2565</v>
      </c>
      <c r="D296" s="90" t="s">
        <v>2566</v>
      </c>
    </row>
    <row r="297" spans="1:4" ht="15">
      <c r="A297" s="88" t="s">
        <v>4374</v>
      </c>
      <c r="B297" s="88" t="s">
        <v>1016</v>
      </c>
      <c r="C297" s="88" t="s">
        <v>2310</v>
      </c>
      <c r="D297" s="97" t="s">
        <v>2311</v>
      </c>
    </row>
    <row r="298" spans="1:4" s="88" customFormat="1" ht="15">
      <c r="A298" s="92"/>
      <c r="B298" s="92"/>
      <c r="C298" s="92"/>
      <c r="D298" s="93"/>
    </row>
    <row r="299" spans="1:4" s="88" customFormat="1" ht="15">
      <c r="A299" s="88" t="s">
        <v>476</v>
      </c>
      <c r="B299" s="88" t="s">
        <v>2904</v>
      </c>
      <c r="C299" s="88" t="s">
        <v>2905</v>
      </c>
      <c r="D299" s="90" t="s">
        <v>2906</v>
      </c>
    </row>
    <row r="300" spans="1:4" s="88" customFormat="1" ht="15">
      <c r="A300" s="88" t="s">
        <v>476</v>
      </c>
      <c r="B300" s="88" t="s">
        <v>2907</v>
      </c>
      <c r="C300" s="88" t="s">
        <v>2908</v>
      </c>
      <c r="D300" s="90" t="s">
        <v>2909</v>
      </c>
    </row>
    <row r="301" spans="1:4" s="88" customFormat="1" ht="15">
      <c r="A301" s="88" t="s">
        <v>476</v>
      </c>
      <c r="B301" s="88" t="s">
        <v>2910</v>
      </c>
      <c r="C301" s="88" t="s">
        <v>4375</v>
      </c>
      <c r="D301" s="90" t="s">
        <v>4376</v>
      </c>
    </row>
    <row r="302" spans="1:4" s="88" customFormat="1" ht="15">
      <c r="A302" s="88" t="s">
        <v>476</v>
      </c>
      <c r="B302" s="88" t="s">
        <v>2913</v>
      </c>
      <c r="C302" s="88" t="s">
        <v>2914</v>
      </c>
      <c r="D302" s="90" t="s">
        <v>2915</v>
      </c>
    </row>
    <row r="303" spans="1:4" s="88" customFormat="1" ht="15">
      <c r="A303" s="88" t="s">
        <v>476</v>
      </c>
      <c r="B303" s="88" t="s">
        <v>2916</v>
      </c>
      <c r="C303" s="88" t="s">
        <v>2917</v>
      </c>
      <c r="D303" s="104" t="s">
        <v>2918</v>
      </c>
    </row>
    <row r="304" spans="1:4" s="88" customFormat="1" ht="15">
      <c r="A304" s="88" t="s">
        <v>476</v>
      </c>
      <c r="B304" s="88" t="s">
        <v>2919</v>
      </c>
      <c r="C304" s="88" t="s">
        <v>2920</v>
      </c>
      <c r="D304" s="91" t="s">
        <v>2921</v>
      </c>
    </row>
    <row r="305" spans="1:4" s="88" customFormat="1" ht="15">
      <c r="A305" s="88" t="s">
        <v>476</v>
      </c>
      <c r="B305" s="88" t="s">
        <v>2922</v>
      </c>
      <c r="C305" s="88" t="s">
        <v>2923</v>
      </c>
      <c r="D305" s="90" t="s">
        <v>2924</v>
      </c>
    </row>
    <row r="306" spans="1:4" s="88" customFormat="1" ht="15">
      <c r="A306" s="88" t="s">
        <v>476</v>
      </c>
      <c r="B306" s="88" t="s">
        <v>1016</v>
      </c>
      <c r="C306" s="88" t="s">
        <v>2310</v>
      </c>
      <c r="D306" s="97" t="s">
        <v>2311</v>
      </c>
    </row>
    <row r="307" spans="1:4" s="88" customFormat="1" ht="15">
      <c r="A307" s="92"/>
      <c r="B307" s="92"/>
      <c r="C307" s="92"/>
      <c r="D307" s="93"/>
    </row>
    <row r="308" spans="1:4" ht="15">
      <c r="A308" s="88" t="s">
        <v>4377</v>
      </c>
      <c r="B308" s="88" t="s">
        <v>4378</v>
      </c>
      <c r="C308" s="88" t="s">
        <v>4379</v>
      </c>
      <c r="D308" s="96" t="s">
        <v>4380</v>
      </c>
    </row>
    <row r="309" spans="1:4" ht="15">
      <c r="A309" s="88" t="s">
        <v>4377</v>
      </c>
      <c r="B309" s="88" t="s">
        <v>4381</v>
      </c>
      <c r="C309" s="88" t="s">
        <v>4382</v>
      </c>
      <c r="D309" s="96" t="s">
        <v>4383</v>
      </c>
    </row>
    <row r="310" spans="1:4" ht="15">
      <c r="A310" s="88" t="s">
        <v>4377</v>
      </c>
      <c r="B310" s="88" t="s">
        <v>4384</v>
      </c>
      <c r="C310" s="88" t="s">
        <v>4385</v>
      </c>
      <c r="D310" s="96" t="s">
        <v>4386</v>
      </c>
    </row>
    <row r="311" spans="1:4" ht="15">
      <c r="A311" s="88" t="s">
        <v>4377</v>
      </c>
      <c r="B311" s="88" t="s">
        <v>4387</v>
      </c>
      <c r="C311" s="88" t="s">
        <v>4388</v>
      </c>
      <c r="D311" s="96" t="s">
        <v>4389</v>
      </c>
    </row>
    <row r="312" spans="1:4" ht="15">
      <c r="A312" s="88" t="s">
        <v>4377</v>
      </c>
      <c r="B312" s="88" t="s">
        <v>1016</v>
      </c>
      <c r="C312" s="88" t="s">
        <v>2310</v>
      </c>
      <c r="D312" s="97" t="s">
        <v>2311</v>
      </c>
    </row>
    <row r="313" spans="1:4" s="88" customFormat="1" ht="15">
      <c r="A313" s="92"/>
      <c r="B313" s="92"/>
      <c r="C313" s="92"/>
      <c r="D313" s="93"/>
    </row>
    <row r="314" spans="1:4" ht="15">
      <c r="A314" s="88" t="s">
        <v>500</v>
      </c>
      <c r="B314" s="88" t="s">
        <v>2952</v>
      </c>
      <c r="C314" s="88" t="s">
        <v>2953</v>
      </c>
      <c r="D314" s="90" t="s">
        <v>2954</v>
      </c>
    </row>
    <row r="315" spans="1:4" ht="15">
      <c r="A315" s="88" t="s">
        <v>500</v>
      </c>
      <c r="B315" s="88" t="s">
        <v>2955</v>
      </c>
      <c r="C315" s="88" t="s">
        <v>2956</v>
      </c>
      <c r="D315" s="90" t="s">
        <v>2957</v>
      </c>
    </row>
    <row r="316" spans="1:4" ht="15">
      <c r="A316" s="88" t="s">
        <v>500</v>
      </c>
      <c r="B316" s="88" t="s">
        <v>2958</v>
      </c>
      <c r="C316" s="88" t="s">
        <v>2959</v>
      </c>
      <c r="D316" s="90" t="s">
        <v>2960</v>
      </c>
    </row>
    <row r="317" spans="1:4" ht="15">
      <c r="A317" s="88" t="s">
        <v>500</v>
      </c>
      <c r="B317" s="88" t="s">
        <v>2961</v>
      </c>
      <c r="C317" s="88" t="s">
        <v>2962</v>
      </c>
      <c r="D317" s="90" t="s">
        <v>2963</v>
      </c>
    </row>
    <row r="318" spans="1:4" ht="15">
      <c r="A318" s="88" t="s">
        <v>500</v>
      </c>
      <c r="B318" s="88" t="s">
        <v>2964</v>
      </c>
      <c r="C318" s="88" t="s">
        <v>2965</v>
      </c>
      <c r="D318" s="90" t="s">
        <v>2966</v>
      </c>
    </row>
    <row r="319" spans="1:4" ht="15">
      <c r="A319" s="88" t="s">
        <v>500</v>
      </c>
      <c r="B319" s="88" t="s">
        <v>2967</v>
      </c>
      <c r="C319" s="88" t="s">
        <v>2968</v>
      </c>
      <c r="D319" s="90" t="s">
        <v>2969</v>
      </c>
    </row>
    <row r="320" spans="1:4" ht="15">
      <c r="A320" s="88" t="s">
        <v>500</v>
      </c>
      <c r="B320" s="88" t="s">
        <v>2970</v>
      </c>
      <c r="C320" s="88" t="s">
        <v>4390</v>
      </c>
      <c r="D320" s="90" t="s">
        <v>4391</v>
      </c>
    </row>
    <row r="321" spans="1:4" ht="15">
      <c r="A321" s="88" t="s">
        <v>500</v>
      </c>
      <c r="B321" s="88" t="s">
        <v>2973</v>
      </c>
      <c r="C321" s="88" t="s">
        <v>2974</v>
      </c>
      <c r="D321" s="90" t="s">
        <v>2975</v>
      </c>
    </row>
    <row r="322" spans="1:4" ht="15">
      <c r="A322" s="88" t="s">
        <v>500</v>
      </c>
      <c r="B322" s="88" t="s">
        <v>1016</v>
      </c>
      <c r="C322" s="88" t="s">
        <v>2310</v>
      </c>
      <c r="D322" s="97" t="s">
        <v>2311</v>
      </c>
    </row>
    <row r="323" spans="1:4" s="88" customFormat="1" ht="15">
      <c r="A323" s="92"/>
      <c r="B323" s="92"/>
      <c r="C323" s="92"/>
      <c r="D323" s="93"/>
    </row>
    <row r="324" spans="1:4" ht="15">
      <c r="A324" s="88" t="s">
        <v>548</v>
      </c>
      <c r="B324" s="88" t="s">
        <v>4307</v>
      </c>
      <c r="C324" s="88" t="s">
        <v>4392</v>
      </c>
      <c r="D324" s="90" t="s">
        <v>4393</v>
      </c>
    </row>
    <row r="325" spans="1:4" ht="15">
      <c r="A325" s="88" t="s">
        <v>548</v>
      </c>
      <c r="B325" s="88" t="s">
        <v>1048</v>
      </c>
      <c r="C325" s="88" t="s">
        <v>4394</v>
      </c>
      <c r="D325" s="90" t="s">
        <v>4395</v>
      </c>
    </row>
    <row r="326" spans="1:4" ht="15">
      <c r="A326" s="88" t="s">
        <v>548</v>
      </c>
      <c r="B326" s="88" t="s">
        <v>1156</v>
      </c>
      <c r="C326" s="88" t="s">
        <v>4310</v>
      </c>
      <c r="D326" s="90" t="s">
        <v>4311</v>
      </c>
    </row>
    <row r="327" spans="1:4" ht="15">
      <c r="A327" s="88" t="s">
        <v>548</v>
      </c>
      <c r="B327" s="88" t="s">
        <v>1194</v>
      </c>
      <c r="C327" s="88" t="s">
        <v>2761</v>
      </c>
      <c r="D327" s="90" t="s">
        <v>2762</v>
      </c>
    </row>
    <row r="328" spans="1:4" ht="15">
      <c r="A328" s="88" t="s">
        <v>548</v>
      </c>
      <c r="B328" s="88" t="s">
        <v>4236</v>
      </c>
      <c r="C328" s="88" t="s">
        <v>4237</v>
      </c>
      <c r="D328" s="90" t="s">
        <v>4238</v>
      </c>
    </row>
    <row r="329" spans="1:4" ht="15">
      <c r="A329" s="92"/>
      <c r="B329" s="92"/>
      <c r="C329" s="92"/>
      <c r="D329" s="93"/>
    </row>
    <row r="330" spans="1:4" ht="17.45">
      <c r="A330" s="67" t="s">
        <v>4396</v>
      </c>
      <c r="B330" s="88" t="s">
        <v>3040</v>
      </c>
      <c r="C330" s="88" t="s">
        <v>3041</v>
      </c>
      <c r="D330" s="101" t="s">
        <v>3042</v>
      </c>
    </row>
    <row r="331" spans="1:4" ht="17.45">
      <c r="A331" s="67" t="s">
        <v>4396</v>
      </c>
      <c r="B331" s="88" t="s">
        <v>3043</v>
      </c>
      <c r="C331" s="88" t="s">
        <v>3044</v>
      </c>
      <c r="D331" s="101" t="s">
        <v>3045</v>
      </c>
    </row>
    <row r="332" spans="1:4" ht="17.45">
      <c r="A332" s="67" t="s">
        <v>4396</v>
      </c>
      <c r="B332" s="88" t="s">
        <v>3046</v>
      </c>
      <c r="C332" s="88" t="s">
        <v>3047</v>
      </c>
      <c r="D332" s="101" t="s">
        <v>3048</v>
      </c>
    </row>
    <row r="333" spans="1:4" ht="17.45">
      <c r="A333" s="67" t="s">
        <v>4396</v>
      </c>
      <c r="B333" s="88" t="s">
        <v>3049</v>
      </c>
      <c r="C333" s="88" t="s">
        <v>3050</v>
      </c>
      <c r="D333" s="101" t="s">
        <v>4397</v>
      </c>
    </row>
    <row r="334" spans="1:4" ht="15">
      <c r="A334" s="67" t="s">
        <v>4396</v>
      </c>
      <c r="B334" s="88" t="s">
        <v>1016</v>
      </c>
      <c r="C334" s="88" t="s">
        <v>2310</v>
      </c>
      <c r="D334" s="97" t="s">
        <v>2311</v>
      </c>
    </row>
    <row r="335" spans="1:4" ht="15">
      <c r="A335" s="92"/>
      <c r="B335" s="92"/>
      <c r="C335" s="92"/>
      <c r="D335" s="92"/>
    </row>
    <row r="336" spans="1:4" ht="15">
      <c r="A336" s="88" t="s">
        <v>535</v>
      </c>
      <c r="B336" s="88" t="s">
        <v>2988</v>
      </c>
      <c r="C336" s="88" t="s">
        <v>2989</v>
      </c>
      <c r="D336" s="90" t="s">
        <v>2990</v>
      </c>
    </row>
    <row r="337" spans="1:4" ht="15">
      <c r="A337" s="88" t="s">
        <v>535</v>
      </c>
      <c r="B337" s="88" t="s">
        <v>2991</v>
      </c>
      <c r="C337" s="88" t="s">
        <v>2992</v>
      </c>
      <c r="D337" s="90" t="s">
        <v>4398</v>
      </c>
    </row>
    <row r="338" spans="1:4" ht="15">
      <c r="A338" s="88" t="s">
        <v>535</v>
      </c>
      <c r="B338" s="88" t="s">
        <v>1066</v>
      </c>
      <c r="C338" s="88" t="s">
        <v>4399</v>
      </c>
      <c r="D338" s="90" t="s">
        <v>4400</v>
      </c>
    </row>
    <row r="339" spans="1:4" ht="15">
      <c r="A339" s="88" t="s">
        <v>535</v>
      </c>
      <c r="B339" s="88" t="s">
        <v>2994</v>
      </c>
      <c r="C339" s="88" t="s">
        <v>2995</v>
      </c>
      <c r="D339" s="90" t="s">
        <v>4401</v>
      </c>
    </row>
    <row r="340" spans="1:4" ht="15">
      <c r="A340" s="88" t="s">
        <v>535</v>
      </c>
      <c r="B340" s="88" t="s">
        <v>2997</v>
      </c>
      <c r="C340" s="88" t="s">
        <v>2998</v>
      </c>
      <c r="D340" s="90" t="s">
        <v>2999</v>
      </c>
    </row>
    <row r="341" spans="1:4" s="88" customFormat="1" ht="15">
      <c r="A341" s="88" t="s">
        <v>535</v>
      </c>
      <c r="B341" s="88" t="s">
        <v>3000</v>
      </c>
      <c r="C341" s="88" t="s">
        <v>3001</v>
      </c>
      <c r="D341" s="90" t="s">
        <v>3002</v>
      </c>
    </row>
    <row r="342" spans="1:4" ht="15">
      <c r="A342" s="88" t="s">
        <v>535</v>
      </c>
      <c r="B342" s="88" t="s">
        <v>2411</v>
      </c>
      <c r="C342" s="88" t="s">
        <v>4402</v>
      </c>
      <c r="D342" s="90" t="s">
        <v>4403</v>
      </c>
    </row>
    <row r="343" spans="1:4" ht="15">
      <c r="A343" s="88" t="s">
        <v>535</v>
      </c>
      <c r="B343" s="88" t="s">
        <v>2611</v>
      </c>
      <c r="C343" s="88" t="s">
        <v>4404</v>
      </c>
      <c r="D343" s="90" t="s">
        <v>4405</v>
      </c>
    </row>
    <row r="344" spans="1:4" ht="15">
      <c r="A344" s="88" t="s">
        <v>535</v>
      </c>
      <c r="B344" s="88" t="s">
        <v>1016</v>
      </c>
      <c r="C344" s="88" t="s">
        <v>2310</v>
      </c>
      <c r="D344" s="97" t="s">
        <v>2311</v>
      </c>
    </row>
    <row r="345" spans="1:4" ht="15">
      <c r="A345" s="92"/>
      <c r="B345" s="92"/>
      <c r="C345" s="92"/>
      <c r="D345" s="92"/>
    </row>
    <row r="346" spans="1:4" ht="15">
      <c r="A346" s="88" t="s">
        <v>4406</v>
      </c>
      <c r="B346" s="88" t="s">
        <v>2543</v>
      </c>
      <c r="C346" s="88" t="s">
        <v>2829</v>
      </c>
      <c r="D346" s="90" t="s">
        <v>4313</v>
      </c>
    </row>
    <row r="347" spans="1:4" ht="15">
      <c r="A347" s="88" t="s">
        <v>4406</v>
      </c>
      <c r="B347" s="88" t="s">
        <v>2853</v>
      </c>
      <c r="C347" s="88" t="s">
        <v>2832</v>
      </c>
      <c r="D347" s="90" t="s">
        <v>2707</v>
      </c>
    </row>
    <row r="348" spans="1:4" ht="15">
      <c r="A348" s="88" t="s">
        <v>4406</v>
      </c>
      <c r="B348" s="88" t="s">
        <v>984</v>
      </c>
      <c r="C348" s="88" t="s">
        <v>2838</v>
      </c>
      <c r="D348" s="90" t="s">
        <v>4315</v>
      </c>
    </row>
    <row r="349" spans="1:4" ht="15">
      <c r="A349" s="88" t="s">
        <v>4406</v>
      </c>
      <c r="B349" s="88" t="s">
        <v>1066</v>
      </c>
      <c r="C349" s="88" t="s">
        <v>2841</v>
      </c>
      <c r="D349" s="90" t="s">
        <v>4359</v>
      </c>
    </row>
    <row r="350" spans="1:4" ht="15">
      <c r="A350" s="88" t="s">
        <v>4406</v>
      </c>
      <c r="B350" s="88" t="s">
        <v>1217</v>
      </c>
      <c r="C350" s="88" t="s">
        <v>2844</v>
      </c>
      <c r="D350" s="90" t="s">
        <v>4316</v>
      </c>
    </row>
    <row r="351" spans="1:4" ht="15">
      <c r="A351" s="88" t="s">
        <v>4406</v>
      </c>
      <c r="B351" s="88" t="s">
        <v>2537</v>
      </c>
      <c r="C351" s="88" t="s">
        <v>2847</v>
      </c>
      <c r="D351" s="90" t="s">
        <v>4317</v>
      </c>
    </row>
    <row r="352" spans="1:4" ht="15">
      <c r="A352" s="88" t="s">
        <v>4406</v>
      </c>
      <c r="B352" s="88" t="s">
        <v>2558</v>
      </c>
      <c r="C352" s="88" t="s">
        <v>2559</v>
      </c>
      <c r="D352" s="90" t="s">
        <v>4360</v>
      </c>
    </row>
    <row r="353" spans="1:4" ht="15">
      <c r="A353" s="88" t="s">
        <v>4406</v>
      </c>
      <c r="B353" s="88" t="s">
        <v>2546</v>
      </c>
      <c r="C353" s="88" t="s">
        <v>4320</v>
      </c>
      <c r="D353" s="90" t="s">
        <v>4321</v>
      </c>
    </row>
    <row r="354" spans="1:4" ht="15">
      <c r="A354" s="88" t="s">
        <v>4406</v>
      </c>
      <c r="B354" s="88" t="s">
        <v>2549</v>
      </c>
      <c r="C354" s="88" t="s">
        <v>4322</v>
      </c>
      <c r="D354" s="90" t="s">
        <v>4323</v>
      </c>
    </row>
    <row r="355" spans="1:4" ht="15">
      <c r="A355" s="88" t="s">
        <v>4406</v>
      </c>
      <c r="B355" s="88" t="s">
        <v>2552</v>
      </c>
      <c r="C355" s="88" t="s">
        <v>4324</v>
      </c>
      <c r="D355" s="90" t="s">
        <v>4325</v>
      </c>
    </row>
    <row r="356" spans="1:4" ht="15">
      <c r="A356" s="88" t="s">
        <v>4406</v>
      </c>
      <c r="B356" s="88" t="s">
        <v>2411</v>
      </c>
      <c r="C356" s="88" t="s">
        <v>4361</v>
      </c>
      <c r="D356" s="90" t="s">
        <v>4362</v>
      </c>
    </row>
    <row r="357" spans="1:4" ht="15">
      <c r="A357" s="88" t="s">
        <v>4406</v>
      </c>
      <c r="B357" s="88" t="s">
        <v>2564</v>
      </c>
      <c r="C357" s="88" t="s">
        <v>2565</v>
      </c>
      <c r="D357" s="90" t="s">
        <v>2566</v>
      </c>
    </row>
    <row r="358" spans="1:4" ht="15">
      <c r="A358" s="88" t="s">
        <v>4406</v>
      </c>
      <c r="B358" s="88" t="s">
        <v>1016</v>
      </c>
      <c r="C358" s="88" t="s">
        <v>2310</v>
      </c>
      <c r="D358" s="97" t="s">
        <v>2311</v>
      </c>
    </row>
    <row r="359" spans="1:4" ht="15">
      <c r="A359" s="92"/>
      <c r="B359" s="92"/>
      <c r="C359" s="92"/>
      <c r="D359" s="92"/>
    </row>
    <row r="360" spans="1:4" ht="17.45">
      <c r="A360" s="67" t="s">
        <v>4407</v>
      </c>
      <c r="B360" s="88" t="s">
        <v>4408</v>
      </c>
      <c r="C360" s="88" t="s">
        <v>4409</v>
      </c>
      <c r="D360" s="101" t="s">
        <v>4410</v>
      </c>
    </row>
    <row r="361" spans="1:4" ht="17.45">
      <c r="A361" s="67" t="s">
        <v>4407</v>
      </c>
      <c r="B361" s="88" t="s">
        <v>4411</v>
      </c>
      <c r="C361" s="88" t="s">
        <v>4412</v>
      </c>
      <c r="D361" s="101" t="s">
        <v>4413</v>
      </c>
    </row>
    <row r="362" spans="1:4" ht="17.45">
      <c r="A362" s="67" t="s">
        <v>4407</v>
      </c>
      <c r="B362" s="88" t="s">
        <v>3134</v>
      </c>
      <c r="C362" s="88" t="s">
        <v>3135</v>
      </c>
      <c r="D362" s="101" t="s">
        <v>3136</v>
      </c>
    </row>
    <row r="363" spans="1:4" ht="15">
      <c r="A363" s="67" t="s">
        <v>4407</v>
      </c>
      <c r="B363" s="88" t="s">
        <v>1016</v>
      </c>
      <c r="C363" s="88" t="s">
        <v>2310</v>
      </c>
      <c r="D363" s="97" t="s">
        <v>2311</v>
      </c>
    </row>
    <row r="364" spans="1:4" ht="15">
      <c r="A364" s="92"/>
      <c r="B364" s="92"/>
      <c r="C364" s="92"/>
      <c r="D364" s="92"/>
    </row>
    <row r="365" spans="1:4" ht="15">
      <c r="A365" s="88" t="s">
        <v>4414</v>
      </c>
      <c r="B365" s="88" t="s">
        <v>949</v>
      </c>
      <c r="C365" s="88" t="s">
        <v>1482</v>
      </c>
      <c r="D365" s="90" t="s">
        <v>1347</v>
      </c>
    </row>
    <row r="366" spans="1:4" ht="15">
      <c r="A366" s="88" t="s">
        <v>4414</v>
      </c>
      <c r="B366" s="96" t="s">
        <v>1173</v>
      </c>
      <c r="C366" s="96" t="s">
        <v>3070</v>
      </c>
      <c r="D366" s="100" t="s">
        <v>3071</v>
      </c>
    </row>
    <row r="367" spans="1:4" ht="15">
      <c r="A367" s="88" t="s">
        <v>4414</v>
      </c>
      <c r="B367" s="96" t="s">
        <v>1316</v>
      </c>
      <c r="C367" s="96" t="s">
        <v>3072</v>
      </c>
      <c r="D367" s="100" t="s">
        <v>3073</v>
      </c>
    </row>
    <row r="368" spans="1:4" ht="15">
      <c r="A368" s="88" t="s">
        <v>4414</v>
      </c>
      <c r="B368" s="96" t="s">
        <v>3074</v>
      </c>
      <c r="C368" s="96" t="s">
        <v>3075</v>
      </c>
      <c r="D368" s="100" t="s">
        <v>3076</v>
      </c>
    </row>
    <row r="369" spans="1:4" ht="15">
      <c r="A369" s="88" t="s">
        <v>4414</v>
      </c>
      <c r="B369" s="96" t="s">
        <v>3077</v>
      </c>
      <c r="C369" s="96" t="s">
        <v>3078</v>
      </c>
      <c r="D369" s="100" t="s">
        <v>3079</v>
      </c>
    </row>
    <row r="370" spans="1:4" ht="15">
      <c r="A370" s="88" t="s">
        <v>4414</v>
      </c>
      <c r="B370" s="96" t="s">
        <v>3080</v>
      </c>
      <c r="C370" s="96" t="s">
        <v>3081</v>
      </c>
      <c r="D370" s="100" t="s">
        <v>3082</v>
      </c>
    </row>
    <row r="371" spans="1:4" ht="15">
      <c r="A371" s="88" t="s">
        <v>4414</v>
      </c>
      <c r="B371" s="96" t="s">
        <v>3083</v>
      </c>
      <c r="C371" s="96" t="s">
        <v>3084</v>
      </c>
      <c r="D371" s="100" t="s">
        <v>3085</v>
      </c>
    </row>
    <row r="372" spans="1:4" ht="15">
      <c r="A372" s="88" t="s">
        <v>4414</v>
      </c>
      <c r="B372" s="96" t="s">
        <v>3086</v>
      </c>
      <c r="C372" s="96" t="s">
        <v>3087</v>
      </c>
      <c r="D372" s="100" t="s">
        <v>3088</v>
      </c>
    </row>
    <row r="373" spans="1:4" ht="15">
      <c r="A373" s="88" t="s">
        <v>4414</v>
      </c>
      <c r="B373" s="96" t="s">
        <v>3089</v>
      </c>
      <c r="C373" s="96" t="s">
        <v>3090</v>
      </c>
      <c r="D373" s="100" t="s">
        <v>3091</v>
      </c>
    </row>
    <row r="374" spans="1:4" ht="30">
      <c r="A374" s="88" t="s">
        <v>4414</v>
      </c>
      <c r="B374" s="96" t="s">
        <v>3092</v>
      </c>
      <c r="C374" s="96" t="s">
        <v>3093</v>
      </c>
      <c r="D374" s="105" t="s">
        <v>3094</v>
      </c>
    </row>
    <row r="375" spans="1:4" ht="15">
      <c r="A375" s="88" t="s">
        <v>4414</v>
      </c>
      <c r="B375" s="88" t="s">
        <v>3095</v>
      </c>
      <c r="C375" s="88" t="s">
        <v>3096</v>
      </c>
      <c r="D375" s="98" t="s">
        <v>3097</v>
      </c>
    </row>
    <row r="376" spans="1:4" ht="15">
      <c r="A376" s="88" t="s">
        <v>4414</v>
      </c>
      <c r="B376" s="88" t="s">
        <v>3098</v>
      </c>
      <c r="C376" s="88" t="s">
        <v>3099</v>
      </c>
      <c r="D376" s="90" t="s">
        <v>3100</v>
      </c>
    </row>
    <row r="377" spans="1:4" ht="30">
      <c r="A377" s="88" t="s">
        <v>4414</v>
      </c>
      <c r="B377" s="88" t="s">
        <v>3101</v>
      </c>
      <c r="C377" s="88" t="s">
        <v>3102</v>
      </c>
      <c r="D377" s="104" t="s">
        <v>3103</v>
      </c>
    </row>
    <row r="378" spans="1:4" ht="15">
      <c r="A378" s="88" t="s">
        <v>4414</v>
      </c>
      <c r="B378" s="88" t="s">
        <v>3104</v>
      </c>
      <c r="C378" s="88" t="s">
        <v>3105</v>
      </c>
      <c r="D378" s="90" t="s">
        <v>3106</v>
      </c>
    </row>
    <row r="379" spans="1:4" ht="15">
      <c r="A379" s="88" t="s">
        <v>4414</v>
      </c>
      <c r="B379" s="88" t="s">
        <v>3107</v>
      </c>
      <c r="C379" s="88" t="s">
        <v>3108</v>
      </c>
      <c r="D379" s="97" t="s">
        <v>3109</v>
      </c>
    </row>
    <row r="380" spans="1:4" ht="15">
      <c r="A380" s="88" t="s">
        <v>4414</v>
      </c>
      <c r="B380" s="88" t="s">
        <v>3110</v>
      </c>
      <c r="C380" s="88" t="s">
        <v>3111</v>
      </c>
      <c r="D380" s="98" t="s">
        <v>3112</v>
      </c>
    </row>
    <row r="381" spans="1:4" ht="15">
      <c r="A381" s="88" t="s">
        <v>4414</v>
      </c>
      <c r="B381" s="88" t="s">
        <v>3113</v>
      </c>
      <c r="C381" s="88" t="s">
        <v>3114</v>
      </c>
      <c r="D381" s="98" t="s">
        <v>3115</v>
      </c>
    </row>
    <row r="382" spans="1:4" ht="15">
      <c r="A382" s="88" t="s">
        <v>4414</v>
      </c>
      <c r="B382" s="88" t="s">
        <v>696</v>
      </c>
      <c r="C382" s="88" t="s">
        <v>3116</v>
      </c>
      <c r="D382" s="98" t="s">
        <v>3117</v>
      </c>
    </row>
    <row r="383" spans="1:4" ht="15">
      <c r="A383" s="88" t="s">
        <v>4414</v>
      </c>
      <c r="B383" s="88" t="s">
        <v>3118</v>
      </c>
      <c r="C383" s="88" t="s">
        <v>3119</v>
      </c>
      <c r="D383" s="98" t="s">
        <v>3120</v>
      </c>
    </row>
    <row r="384" spans="1:4" ht="15">
      <c r="A384" s="88" t="s">
        <v>4414</v>
      </c>
      <c r="B384" s="88" t="s">
        <v>1016</v>
      </c>
      <c r="C384" s="88" t="s">
        <v>2310</v>
      </c>
      <c r="D384" s="98" t="s">
        <v>2311</v>
      </c>
    </row>
    <row r="385" spans="1:4" ht="15">
      <c r="A385" s="92"/>
      <c r="B385" s="92"/>
      <c r="C385" s="92"/>
      <c r="D385" s="92"/>
    </row>
    <row r="386" spans="1:4" ht="17.45">
      <c r="A386" s="88" t="s">
        <v>633</v>
      </c>
      <c r="B386" s="88" t="s">
        <v>1317</v>
      </c>
      <c r="C386" s="88" t="s">
        <v>3123</v>
      </c>
      <c r="D386" s="102" t="s">
        <v>3124</v>
      </c>
    </row>
    <row r="387" spans="1:4" ht="17.45">
      <c r="A387" s="88" t="s">
        <v>633</v>
      </c>
      <c r="B387" s="88" t="s">
        <v>3125</v>
      </c>
      <c r="C387" s="88" t="s">
        <v>3126</v>
      </c>
      <c r="D387" s="101" t="s">
        <v>3127</v>
      </c>
    </row>
    <row r="388" spans="1:4" ht="17.45">
      <c r="A388" s="88" t="s">
        <v>633</v>
      </c>
      <c r="B388" s="88" t="s">
        <v>3128</v>
      </c>
      <c r="C388" s="88" t="s">
        <v>3129</v>
      </c>
      <c r="D388" s="101" t="s">
        <v>3130</v>
      </c>
    </row>
    <row r="389" spans="1:4" ht="17.45">
      <c r="A389" s="88" t="s">
        <v>633</v>
      </c>
      <c r="B389" s="88" t="s">
        <v>3131</v>
      </c>
      <c r="C389" s="88" t="s">
        <v>3132</v>
      </c>
      <c r="D389" s="101" t="s">
        <v>3133</v>
      </c>
    </row>
    <row r="390" spans="1:4" ht="17.45">
      <c r="A390" s="88" t="s">
        <v>633</v>
      </c>
      <c r="B390" s="88" t="s">
        <v>2663</v>
      </c>
      <c r="C390" s="88" t="s">
        <v>2664</v>
      </c>
      <c r="D390" s="101" t="s">
        <v>2665</v>
      </c>
    </row>
    <row r="391" spans="1:4" ht="17.45">
      <c r="A391" s="88" t="s">
        <v>633</v>
      </c>
      <c r="B391" s="88" t="s">
        <v>3134</v>
      </c>
      <c r="C391" s="88" t="s">
        <v>4415</v>
      </c>
      <c r="D391" s="106" t="s">
        <v>4416</v>
      </c>
    </row>
    <row r="392" spans="1:4" ht="15">
      <c r="A392" s="88" t="s">
        <v>633</v>
      </c>
      <c r="B392" s="88" t="s">
        <v>1016</v>
      </c>
      <c r="C392" s="88" t="s">
        <v>2310</v>
      </c>
      <c r="D392" s="97" t="s">
        <v>2311</v>
      </c>
    </row>
    <row r="393" spans="1:4" ht="15">
      <c r="A393" s="92"/>
      <c r="B393" s="92"/>
      <c r="C393" s="92"/>
      <c r="D393" s="92"/>
    </row>
    <row r="394" spans="1:4" s="88" customFormat="1" ht="15">
      <c r="A394" s="88" t="s">
        <v>642</v>
      </c>
      <c r="B394" s="88" t="s">
        <v>3139</v>
      </c>
      <c r="C394" s="88" t="s">
        <v>3140</v>
      </c>
      <c r="D394" s="88" t="s">
        <v>3141</v>
      </c>
    </row>
    <row r="395" spans="1:4" s="88" customFormat="1" ht="15">
      <c r="A395" s="88" t="s">
        <v>642</v>
      </c>
      <c r="B395" s="88" t="s">
        <v>3142</v>
      </c>
      <c r="C395" s="88" t="s">
        <v>3143</v>
      </c>
      <c r="D395" s="98" t="s">
        <v>3144</v>
      </c>
    </row>
    <row r="396" spans="1:4" s="88" customFormat="1" ht="15">
      <c r="A396" s="88" t="s">
        <v>642</v>
      </c>
      <c r="B396" s="88" t="s">
        <v>3145</v>
      </c>
      <c r="C396" s="88" t="s">
        <v>3146</v>
      </c>
      <c r="D396" s="98" t="s">
        <v>3147</v>
      </c>
    </row>
    <row r="397" spans="1:4" s="88" customFormat="1" ht="15">
      <c r="A397" s="88" t="s">
        <v>642</v>
      </c>
      <c r="B397" s="88" t="s">
        <v>3148</v>
      </c>
      <c r="C397" s="88" t="s">
        <v>3149</v>
      </c>
      <c r="D397" s="98" t="s">
        <v>3150</v>
      </c>
    </row>
    <row r="398" spans="1:4" s="88" customFormat="1" ht="15">
      <c r="A398" s="88" t="s">
        <v>642</v>
      </c>
      <c r="B398" s="88" t="s">
        <v>3151</v>
      </c>
      <c r="C398" s="88" t="s">
        <v>3152</v>
      </c>
      <c r="D398" s="98" t="s">
        <v>3153</v>
      </c>
    </row>
    <row r="399" spans="1:4" s="88" customFormat="1" ht="15">
      <c r="A399" s="88" t="s">
        <v>642</v>
      </c>
      <c r="B399" s="88" t="s">
        <v>3154</v>
      </c>
      <c r="C399" s="88" t="s">
        <v>3155</v>
      </c>
      <c r="D399" s="98" t="s">
        <v>3156</v>
      </c>
    </row>
    <row r="400" spans="1:4" s="88" customFormat="1" ht="15">
      <c r="A400" s="88" t="s">
        <v>642</v>
      </c>
      <c r="B400" s="88" t="s">
        <v>3157</v>
      </c>
      <c r="C400" s="88" t="s">
        <v>3158</v>
      </c>
      <c r="D400" s="98" t="s">
        <v>3159</v>
      </c>
    </row>
    <row r="401" spans="1:4" s="88" customFormat="1" ht="15">
      <c r="A401" s="88" t="s">
        <v>642</v>
      </c>
      <c r="B401" s="88" t="s">
        <v>3160</v>
      </c>
      <c r="C401" s="88" t="s">
        <v>3161</v>
      </c>
      <c r="D401" s="98" t="s">
        <v>3162</v>
      </c>
    </row>
    <row r="402" spans="1:4" s="88" customFormat="1" ht="15">
      <c r="A402" s="88" t="s">
        <v>642</v>
      </c>
      <c r="B402" s="88" t="s">
        <v>3163</v>
      </c>
      <c r="C402" s="88" t="s">
        <v>3164</v>
      </c>
      <c r="D402" s="98" t="s">
        <v>3165</v>
      </c>
    </row>
    <row r="403" spans="1:4" s="88" customFormat="1" ht="15">
      <c r="A403" s="88" t="s">
        <v>642</v>
      </c>
      <c r="B403" s="88" t="s">
        <v>3166</v>
      </c>
      <c r="C403" s="88" t="s">
        <v>3167</v>
      </c>
      <c r="D403" s="98" t="s">
        <v>3168</v>
      </c>
    </row>
    <row r="404" spans="1:4" ht="15">
      <c r="A404" s="88" t="s">
        <v>642</v>
      </c>
      <c r="B404" s="88" t="s">
        <v>1016</v>
      </c>
      <c r="C404" s="88" t="s">
        <v>2310</v>
      </c>
      <c r="D404" s="97" t="s">
        <v>2311</v>
      </c>
    </row>
    <row r="405" spans="1:4" ht="15">
      <c r="A405" s="92"/>
      <c r="B405" s="92"/>
      <c r="C405" s="92"/>
      <c r="D405" s="92"/>
    </row>
    <row r="406" spans="1:4" ht="15">
      <c r="A406" s="88" t="s">
        <v>4417</v>
      </c>
      <c r="B406" s="88" t="s">
        <v>949</v>
      </c>
      <c r="C406" s="88" t="s">
        <v>1482</v>
      </c>
      <c r="D406" s="90" t="s">
        <v>1347</v>
      </c>
    </row>
    <row r="407" spans="1:4" ht="15">
      <c r="A407" s="88" t="s">
        <v>4417</v>
      </c>
      <c r="B407" s="88" t="s">
        <v>3171</v>
      </c>
      <c r="C407" s="88" t="s">
        <v>3172</v>
      </c>
      <c r="D407" s="100" t="s">
        <v>3173</v>
      </c>
    </row>
    <row r="408" spans="1:4" ht="15">
      <c r="A408" s="88" t="s">
        <v>4417</v>
      </c>
      <c r="B408" s="88" t="s">
        <v>2527</v>
      </c>
      <c r="C408" s="88" t="s">
        <v>4418</v>
      </c>
      <c r="D408" s="100" t="s">
        <v>4419</v>
      </c>
    </row>
    <row r="409" spans="1:4" ht="15">
      <c r="A409" s="88" t="s">
        <v>4417</v>
      </c>
      <c r="B409" s="88" t="s">
        <v>2530</v>
      </c>
      <c r="C409" s="88" t="s">
        <v>4420</v>
      </c>
      <c r="D409" s="100" t="s">
        <v>4421</v>
      </c>
    </row>
    <row r="410" spans="1:4" ht="15">
      <c r="A410" s="88" t="s">
        <v>4417</v>
      </c>
      <c r="B410" s="88" t="s">
        <v>984</v>
      </c>
      <c r="C410" s="88" t="s">
        <v>4314</v>
      </c>
      <c r="D410" s="100" t="s">
        <v>4422</v>
      </c>
    </row>
    <row r="411" spans="1:4" ht="15">
      <c r="A411" s="88" t="s">
        <v>4417</v>
      </c>
      <c r="B411" s="88" t="s">
        <v>1217</v>
      </c>
      <c r="C411" s="88" t="s">
        <v>2844</v>
      </c>
      <c r="D411" s="100" t="s">
        <v>4316</v>
      </c>
    </row>
    <row r="412" spans="1:4" ht="15">
      <c r="A412" s="88" t="s">
        <v>4417</v>
      </c>
      <c r="B412" s="88" t="s">
        <v>2537</v>
      </c>
      <c r="C412" s="88" t="s">
        <v>2847</v>
      </c>
      <c r="D412" s="100" t="s">
        <v>4317</v>
      </c>
    </row>
    <row r="413" spans="1:4" ht="15">
      <c r="A413" s="88" t="s">
        <v>4417</v>
      </c>
      <c r="B413" s="88" t="s">
        <v>2543</v>
      </c>
      <c r="C413" s="88" t="s">
        <v>2829</v>
      </c>
      <c r="D413" s="100" t="s">
        <v>4423</v>
      </c>
    </row>
    <row r="414" spans="1:4" ht="15">
      <c r="A414" s="88" t="s">
        <v>4417</v>
      </c>
      <c r="B414" s="88" t="s">
        <v>2558</v>
      </c>
      <c r="C414" s="88" t="s">
        <v>4424</v>
      </c>
      <c r="D414" s="90" t="s">
        <v>2560</v>
      </c>
    </row>
    <row r="415" spans="1:4" ht="15">
      <c r="A415" s="88" t="s">
        <v>4417</v>
      </c>
      <c r="B415" s="88" t="s">
        <v>2708</v>
      </c>
      <c r="C415" s="88" t="s">
        <v>2709</v>
      </c>
      <c r="D415" s="100" t="s">
        <v>4425</v>
      </c>
    </row>
    <row r="416" spans="1:4" ht="15">
      <c r="A416" s="88" t="s">
        <v>4417</v>
      </c>
      <c r="B416" s="88" t="s">
        <v>2711</v>
      </c>
      <c r="C416" s="88" t="s">
        <v>2712</v>
      </c>
      <c r="D416" s="100" t="s">
        <v>2713</v>
      </c>
    </row>
    <row r="417" spans="1:4" ht="15">
      <c r="A417" s="88" t="s">
        <v>4417</v>
      </c>
      <c r="B417" s="88" t="s">
        <v>2714</v>
      </c>
      <c r="C417" s="88" t="s">
        <v>2715</v>
      </c>
      <c r="D417" s="100" t="s">
        <v>4426</v>
      </c>
    </row>
    <row r="418" spans="1:4" ht="15">
      <c r="A418" s="88" t="s">
        <v>4417</v>
      </c>
      <c r="B418" s="88" t="s">
        <v>1066</v>
      </c>
      <c r="C418" s="88" t="s">
        <v>4318</v>
      </c>
      <c r="D418" s="100" t="s">
        <v>4427</v>
      </c>
    </row>
    <row r="419" spans="1:4" ht="15">
      <c r="A419" s="88" t="s">
        <v>4417</v>
      </c>
      <c r="B419" s="88" t="s">
        <v>2546</v>
      </c>
      <c r="C419" s="88" t="s">
        <v>4320</v>
      </c>
      <c r="D419" s="90" t="s">
        <v>4321</v>
      </c>
    </row>
    <row r="420" spans="1:4" ht="15">
      <c r="A420" s="88" t="s">
        <v>4417</v>
      </c>
      <c r="B420" s="88" t="s">
        <v>2549</v>
      </c>
      <c r="C420" s="88" t="s">
        <v>4322</v>
      </c>
      <c r="D420" s="100" t="s">
        <v>4323</v>
      </c>
    </row>
    <row r="421" spans="1:4" ht="15">
      <c r="A421" s="88" t="s">
        <v>4417</v>
      </c>
      <c r="B421" s="88" t="s">
        <v>2552</v>
      </c>
      <c r="C421" s="88" t="s">
        <v>4324</v>
      </c>
      <c r="D421" s="100" t="s">
        <v>4325</v>
      </c>
    </row>
    <row r="422" spans="1:4" ht="15">
      <c r="A422" s="88" t="s">
        <v>4417</v>
      </c>
      <c r="B422" s="88" t="s">
        <v>2411</v>
      </c>
      <c r="C422" s="88" t="s">
        <v>4428</v>
      </c>
      <c r="D422" s="100" t="s">
        <v>4429</v>
      </c>
    </row>
    <row r="423" spans="1:4" ht="15">
      <c r="A423" s="88" t="s">
        <v>4417</v>
      </c>
      <c r="B423" s="88" t="s">
        <v>2561</v>
      </c>
      <c r="C423" s="88" t="s">
        <v>4363</v>
      </c>
      <c r="D423" s="100" t="s">
        <v>4430</v>
      </c>
    </row>
    <row r="424" spans="1:4" ht="15">
      <c r="A424" s="88" t="s">
        <v>4417</v>
      </c>
      <c r="B424" s="88" t="s">
        <v>2717</v>
      </c>
      <c r="C424" s="88" t="s">
        <v>2718</v>
      </c>
      <c r="D424" s="100" t="s">
        <v>2719</v>
      </c>
    </row>
    <row r="425" spans="1:4" ht="15">
      <c r="A425" s="88" t="s">
        <v>4417</v>
      </c>
      <c r="B425" s="88" t="s">
        <v>2564</v>
      </c>
      <c r="C425" s="88" t="s">
        <v>2565</v>
      </c>
      <c r="D425" s="90" t="s">
        <v>2566</v>
      </c>
    </row>
    <row r="426" spans="1:4" ht="15">
      <c r="A426" s="88" t="s">
        <v>4417</v>
      </c>
      <c r="B426" s="88" t="s">
        <v>1016</v>
      </c>
      <c r="C426" s="88" t="s">
        <v>2310</v>
      </c>
      <c r="D426" s="90" t="s">
        <v>2311</v>
      </c>
    </row>
    <row r="427" spans="1:4" ht="15">
      <c r="A427" s="92"/>
      <c r="B427" s="92"/>
      <c r="C427" s="92"/>
      <c r="D427" s="92"/>
    </row>
    <row r="428" spans="1:4" ht="15">
      <c r="A428" s="88" t="s">
        <v>680</v>
      </c>
      <c r="B428" s="88" t="s">
        <v>3142</v>
      </c>
      <c r="C428" s="88" t="s">
        <v>3143</v>
      </c>
      <c r="D428" s="98" t="s">
        <v>3144</v>
      </c>
    </row>
    <row r="429" spans="1:4" ht="15">
      <c r="A429" s="88" t="s">
        <v>680</v>
      </c>
      <c r="B429" s="88" t="s">
        <v>3145</v>
      </c>
      <c r="C429" s="88" t="s">
        <v>3146</v>
      </c>
      <c r="D429" s="98" t="s">
        <v>3147</v>
      </c>
    </row>
    <row r="430" spans="1:4" ht="15">
      <c r="A430" s="88" t="s">
        <v>680</v>
      </c>
      <c r="B430" s="88" t="s">
        <v>3148</v>
      </c>
      <c r="C430" s="88" t="s">
        <v>3149</v>
      </c>
      <c r="D430" s="98" t="s">
        <v>3150</v>
      </c>
    </row>
    <row r="431" spans="1:4" ht="15">
      <c r="A431" s="88" t="s">
        <v>680</v>
      </c>
      <c r="B431" s="88" t="s">
        <v>3151</v>
      </c>
      <c r="C431" s="88" t="s">
        <v>3152</v>
      </c>
      <c r="D431" s="98" t="s">
        <v>3153</v>
      </c>
    </row>
    <row r="432" spans="1:4" ht="15">
      <c r="A432" s="88" t="s">
        <v>680</v>
      </c>
      <c r="B432" s="88" t="s">
        <v>3154</v>
      </c>
      <c r="C432" s="88" t="s">
        <v>3155</v>
      </c>
      <c r="D432" s="98" t="s">
        <v>3156</v>
      </c>
    </row>
    <row r="433" spans="1:4" ht="15">
      <c r="A433" s="88" t="s">
        <v>680</v>
      </c>
      <c r="B433" s="88" t="s">
        <v>3157</v>
      </c>
      <c r="C433" s="88" t="s">
        <v>3158</v>
      </c>
      <c r="D433" s="98" t="s">
        <v>3159</v>
      </c>
    </row>
    <row r="434" spans="1:4" ht="15">
      <c r="A434" s="88" t="s">
        <v>680</v>
      </c>
      <c r="B434" s="88" t="s">
        <v>3160</v>
      </c>
      <c r="C434" s="88" t="s">
        <v>3161</v>
      </c>
      <c r="D434" s="98" t="s">
        <v>3162</v>
      </c>
    </row>
    <row r="435" spans="1:4" ht="15">
      <c r="A435" s="88" t="s">
        <v>680</v>
      </c>
      <c r="B435" s="88" t="s">
        <v>3163</v>
      </c>
      <c r="C435" s="88" t="s">
        <v>3164</v>
      </c>
      <c r="D435" s="98" t="s">
        <v>3165</v>
      </c>
    </row>
    <row r="436" spans="1:4" ht="15">
      <c r="A436" s="88" t="s">
        <v>680</v>
      </c>
      <c r="B436" s="88" t="s">
        <v>3166</v>
      </c>
      <c r="C436" s="88" t="s">
        <v>3167</v>
      </c>
      <c r="D436" s="98" t="s">
        <v>3168</v>
      </c>
    </row>
    <row r="437" spans="1:4" ht="15">
      <c r="A437" s="88" t="s">
        <v>680</v>
      </c>
      <c r="B437" s="88" t="s">
        <v>1016</v>
      </c>
      <c r="C437" s="88" t="s">
        <v>2310</v>
      </c>
      <c r="D437" s="97" t="s">
        <v>2311</v>
      </c>
    </row>
    <row r="438" spans="1:4" ht="15">
      <c r="A438" s="92"/>
      <c r="B438" s="92"/>
      <c r="C438" s="92"/>
      <c r="D438" s="92"/>
    </row>
    <row r="439" spans="1:4" ht="15">
      <c r="A439" s="88" t="s">
        <v>694</v>
      </c>
      <c r="B439" s="88" t="s">
        <v>1178</v>
      </c>
      <c r="C439" s="88" t="s">
        <v>4431</v>
      </c>
      <c r="D439" s="107" t="s">
        <v>3179</v>
      </c>
    </row>
    <row r="440" spans="1:4" ht="15">
      <c r="A440" s="88" t="s">
        <v>694</v>
      </c>
      <c r="B440" s="88" t="s">
        <v>1232</v>
      </c>
      <c r="C440" s="88" t="s">
        <v>3180</v>
      </c>
      <c r="D440" s="107" t="s">
        <v>3181</v>
      </c>
    </row>
    <row r="441" spans="1:4" ht="15">
      <c r="A441" s="88" t="s">
        <v>694</v>
      </c>
      <c r="B441" s="88" t="s">
        <v>1156</v>
      </c>
      <c r="C441" s="88" t="s">
        <v>2896</v>
      </c>
      <c r="D441" s="107" t="s">
        <v>4432</v>
      </c>
    </row>
    <row r="442" spans="1:4" ht="15">
      <c r="A442" s="92"/>
      <c r="B442" s="92"/>
      <c r="C442" s="92"/>
      <c r="D442" s="92"/>
    </row>
    <row r="443" spans="1:4" ht="15">
      <c r="A443" s="88" t="s">
        <v>695</v>
      </c>
      <c r="B443" s="88" t="s">
        <v>1179</v>
      </c>
      <c r="C443" s="88" t="s">
        <v>3184</v>
      </c>
      <c r="D443" s="107" t="s">
        <v>3185</v>
      </c>
    </row>
    <row r="444" spans="1:4" ht="15">
      <c r="A444" s="88" t="s">
        <v>695</v>
      </c>
      <c r="B444" s="88" t="s">
        <v>4433</v>
      </c>
      <c r="C444" s="88" t="s">
        <v>4434</v>
      </c>
      <c r="D444" s="107" t="s">
        <v>4435</v>
      </c>
    </row>
    <row r="445" spans="1:4" ht="15">
      <c r="A445" s="88" t="s">
        <v>695</v>
      </c>
      <c r="B445" s="88" t="s">
        <v>1156</v>
      </c>
      <c r="C445" s="88" t="s">
        <v>2896</v>
      </c>
      <c r="D445" s="107" t="s">
        <v>4432</v>
      </c>
    </row>
    <row r="446" spans="1:4" ht="15">
      <c r="A446" s="92"/>
      <c r="B446" s="92"/>
      <c r="C446" s="92"/>
      <c r="D446" s="92"/>
    </row>
    <row r="447" spans="1:4" ht="15">
      <c r="A447" s="88" t="s">
        <v>696</v>
      </c>
      <c r="B447" s="88" t="s">
        <v>3188</v>
      </c>
      <c r="C447" s="88" t="s">
        <v>3189</v>
      </c>
      <c r="D447" s="96" t="s">
        <v>3190</v>
      </c>
    </row>
    <row r="448" spans="1:4" ht="15">
      <c r="A448" s="88" t="s">
        <v>696</v>
      </c>
      <c r="B448" s="88" t="s">
        <v>3191</v>
      </c>
      <c r="C448" s="88" t="s">
        <v>3192</v>
      </c>
      <c r="D448" s="96" t="s">
        <v>4436</v>
      </c>
    </row>
    <row r="449" spans="1:9" ht="15">
      <c r="A449" s="88" t="s">
        <v>696</v>
      </c>
      <c r="B449" s="88" t="s">
        <v>3194</v>
      </c>
      <c r="C449" s="88" t="s">
        <v>3195</v>
      </c>
      <c r="D449" s="96" t="s">
        <v>3196</v>
      </c>
    </row>
    <row r="450" spans="1:9" ht="15">
      <c r="A450" s="88" t="s">
        <v>696</v>
      </c>
      <c r="B450" s="88" t="s">
        <v>3197</v>
      </c>
      <c r="C450" s="88" t="s">
        <v>3198</v>
      </c>
      <c r="D450" s="96" t="s">
        <v>3199</v>
      </c>
    </row>
    <row r="451" spans="1:9" ht="15">
      <c r="A451" s="88" t="s">
        <v>696</v>
      </c>
      <c r="B451" s="88" t="s">
        <v>1219</v>
      </c>
      <c r="C451" s="88" t="s">
        <v>3200</v>
      </c>
      <c r="D451" s="96" t="s">
        <v>3201</v>
      </c>
    </row>
    <row r="452" spans="1:9" ht="15">
      <c r="A452" s="88" t="s">
        <v>696</v>
      </c>
      <c r="B452" s="88" t="s">
        <v>3202</v>
      </c>
      <c r="C452" s="88" t="s">
        <v>3203</v>
      </c>
      <c r="D452" s="96" t="s">
        <v>3204</v>
      </c>
    </row>
    <row r="453" spans="1:9" ht="15">
      <c r="A453" s="88" t="s">
        <v>696</v>
      </c>
      <c r="B453" s="88" t="s">
        <v>3205</v>
      </c>
      <c r="C453" s="88" t="s">
        <v>3206</v>
      </c>
      <c r="D453" s="96" t="s">
        <v>3207</v>
      </c>
    </row>
    <row r="454" spans="1:9" ht="15">
      <c r="A454" s="88" t="s">
        <v>696</v>
      </c>
      <c r="B454" s="88" t="s">
        <v>3208</v>
      </c>
      <c r="C454" s="88" t="s">
        <v>3209</v>
      </c>
      <c r="D454" s="96" t="s">
        <v>3210</v>
      </c>
    </row>
    <row r="455" spans="1:9" ht="15">
      <c r="A455" s="88" t="s">
        <v>696</v>
      </c>
      <c r="B455" s="88" t="s">
        <v>1016</v>
      </c>
      <c r="C455" s="88" t="s">
        <v>2310</v>
      </c>
      <c r="D455" s="90" t="s">
        <v>2311</v>
      </c>
    </row>
    <row r="456" spans="1:9" ht="15">
      <c r="A456" s="88" t="s">
        <v>696</v>
      </c>
      <c r="B456" s="88" t="s">
        <v>949</v>
      </c>
      <c r="C456" s="88" t="s">
        <v>1482</v>
      </c>
      <c r="D456" s="90" t="s">
        <v>1347</v>
      </c>
    </row>
    <row r="457" spans="1:9" ht="15">
      <c r="A457" s="92"/>
      <c r="B457" s="92"/>
      <c r="C457" s="92"/>
      <c r="D457" s="92"/>
    </row>
    <row r="458" spans="1:9" ht="15">
      <c r="A458" s="88" t="s">
        <v>709</v>
      </c>
      <c r="B458" s="88" t="s">
        <v>1066</v>
      </c>
      <c r="C458" s="88" t="s">
        <v>4318</v>
      </c>
      <c r="D458" s="100" t="s">
        <v>4427</v>
      </c>
    </row>
    <row r="459" spans="1:9" ht="15">
      <c r="A459" s="88" t="s">
        <v>709</v>
      </c>
      <c r="B459" s="88" t="s">
        <v>1217</v>
      </c>
      <c r="C459" s="88" t="s">
        <v>2844</v>
      </c>
      <c r="D459" s="100" t="s">
        <v>4316</v>
      </c>
    </row>
    <row r="460" spans="1:9" ht="15">
      <c r="A460" s="88" t="s">
        <v>709</v>
      </c>
      <c r="B460" s="88" t="s">
        <v>2558</v>
      </c>
      <c r="C460" s="88" t="s">
        <v>4424</v>
      </c>
      <c r="D460" s="90" t="s">
        <v>2560</v>
      </c>
    </row>
    <row r="461" spans="1:9" ht="15">
      <c r="A461" s="88" t="s">
        <v>709</v>
      </c>
      <c r="B461" s="88" t="s">
        <v>2411</v>
      </c>
      <c r="C461" s="88" t="s">
        <v>4428</v>
      </c>
      <c r="D461" s="100" t="s">
        <v>4429</v>
      </c>
      <c r="I461" s="90"/>
    </row>
    <row r="462" spans="1:9" ht="15">
      <c r="A462" s="88" t="s">
        <v>709</v>
      </c>
      <c r="B462" s="88" t="s">
        <v>2546</v>
      </c>
      <c r="C462" s="88" t="s">
        <v>4320</v>
      </c>
      <c r="D462" s="90" t="s">
        <v>4321</v>
      </c>
    </row>
    <row r="463" spans="1:9" ht="15">
      <c r="A463" s="88" t="s">
        <v>709</v>
      </c>
      <c r="B463" s="88" t="s">
        <v>2549</v>
      </c>
      <c r="C463" s="88" t="s">
        <v>4322</v>
      </c>
      <c r="D463" s="100" t="s">
        <v>4323</v>
      </c>
    </row>
    <row r="464" spans="1:9" ht="15">
      <c r="A464" s="88" t="s">
        <v>709</v>
      </c>
      <c r="B464" s="88" t="s">
        <v>2552</v>
      </c>
      <c r="C464" s="88" t="s">
        <v>4324</v>
      </c>
      <c r="D464" s="100" t="s">
        <v>4325</v>
      </c>
    </row>
    <row r="465" spans="1:4" ht="15">
      <c r="A465" s="88" t="s">
        <v>709</v>
      </c>
      <c r="B465" s="88" t="s">
        <v>2564</v>
      </c>
      <c r="C465" s="88" t="s">
        <v>2565</v>
      </c>
      <c r="D465" s="90" t="s">
        <v>2566</v>
      </c>
    </row>
    <row r="466" spans="1:4" ht="15">
      <c r="A466" s="88" t="s">
        <v>709</v>
      </c>
      <c r="B466" s="88" t="s">
        <v>1016</v>
      </c>
      <c r="C466" s="88" t="s">
        <v>2310</v>
      </c>
      <c r="D466" s="90" t="s">
        <v>2311</v>
      </c>
    </row>
    <row r="467" spans="1:4" ht="15">
      <c r="A467" s="92"/>
      <c r="B467" s="92"/>
      <c r="C467" s="92"/>
      <c r="D467" s="92"/>
    </row>
    <row r="468" spans="1:4" ht="15">
      <c r="A468" s="88" t="s">
        <v>744</v>
      </c>
      <c r="B468" s="88" t="s">
        <v>4437</v>
      </c>
      <c r="C468" s="88" t="s">
        <v>4438</v>
      </c>
      <c r="D468" s="96" t="s">
        <v>4439</v>
      </c>
    </row>
    <row r="469" spans="1:4" ht="15">
      <c r="A469" s="88" t="s">
        <v>744</v>
      </c>
      <c r="B469" s="88" t="s">
        <v>4440</v>
      </c>
      <c r="C469" s="88" t="s">
        <v>4441</v>
      </c>
      <c r="D469" s="96" t="s">
        <v>4442</v>
      </c>
    </row>
    <row r="470" spans="1:4" ht="15">
      <c r="A470" s="88" t="s">
        <v>744</v>
      </c>
      <c r="B470" s="88" t="s">
        <v>4443</v>
      </c>
      <c r="C470" s="88" t="s">
        <v>4444</v>
      </c>
      <c r="D470" s="96" t="s">
        <v>4445</v>
      </c>
    </row>
    <row r="471" spans="1:4" ht="15">
      <c r="A471" s="88" t="s">
        <v>744</v>
      </c>
      <c r="B471" s="88" t="s">
        <v>4446</v>
      </c>
      <c r="C471" s="88" t="s">
        <v>4447</v>
      </c>
      <c r="D471" s="96" t="s">
        <v>4448</v>
      </c>
    </row>
    <row r="472" spans="1:4" ht="15">
      <c r="A472" s="88" t="s">
        <v>744</v>
      </c>
      <c r="B472" s="88" t="s">
        <v>4449</v>
      </c>
      <c r="C472" s="88" t="s">
        <v>4450</v>
      </c>
      <c r="D472" s="96" t="s">
        <v>4451</v>
      </c>
    </row>
    <row r="473" spans="1:4" ht="15">
      <c r="A473" s="88" t="s">
        <v>744</v>
      </c>
      <c r="B473" s="88" t="s">
        <v>4452</v>
      </c>
      <c r="C473" s="88" t="s">
        <v>4453</v>
      </c>
      <c r="D473" s="96" t="s">
        <v>4454</v>
      </c>
    </row>
    <row r="474" spans="1:4" ht="15">
      <c r="A474" s="88" t="s">
        <v>744</v>
      </c>
      <c r="B474" s="88" t="s">
        <v>4455</v>
      </c>
      <c r="C474" s="88" t="s">
        <v>4456</v>
      </c>
      <c r="D474" s="90" t="s">
        <v>4457</v>
      </c>
    </row>
    <row r="475" spans="1:4" ht="15">
      <c r="A475" s="88" t="s">
        <v>744</v>
      </c>
      <c r="B475" s="88" t="s">
        <v>1016</v>
      </c>
      <c r="C475" s="88" t="s">
        <v>2310</v>
      </c>
      <c r="D475" s="96" t="s">
        <v>2311</v>
      </c>
    </row>
    <row r="476" spans="1:4" ht="15">
      <c r="A476" s="92"/>
      <c r="B476" s="92"/>
      <c r="C476" s="92"/>
      <c r="D476" s="92"/>
    </row>
    <row r="477" spans="1:4" ht="15">
      <c r="A477" s="88" t="s">
        <v>754</v>
      </c>
      <c r="B477" s="88" t="s">
        <v>4458</v>
      </c>
      <c r="C477" s="88" t="s">
        <v>4459</v>
      </c>
      <c r="D477" s="107" t="s">
        <v>4460</v>
      </c>
    </row>
    <row r="478" spans="1:4" ht="15">
      <c r="A478" s="88" t="s">
        <v>754</v>
      </c>
      <c r="B478" s="88" t="s">
        <v>4461</v>
      </c>
      <c r="C478" s="88" t="s">
        <v>4462</v>
      </c>
      <c r="D478" s="107" t="s">
        <v>4463</v>
      </c>
    </row>
    <row r="479" spans="1:4" ht="15">
      <c r="A479" s="88" t="s">
        <v>754</v>
      </c>
      <c r="B479" s="88" t="s">
        <v>4464</v>
      </c>
      <c r="C479" s="88" t="s">
        <v>4465</v>
      </c>
      <c r="D479" s="107" t="s">
        <v>4466</v>
      </c>
    </row>
    <row r="480" spans="1:4" ht="15">
      <c r="A480" s="88" t="s">
        <v>754</v>
      </c>
      <c r="B480" s="88" t="s">
        <v>4467</v>
      </c>
      <c r="C480" s="88" t="s">
        <v>4468</v>
      </c>
      <c r="D480" s="107" t="s">
        <v>4469</v>
      </c>
    </row>
    <row r="481" spans="1:4" ht="15">
      <c r="A481" s="88" t="s">
        <v>754</v>
      </c>
      <c r="B481" s="88" t="s">
        <v>3194</v>
      </c>
      <c r="C481" s="88" t="s">
        <v>4470</v>
      </c>
      <c r="D481" s="107" t="s">
        <v>4471</v>
      </c>
    </row>
    <row r="482" spans="1:4" ht="15">
      <c r="A482" s="88" t="s">
        <v>754</v>
      </c>
      <c r="B482" s="88" t="s">
        <v>4472</v>
      </c>
      <c r="C482" s="88" t="s">
        <v>4473</v>
      </c>
      <c r="D482" s="107" t="s">
        <v>4474</v>
      </c>
    </row>
    <row r="483" spans="1:4" ht="15">
      <c r="A483" s="88" t="s">
        <v>754</v>
      </c>
      <c r="B483" s="88" t="s">
        <v>1016</v>
      </c>
      <c r="C483" s="88" t="s">
        <v>2310</v>
      </c>
      <c r="D483" s="97" t="s">
        <v>2311</v>
      </c>
    </row>
    <row r="484" spans="1:4" ht="15">
      <c r="A484" s="92"/>
      <c r="B484" s="92"/>
      <c r="C484" s="92"/>
      <c r="D484" s="92"/>
    </row>
    <row r="485" spans="1:4" ht="17.45">
      <c r="A485" s="88" t="s">
        <v>764</v>
      </c>
      <c r="B485" s="88" t="s">
        <v>4475</v>
      </c>
      <c r="C485" s="88" t="s">
        <v>4476</v>
      </c>
      <c r="D485" s="101" t="s">
        <v>4477</v>
      </c>
    </row>
    <row r="486" spans="1:4" ht="17.45">
      <c r="A486" s="88" t="s">
        <v>764</v>
      </c>
      <c r="B486" s="88" t="s">
        <v>4478</v>
      </c>
      <c r="C486" s="88" t="s">
        <v>4479</v>
      </c>
      <c r="D486" s="101" t="s">
        <v>4480</v>
      </c>
    </row>
    <row r="487" spans="1:4" ht="17.45">
      <c r="A487" s="88" t="s">
        <v>764</v>
      </c>
      <c r="B487" s="88" t="s">
        <v>4481</v>
      </c>
      <c r="C487" s="88" t="s">
        <v>4482</v>
      </c>
      <c r="D487" s="101" t="s">
        <v>4483</v>
      </c>
    </row>
    <row r="488" spans="1:4" ht="17.45">
      <c r="A488" s="88" t="s">
        <v>764</v>
      </c>
      <c r="B488" s="88" t="s">
        <v>4484</v>
      </c>
      <c r="C488" s="88" t="s">
        <v>4485</v>
      </c>
      <c r="D488" s="101" t="s">
        <v>4486</v>
      </c>
    </row>
    <row r="489" spans="1:4" ht="17.45">
      <c r="A489" s="88" t="s">
        <v>764</v>
      </c>
      <c r="B489" s="88" t="s">
        <v>4487</v>
      </c>
      <c r="C489" s="88" t="s">
        <v>4488</v>
      </c>
      <c r="D489" s="101" t="s">
        <v>4489</v>
      </c>
    </row>
    <row r="490" spans="1:4" ht="17.45">
      <c r="A490" s="88" t="s">
        <v>764</v>
      </c>
      <c r="B490" s="88" t="s">
        <v>4490</v>
      </c>
      <c r="C490" s="88" t="s">
        <v>4491</v>
      </c>
      <c r="D490" s="101" t="s">
        <v>4492</v>
      </c>
    </row>
    <row r="491" spans="1:4" ht="15">
      <c r="A491" s="88" t="s">
        <v>764</v>
      </c>
      <c r="B491" s="88" t="s">
        <v>1016</v>
      </c>
      <c r="C491" s="88" t="s">
        <v>2310</v>
      </c>
      <c r="D491" s="97" t="s">
        <v>2311</v>
      </c>
    </row>
    <row r="492" spans="1:4" ht="15">
      <c r="A492" s="92"/>
      <c r="B492" s="92"/>
      <c r="C492" s="92"/>
      <c r="D492" s="92"/>
    </row>
    <row r="493" spans="1:4" ht="15">
      <c r="A493" s="108" t="s">
        <v>773</v>
      </c>
      <c r="B493" s="88" t="s">
        <v>4437</v>
      </c>
      <c r="C493" s="88" t="s">
        <v>4438</v>
      </c>
      <c r="D493" s="96" t="s">
        <v>4493</v>
      </c>
    </row>
    <row r="494" spans="1:4" ht="15">
      <c r="A494" s="108" t="s">
        <v>773</v>
      </c>
      <c r="B494" s="88" t="s">
        <v>4440</v>
      </c>
      <c r="C494" s="88" t="s">
        <v>4441</v>
      </c>
      <c r="D494" s="96" t="s">
        <v>4442</v>
      </c>
    </row>
    <row r="495" spans="1:4" ht="15">
      <c r="A495" s="108" t="s">
        <v>773</v>
      </c>
      <c r="B495" s="88" t="s">
        <v>4443</v>
      </c>
      <c r="C495" s="88" t="s">
        <v>4444</v>
      </c>
      <c r="D495" s="96" t="s">
        <v>4445</v>
      </c>
    </row>
    <row r="496" spans="1:4" ht="15">
      <c r="A496" s="108" t="s">
        <v>773</v>
      </c>
      <c r="B496" s="88" t="s">
        <v>4446</v>
      </c>
      <c r="C496" s="88" t="s">
        <v>4447</v>
      </c>
      <c r="D496" s="96" t="s">
        <v>4448</v>
      </c>
    </row>
    <row r="497" spans="1:4" ht="15">
      <c r="A497" s="108" t="s">
        <v>773</v>
      </c>
      <c r="B497" s="88" t="s">
        <v>4449</v>
      </c>
      <c r="C497" s="88" t="s">
        <v>4450</v>
      </c>
      <c r="D497" s="96" t="s">
        <v>4451</v>
      </c>
    </row>
    <row r="498" spans="1:4" ht="15">
      <c r="A498" s="108" t="s">
        <v>773</v>
      </c>
      <c r="B498" s="88" t="s">
        <v>4452</v>
      </c>
      <c r="C498" s="88" t="s">
        <v>4453</v>
      </c>
      <c r="D498" s="96" t="s">
        <v>4454</v>
      </c>
    </row>
    <row r="499" spans="1:4" ht="15">
      <c r="A499" s="108" t="s">
        <v>773</v>
      </c>
      <c r="B499" s="88" t="s">
        <v>4455</v>
      </c>
      <c r="C499" s="88" t="s">
        <v>4456</v>
      </c>
      <c r="D499" s="90" t="s">
        <v>4494</v>
      </c>
    </row>
    <row r="500" spans="1:4" ht="15">
      <c r="A500" s="108" t="s">
        <v>773</v>
      </c>
      <c r="B500" s="88" t="s">
        <v>1016</v>
      </c>
      <c r="C500" s="88" t="s">
        <v>2310</v>
      </c>
      <c r="D500" s="96" t="s">
        <v>2311</v>
      </c>
    </row>
    <row r="501" spans="1:4" ht="15">
      <c r="A501" s="92"/>
      <c r="B501" s="92"/>
      <c r="C501" s="92"/>
      <c r="D501" s="92"/>
    </row>
    <row r="502" spans="1:4" ht="15">
      <c r="A502" s="98" t="s">
        <v>783</v>
      </c>
      <c r="B502" s="88" t="s">
        <v>3227</v>
      </c>
      <c r="C502" s="88" t="s">
        <v>3228</v>
      </c>
      <c r="D502" s="96" t="s">
        <v>3229</v>
      </c>
    </row>
    <row r="503" spans="1:4" ht="15">
      <c r="A503" s="98" t="s">
        <v>783</v>
      </c>
      <c r="B503" s="88" t="s">
        <v>3230</v>
      </c>
      <c r="C503" s="88" t="s">
        <v>3231</v>
      </c>
      <c r="D503" s="96" t="s">
        <v>3232</v>
      </c>
    </row>
    <row r="504" spans="1:4" ht="15">
      <c r="A504" s="98" t="s">
        <v>783</v>
      </c>
      <c r="B504" s="88" t="s">
        <v>3233</v>
      </c>
      <c r="C504" s="88" t="s">
        <v>3234</v>
      </c>
      <c r="D504" s="96" t="s">
        <v>3235</v>
      </c>
    </row>
    <row r="505" spans="1:4" ht="15">
      <c r="A505" s="98" t="s">
        <v>783</v>
      </c>
      <c r="B505" s="88" t="s">
        <v>3236</v>
      </c>
      <c r="C505" s="88" t="s">
        <v>3237</v>
      </c>
      <c r="D505" s="96" t="s">
        <v>3238</v>
      </c>
    </row>
    <row r="506" spans="1:4" ht="15">
      <c r="A506" s="98" t="s">
        <v>783</v>
      </c>
      <c r="B506" s="88" t="s">
        <v>3239</v>
      </c>
      <c r="C506" s="88" t="s">
        <v>3240</v>
      </c>
      <c r="D506" s="96" t="s">
        <v>3241</v>
      </c>
    </row>
    <row r="507" spans="1:4" ht="15">
      <c r="A507" s="98" t="s">
        <v>783</v>
      </c>
      <c r="B507" s="88" t="s">
        <v>3242</v>
      </c>
      <c r="C507" s="88" t="s">
        <v>3243</v>
      </c>
      <c r="D507" s="96" t="s">
        <v>3244</v>
      </c>
    </row>
    <row r="508" spans="1:4" ht="15">
      <c r="A508" s="98" t="s">
        <v>783</v>
      </c>
      <c r="B508" s="88" t="s">
        <v>3245</v>
      </c>
      <c r="C508" s="88" t="s">
        <v>3246</v>
      </c>
      <c r="D508" s="96" t="s">
        <v>3247</v>
      </c>
    </row>
    <row r="509" spans="1:4" ht="15">
      <c r="A509" s="98" t="s">
        <v>783</v>
      </c>
      <c r="B509" s="88" t="s">
        <v>3248</v>
      </c>
      <c r="C509" s="88" t="s">
        <v>3249</v>
      </c>
      <c r="D509" s="90" t="s">
        <v>3250</v>
      </c>
    </row>
    <row r="510" spans="1:4" ht="15">
      <c r="A510" s="98" t="s">
        <v>783</v>
      </c>
      <c r="B510" s="88" t="s">
        <v>1016</v>
      </c>
      <c r="C510" s="88" t="s">
        <v>2310</v>
      </c>
      <c r="D510" s="96" t="s">
        <v>2311</v>
      </c>
    </row>
    <row r="511" spans="1:4" ht="15">
      <c r="A511" s="92"/>
      <c r="B511" s="92"/>
      <c r="C511" s="92"/>
      <c r="D511" s="92" t="s">
        <v>4248</v>
      </c>
    </row>
    <row r="512" spans="1:4" ht="15">
      <c r="A512" s="98" t="s">
        <v>795</v>
      </c>
      <c r="B512" s="88" t="s">
        <v>3139</v>
      </c>
      <c r="C512" s="88" t="s">
        <v>3140</v>
      </c>
      <c r="D512" s="88" t="s">
        <v>3141</v>
      </c>
    </row>
    <row r="513" spans="1:4" ht="15">
      <c r="A513" s="98" t="s">
        <v>795</v>
      </c>
      <c r="B513" s="88" t="s">
        <v>3255</v>
      </c>
      <c r="C513" s="88" t="s">
        <v>3256</v>
      </c>
      <c r="D513" s="96" t="s">
        <v>3257</v>
      </c>
    </row>
    <row r="514" spans="1:4" ht="15">
      <c r="A514" s="98" t="s">
        <v>795</v>
      </c>
      <c r="B514" s="88" t="s">
        <v>3258</v>
      </c>
      <c r="C514" s="88" t="s">
        <v>3259</v>
      </c>
      <c r="D514" s="96" t="s">
        <v>3260</v>
      </c>
    </row>
    <row r="515" spans="1:4" ht="15">
      <c r="A515" s="98" t="s">
        <v>795</v>
      </c>
      <c r="B515" s="88" t="s">
        <v>3261</v>
      </c>
      <c r="C515" s="88" t="s">
        <v>3262</v>
      </c>
      <c r="D515" s="96" t="s">
        <v>3263</v>
      </c>
    </row>
    <row r="516" spans="1:4" ht="15">
      <c r="A516" s="98" t="s">
        <v>795</v>
      </c>
      <c r="B516" s="88" t="s">
        <v>2411</v>
      </c>
      <c r="C516" s="88" t="s">
        <v>4495</v>
      </c>
      <c r="D516" s="96" t="s">
        <v>4496</v>
      </c>
    </row>
    <row r="517" spans="1:4" ht="15">
      <c r="A517" s="98" t="s">
        <v>795</v>
      </c>
      <c r="B517" s="88" t="s">
        <v>3264</v>
      </c>
      <c r="C517" s="88" t="s">
        <v>3265</v>
      </c>
      <c r="D517" s="96" t="s">
        <v>3266</v>
      </c>
    </row>
    <row r="518" spans="1:4" ht="15">
      <c r="A518" s="98" t="s">
        <v>795</v>
      </c>
      <c r="B518" s="88" t="s">
        <v>3267</v>
      </c>
      <c r="C518" s="88" t="s">
        <v>3268</v>
      </c>
      <c r="D518" s="96" t="s">
        <v>3269</v>
      </c>
    </row>
    <row r="519" spans="1:4" ht="15">
      <c r="A519" s="98" t="s">
        <v>795</v>
      </c>
      <c r="B519" s="88" t="s">
        <v>3270</v>
      </c>
      <c r="C519" s="88" t="s">
        <v>3271</v>
      </c>
      <c r="D519" s="96" t="s">
        <v>3272</v>
      </c>
    </row>
    <row r="520" spans="1:4" ht="15">
      <c r="A520" s="98" t="s">
        <v>795</v>
      </c>
      <c r="B520" s="88" t="s">
        <v>3273</v>
      </c>
      <c r="C520" s="88" t="s">
        <v>3274</v>
      </c>
      <c r="D520" s="96" t="s">
        <v>3275</v>
      </c>
    </row>
    <row r="521" spans="1:4" ht="15">
      <c r="A521" s="98" t="s">
        <v>795</v>
      </c>
      <c r="B521" s="88" t="s">
        <v>3276</v>
      </c>
      <c r="C521" s="88" t="s">
        <v>3277</v>
      </c>
      <c r="D521" s="96" t="s">
        <v>3278</v>
      </c>
    </row>
    <row r="522" spans="1:4" ht="15">
      <c r="A522" s="98" t="s">
        <v>795</v>
      </c>
      <c r="B522" s="88" t="s">
        <v>3279</v>
      </c>
      <c r="C522" s="88" t="s">
        <v>3280</v>
      </c>
      <c r="D522" s="90" t="s">
        <v>3281</v>
      </c>
    </row>
    <row r="523" spans="1:4" ht="15">
      <c r="A523" s="98" t="s">
        <v>795</v>
      </c>
      <c r="B523" s="88" t="s">
        <v>1016</v>
      </c>
      <c r="C523" s="88" t="s">
        <v>2310</v>
      </c>
      <c r="D523" s="96" t="s">
        <v>2311</v>
      </c>
    </row>
    <row r="524" spans="1:4" ht="15">
      <c r="A524" s="92"/>
      <c r="B524" s="92"/>
      <c r="C524" s="92"/>
      <c r="D524" s="92"/>
    </row>
    <row r="525" spans="1:4" ht="15">
      <c r="A525" s="88" t="s">
        <v>4497</v>
      </c>
      <c r="B525" s="88" t="s">
        <v>949</v>
      </c>
      <c r="C525" s="88" t="s">
        <v>1482</v>
      </c>
      <c r="D525" s="90" t="s">
        <v>1347</v>
      </c>
    </row>
    <row r="526" spans="1:4" ht="15">
      <c r="A526" s="88" t="s">
        <v>4497</v>
      </c>
      <c r="B526" s="88" t="s">
        <v>3171</v>
      </c>
      <c r="C526" s="88" t="s">
        <v>3172</v>
      </c>
      <c r="D526" s="100" t="s">
        <v>3173</v>
      </c>
    </row>
    <row r="527" spans="1:4" ht="15">
      <c r="A527" s="88" t="s">
        <v>4497</v>
      </c>
      <c r="B527" s="88" t="s">
        <v>2361</v>
      </c>
      <c r="C527" s="88" t="s">
        <v>2362</v>
      </c>
      <c r="D527" s="96" t="s">
        <v>2363</v>
      </c>
    </row>
    <row r="528" spans="1:4" ht="15">
      <c r="A528" s="88" t="s">
        <v>4497</v>
      </c>
      <c r="B528" s="88" t="s">
        <v>2527</v>
      </c>
      <c r="C528" s="88" t="s">
        <v>4418</v>
      </c>
      <c r="D528" s="100" t="s">
        <v>4419</v>
      </c>
    </row>
    <row r="529" spans="1:4" ht="15">
      <c r="A529" s="88" t="s">
        <v>4497</v>
      </c>
      <c r="B529" s="88" t="s">
        <v>2530</v>
      </c>
      <c r="C529" s="88" t="s">
        <v>4420</v>
      </c>
      <c r="D529" s="100" t="s">
        <v>4421</v>
      </c>
    </row>
    <row r="530" spans="1:4" ht="15">
      <c r="A530" s="88" t="s">
        <v>4497</v>
      </c>
      <c r="B530" s="88" t="s">
        <v>984</v>
      </c>
      <c r="C530" s="88" t="s">
        <v>4314</v>
      </c>
      <c r="D530" s="90" t="s">
        <v>4315</v>
      </c>
    </row>
    <row r="531" spans="1:4" ht="15">
      <c r="A531" s="88" t="s">
        <v>4497</v>
      </c>
      <c r="B531" s="88" t="s">
        <v>1217</v>
      </c>
      <c r="C531" s="88" t="s">
        <v>2844</v>
      </c>
      <c r="D531" s="90" t="s">
        <v>4316</v>
      </c>
    </row>
    <row r="532" spans="1:4" ht="15">
      <c r="A532" s="88" t="s">
        <v>4497</v>
      </c>
      <c r="B532" s="88" t="s">
        <v>2537</v>
      </c>
      <c r="C532" s="88" t="s">
        <v>2847</v>
      </c>
      <c r="D532" s="90" t="s">
        <v>4317</v>
      </c>
    </row>
    <row r="533" spans="1:4" ht="15">
      <c r="A533" s="88" t="s">
        <v>4497</v>
      </c>
      <c r="B533" s="88" t="s">
        <v>2543</v>
      </c>
      <c r="C533" s="88" t="s">
        <v>2829</v>
      </c>
      <c r="D533" s="90" t="s">
        <v>4313</v>
      </c>
    </row>
    <row r="534" spans="1:4" ht="15">
      <c r="A534" s="88" t="s">
        <v>4497</v>
      </c>
      <c r="B534" s="88" t="s">
        <v>2558</v>
      </c>
      <c r="C534" s="88" t="s">
        <v>4424</v>
      </c>
      <c r="D534" s="90" t="s">
        <v>2560</v>
      </c>
    </row>
    <row r="535" spans="1:4" ht="15">
      <c r="A535" s="88" t="s">
        <v>4497</v>
      </c>
      <c r="B535" s="88" t="s">
        <v>2708</v>
      </c>
      <c r="C535" s="88" t="s">
        <v>2709</v>
      </c>
      <c r="D535" s="90" t="s">
        <v>2710</v>
      </c>
    </row>
    <row r="536" spans="1:4" ht="15">
      <c r="A536" s="88" t="s">
        <v>4497</v>
      </c>
      <c r="B536" s="88" t="s">
        <v>2711</v>
      </c>
      <c r="C536" s="88" t="s">
        <v>2712</v>
      </c>
      <c r="D536" s="90" t="s">
        <v>2713</v>
      </c>
    </row>
    <row r="537" spans="1:4" ht="15">
      <c r="A537" s="88" t="s">
        <v>4497</v>
      </c>
      <c r="B537" s="88" t="s">
        <v>2714</v>
      </c>
      <c r="C537" s="88" t="s">
        <v>2715</v>
      </c>
      <c r="D537" s="90" t="s">
        <v>2716</v>
      </c>
    </row>
    <row r="538" spans="1:4" ht="15">
      <c r="A538" s="88" t="s">
        <v>4497</v>
      </c>
      <c r="B538" s="88" t="s">
        <v>1066</v>
      </c>
      <c r="C538" s="88" t="s">
        <v>4318</v>
      </c>
      <c r="D538" s="90" t="s">
        <v>4319</v>
      </c>
    </row>
    <row r="539" spans="1:4" ht="15">
      <c r="A539" s="88" t="s">
        <v>4497</v>
      </c>
      <c r="B539" s="88" t="s">
        <v>2546</v>
      </c>
      <c r="C539" s="88" t="s">
        <v>4320</v>
      </c>
      <c r="D539" s="90" t="s">
        <v>4321</v>
      </c>
    </row>
    <row r="540" spans="1:4" ht="15">
      <c r="A540" s="88" t="s">
        <v>4497</v>
      </c>
      <c r="B540" s="88" t="s">
        <v>2549</v>
      </c>
      <c r="C540" s="88" t="s">
        <v>4322</v>
      </c>
      <c r="D540" s="90" t="s">
        <v>4323</v>
      </c>
    </row>
    <row r="541" spans="1:4" ht="15">
      <c r="A541" s="88" t="s">
        <v>4497</v>
      </c>
      <c r="B541" s="88" t="s">
        <v>2552</v>
      </c>
      <c r="C541" s="88" t="s">
        <v>4324</v>
      </c>
      <c r="D541" s="90" t="s">
        <v>4325</v>
      </c>
    </row>
    <row r="542" spans="1:4" ht="15">
      <c r="A542" s="88" t="s">
        <v>4497</v>
      </c>
      <c r="B542" s="88" t="s">
        <v>2411</v>
      </c>
      <c r="C542" s="88" t="s">
        <v>4428</v>
      </c>
      <c r="D542" s="100" t="s">
        <v>4429</v>
      </c>
    </row>
    <row r="543" spans="1:4" ht="15">
      <c r="A543" s="88" t="s">
        <v>4497</v>
      </c>
      <c r="B543" s="88" t="s">
        <v>2717</v>
      </c>
      <c r="C543" s="88" t="s">
        <v>2718</v>
      </c>
      <c r="D543" s="90" t="s">
        <v>2719</v>
      </c>
    </row>
    <row r="544" spans="1:4" ht="15">
      <c r="A544" s="88" t="s">
        <v>4497</v>
      </c>
      <c r="B544" s="88" t="s">
        <v>2564</v>
      </c>
      <c r="C544" s="88" t="s">
        <v>2565</v>
      </c>
      <c r="D544" s="90" t="s">
        <v>2566</v>
      </c>
    </row>
    <row r="545" spans="1:4" ht="15">
      <c r="A545" s="88" t="s">
        <v>4497</v>
      </c>
      <c r="B545" s="88" t="s">
        <v>1016</v>
      </c>
      <c r="C545" s="88" t="s">
        <v>2310</v>
      </c>
      <c r="D545" s="90" t="s">
        <v>2311</v>
      </c>
    </row>
    <row r="546" spans="1:4" ht="15">
      <c r="A546" s="92"/>
      <c r="B546" s="92"/>
      <c r="C546" s="92"/>
      <c r="D546" s="92"/>
    </row>
    <row r="547" spans="1:4" ht="15">
      <c r="A547" s="88" t="s">
        <v>838</v>
      </c>
      <c r="B547" s="88" t="s">
        <v>3208</v>
      </c>
      <c r="C547" s="88" t="s">
        <v>4498</v>
      </c>
      <c r="D547" s="90" t="s">
        <v>4499</v>
      </c>
    </row>
    <row r="548" spans="1:4" ht="15">
      <c r="A548" s="88" t="s">
        <v>838</v>
      </c>
      <c r="B548" s="88" t="s">
        <v>3292</v>
      </c>
      <c r="C548" s="88" t="s">
        <v>3293</v>
      </c>
      <c r="D548" s="90" t="s">
        <v>3294</v>
      </c>
    </row>
    <row r="549" spans="1:4" ht="15">
      <c r="A549" s="88" t="s">
        <v>838</v>
      </c>
      <c r="B549" s="88" t="s">
        <v>3295</v>
      </c>
      <c r="C549" s="88" t="s">
        <v>3296</v>
      </c>
      <c r="D549" s="96" t="s">
        <v>3297</v>
      </c>
    </row>
    <row r="550" spans="1:4" ht="15">
      <c r="A550" s="88" t="s">
        <v>838</v>
      </c>
      <c r="B550" s="88" t="s">
        <v>3298</v>
      </c>
      <c r="C550" s="88" t="s">
        <v>3299</v>
      </c>
      <c r="D550" s="90" t="s">
        <v>3300</v>
      </c>
    </row>
    <row r="551" spans="1:4" ht="15">
      <c r="A551" s="88" t="s">
        <v>838</v>
      </c>
      <c r="B551" s="88" t="s">
        <v>3301</v>
      </c>
      <c r="C551" s="88" t="s">
        <v>3302</v>
      </c>
      <c r="D551" s="96" t="s">
        <v>3303</v>
      </c>
    </row>
    <row r="552" spans="1:4" ht="15">
      <c r="A552" s="88" t="s">
        <v>838</v>
      </c>
      <c r="B552" s="88" t="s">
        <v>3304</v>
      </c>
      <c r="C552" s="88" t="s">
        <v>3305</v>
      </c>
      <c r="D552" s="90" t="s">
        <v>3306</v>
      </c>
    </row>
    <row r="553" spans="1:4" ht="15">
      <c r="A553" s="88" t="s">
        <v>838</v>
      </c>
      <c r="B553" s="88" t="s">
        <v>3307</v>
      </c>
      <c r="C553" s="88" t="s">
        <v>3308</v>
      </c>
      <c r="D553" s="96" t="s">
        <v>3309</v>
      </c>
    </row>
    <row r="554" spans="1:4" ht="15">
      <c r="A554" s="88" t="s">
        <v>838</v>
      </c>
      <c r="B554" s="88" t="s">
        <v>3310</v>
      </c>
      <c r="C554" s="88" t="s">
        <v>3311</v>
      </c>
      <c r="D554" s="97" t="s">
        <v>3312</v>
      </c>
    </row>
    <row r="555" spans="1:4" ht="15">
      <c r="A555" s="88" t="s">
        <v>838</v>
      </c>
      <c r="B555" s="88" t="s">
        <v>1016</v>
      </c>
      <c r="C555" s="88" t="s">
        <v>2310</v>
      </c>
      <c r="D555" s="88" t="s">
        <v>2311</v>
      </c>
    </row>
    <row r="556" spans="1:4" ht="15">
      <c r="A556" s="92"/>
      <c r="B556" s="92"/>
      <c r="C556" s="92"/>
      <c r="D556" s="92" t="s">
        <v>4246</v>
      </c>
    </row>
    <row r="557" spans="1:4" ht="15">
      <c r="A557" s="88" t="s">
        <v>849</v>
      </c>
      <c r="B557" s="88" t="s">
        <v>3315</v>
      </c>
      <c r="C557" s="88" t="s">
        <v>3316</v>
      </c>
      <c r="D557" s="96" t="s">
        <v>3317</v>
      </c>
    </row>
    <row r="558" spans="1:4" ht="15">
      <c r="A558" s="88" t="s">
        <v>849</v>
      </c>
      <c r="B558" s="88" t="s">
        <v>3318</v>
      </c>
      <c r="C558" s="88" t="s">
        <v>3319</v>
      </c>
      <c r="D558" s="96" t="s">
        <v>3320</v>
      </c>
    </row>
    <row r="559" spans="1:4" ht="15">
      <c r="A559" s="88" t="s">
        <v>849</v>
      </c>
      <c r="B559" s="88" t="s">
        <v>3233</v>
      </c>
      <c r="C559" s="88" t="s">
        <v>3234</v>
      </c>
      <c r="D559" s="96" t="s">
        <v>3235</v>
      </c>
    </row>
    <row r="560" spans="1:4" ht="15">
      <c r="A560" s="88" t="s">
        <v>849</v>
      </c>
      <c r="B560" s="88" t="s">
        <v>3236</v>
      </c>
      <c r="C560" s="88" t="s">
        <v>3237</v>
      </c>
      <c r="D560" s="96" t="s">
        <v>3238</v>
      </c>
    </row>
    <row r="561" spans="1:4" ht="15">
      <c r="A561" s="88" t="s">
        <v>849</v>
      </c>
      <c r="B561" s="88" t="s">
        <v>3239</v>
      </c>
      <c r="C561" s="88" t="s">
        <v>3240</v>
      </c>
      <c r="D561" s="96" t="s">
        <v>3241</v>
      </c>
    </row>
    <row r="562" spans="1:4" ht="15">
      <c r="A562" s="88" t="s">
        <v>849</v>
      </c>
      <c r="B562" s="88" t="s">
        <v>3321</v>
      </c>
      <c r="C562" s="88" t="s">
        <v>3243</v>
      </c>
      <c r="D562" s="96" t="s">
        <v>3244</v>
      </c>
    </row>
    <row r="563" spans="1:4" ht="15">
      <c r="A563" s="88" t="s">
        <v>849</v>
      </c>
      <c r="B563" s="88" t="s">
        <v>3245</v>
      </c>
      <c r="C563" s="88" t="s">
        <v>3246</v>
      </c>
      <c r="D563" s="96" t="s">
        <v>4500</v>
      </c>
    </row>
    <row r="564" spans="1:4" ht="15">
      <c r="A564" s="88" t="s">
        <v>849</v>
      </c>
      <c r="B564" s="88" t="s">
        <v>3248</v>
      </c>
      <c r="C564" s="88" t="s">
        <v>3249</v>
      </c>
      <c r="D564" s="96" t="s">
        <v>3250</v>
      </c>
    </row>
    <row r="565" spans="1:4" ht="15">
      <c r="A565" s="88" t="s">
        <v>849</v>
      </c>
      <c r="B565" s="88" t="s">
        <v>1016</v>
      </c>
      <c r="C565" s="88" t="s">
        <v>2310</v>
      </c>
      <c r="D565" s="96" t="s">
        <v>2311</v>
      </c>
    </row>
    <row r="566" spans="1:4" ht="15">
      <c r="A566" s="92"/>
      <c r="B566" s="92"/>
      <c r="C566" s="92"/>
      <c r="D566" s="92"/>
    </row>
    <row r="567" spans="1:4" ht="15">
      <c r="A567" s="88" t="s">
        <v>860</v>
      </c>
      <c r="B567" s="88" t="s">
        <v>3324</v>
      </c>
      <c r="C567" s="88" t="s">
        <v>3325</v>
      </c>
      <c r="D567" s="96" t="s">
        <v>3326</v>
      </c>
    </row>
    <row r="568" spans="1:4" ht="15">
      <c r="A568" s="88" t="s">
        <v>860</v>
      </c>
      <c r="B568" s="88" t="s">
        <v>3327</v>
      </c>
      <c r="C568" s="88" t="s">
        <v>3328</v>
      </c>
      <c r="D568" s="96" t="s">
        <v>3329</v>
      </c>
    </row>
    <row r="569" spans="1:4" ht="15">
      <c r="A569" s="88" t="s">
        <v>860</v>
      </c>
      <c r="B569" s="88" t="s">
        <v>3330</v>
      </c>
      <c r="C569" s="88" t="s">
        <v>3331</v>
      </c>
      <c r="D569" s="96" t="s">
        <v>3332</v>
      </c>
    </row>
    <row r="570" spans="1:4" ht="15">
      <c r="A570" s="88" t="s">
        <v>860</v>
      </c>
      <c r="B570" s="88" t="s">
        <v>3333</v>
      </c>
      <c r="C570" s="88" t="s">
        <v>3334</v>
      </c>
      <c r="D570" s="96" t="s">
        <v>4501</v>
      </c>
    </row>
    <row r="571" spans="1:4" ht="15">
      <c r="A571" s="88" t="s">
        <v>860</v>
      </c>
      <c r="B571" s="88" t="s">
        <v>3336</v>
      </c>
      <c r="C571" s="88" t="s">
        <v>3337</v>
      </c>
      <c r="D571" s="96" t="s">
        <v>3338</v>
      </c>
    </row>
    <row r="572" spans="1:4" ht="15">
      <c r="A572" s="88" t="s">
        <v>860</v>
      </c>
      <c r="B572" s="88" t="s">
        <v>3339</v>
      </c>
      <c r="C572" s="88" t="s">
        <v>3340</v>
      </c>
      <c r="D572" s="96" t="s">
        <v>3341</v>
      </c>
    </row>
    <row r="573" spans="1:4" ht="15">
      <c r="A573" s="88" t="s">
        <v>860</v>
      </c>
      <c r="B573" s="88" t="s">
        <v>1016</v>
      </c>
      <c r="C573" s="88" t="s">
        <v>2310</v>
      </c>
      <c r="D573" s="96" t="s">
        <v>2311</v>
      </c>
    </row>
    <row r="574" spans="1:4" ht="15">
      <c r="A574" s="92"/>
      <c r="B574" s="92"/>
      <c r="C574" s="92"/>
      <c r="D574" s="92"/>
    </row>
    <row r="575" spans="1:4" ht="15">
      <c r="A575" s="88" t="s">
        <v>869</v>
      </c>
      <c r="B575" s="88" t="s">
        <v>1248</v>
      </c>
      <c r="C575" s="88" t="s">
        <v>3344</v>
      </c>
      <c r="D575" s="96" t="s">
        <v>3345</v>
      </c>
    </row>
    <row r="576" spans="1:4" ht="15">
      <c r="A576" s="88" t="s">
        <v>869</v>
      </c>
      <c r="B576" s="88" t="s">
        <v>4502</v>
      </c>
      <c r="C576" s="88" t="s">
        <v>4503</v>
      </c>
      <c r="D576" s="96" t="s">
        <v>4504</v>
      </c>
    </row>
    <row r="577" spans="1:4" ht="15">
      <c r="A577" s="88" t="s">
        <v>869</v>
      </c>
      <c r="B577" s="88" t="s">
        <v>1156</v>
      </c>
      <c r="C577" s="88" t="s">
        <v>4505</v>
      </c>
      <c r="D577" s="109" t="s">
        <v>4506</v>
      </c>
    </row>
    <row r="578" spans="1:4" ht="15">
      <c r="A578" s="92"/>
      <c r="B578" s="92"/>
      <c r="C578" s="92"/>
      <c r="D578" s="110"/>
    </row>
    <row r="579" spans="1:4" ht="15">
      <c r="A579" s="88" t="s">
        <v>872</v>
      </c>
      <c r="B579" s="88" t="s">
        <v>3171</v>
      </c>
      <c r="C579" s="88" t="s">
        <v>3172</v>
      </c>
      <c r="D579" s="100" t="s">
        <v>3173</v>
      </c>
    </row>
    <row r="580" spans="1:4" ht="15">
      <c r="A580" s="88" t="s">
        <v>872</v>
      </c>
      <c r="B580" s="88" t="s">
        <v>2527</v>
      </c>
      <c r="C580" s="88" t="s">
        <v>4418</v>
      </c>
      <c r="D580" s="100" t="s">
        <v>4419</v>
      </c>
    </row>
    <row r="581" spans="1:4" ht="15">
      <c r="A581" s="88" t="s">
        <v>872</v>
      </c>
      <c r="B581" s="88" t="s">
        <v>2530</v>
      </c>
      <c r="C581" s="88" t="s">
        <v>4420</v>
      </c>
      <c r="D581" s="100" t="s">
        <v>4421</v>
      </c>
    </row>
    <row r="582" spans="1:4" ht="15">
      <c r="A582" s="88" t="s">
        <v>872</v>
      </c>
      <c r="B582" s="88" t="s">
        <v>984</v>
      </c>
      <c r="C582" s="88" t="s">
        <v>4314</v>
      </c>
      <c r="D582" s="100" t="s">
        <v>4422</v>
      </c>
    </row>
    <row r="583" spans="1:4" ht="15">
      <c r="A583" s="88" t="s">
        <v>872</v>
      </c>
      <c r="B583" s="88" t="s">
        <v>1217</v>
      </c>
      <c r="C583" s="88" t="s">
        <v>2844</v>
      </c>
      <c r="D583" s="100" t="s">
        <v>4316</v>
      </c>
    </row>
    <row r="584" spans="1:4" ht="15">
      <c r="A584" s="88" t="s">
        <v>872</v>
      </c>
      <c r="B584" s="88" t="s">
        <v>2537</v>
      </c>
      <c r="C584" s="88" t="s">
        <v>2847</v>
      </c>
      <c r="D584" s="100" t="s">
        <v>4317</v>
      </c>
    </row>
    <row r="585" spans="1:4" ht="15">
      <c r="A585" s="88" t="s">
        <v>872</v>
      </c>
      <c r="B585" s="88" t="s">
        <v>2543</v>
      </c>
      <c r="C585" s="88" t="s">
        <v>2829</v>
      </c>
      <c r="D585" s="100" t="s">
        <v>4423</v>
      </c>
    </row>
    <row r="586" spans="1:4" ht="15">
      <c r="A586" s="88" t="s">
        <v>872</v>
      </c>
      <c r="B586" s="88" t="s">
        <v>2558</v>
      </c>
      <c r="C586" s="88" t="s">
        <v>4424</v>
      </c>
      <c r="D586" s="90" t="s">
        <v>2560</v>
      </c>
    </row>
    <row r="587" spans="1:4" ht="15">
      <c r="A587" s="88" t="s">
        <v>872</v>
      </c>
      <c r="B587" s="88" t="s">
        <v>2708</v>
      </c>
      <c r="C587" s="88" t="s">
        <v>2709</v>
      </c>
      <c r="D587" s="100" t="s">
        <v>4425</v>
      </c>
    </row>
    <row r="588" spans="1:4" ht="15">
      <c r="A588" s="88" t="s">
        <v>872</v>
      </c>
      <c r="B588" s="88" t="s">
        <v>2711</v>
      </c>
      <c r="C588" s="88" t="s">
        <v>2712</v>
      </c>
      <c r="D588" s="100" t="s">
        <v>2713</v>
      </c>
    </row>
    <row r="589" spans="1:4" ht="15">
      <c r="A589" s="88" t="s">
        <v>872</v>
      </c>
      <c r="B589" s="88" t="s">
        <v>2714</v>
      </c>
      <c r="C589" s="88" t="s">
        <v>2715</v>
      </c>
      <c r="D589" s="100" t="s">
        <v>4426</v>
      </c>
    </row>
    <row r="590" spans="1:4" ht="15">
      <c r="A590" s="88" t="s">
        <v>872</v>
      </c>
      <c r="B590" s="88" t="s">
        <v>1066</v>
      </c>
      <c r="C590" s="88" t="s">
        <v>4318</v>
      </c>
      <c r="D590" s="100" t="s">
        <v>4427</v>
      </c>
    </row>
    <row r="591" spans="1:4" ht="15">
      <c r="A591" s="88" t="s">
        <v>872</v>
      </c>
      <c r="B591" s="88" t="s">
        <v>2546</v>
      </c>
      <c r="C591" s="88" t="s">
        <v>4320</v>
      </c>
      <c r="D591" s="90" t="s">
        <v>4321</v>
      </c>
    </row>
    <row r="592" spans="1:4" ht="15">
      <c r="A592" s="88" t="s">
        <v>872</v>
      </c>
      <c r="B592" s="88" t="s">
        <v>2549</v>
      </c>
      <c r="C592" s="88" t="s">
        <v>4322</v>
      </c>
      <c r="D592" s="100" t="s">
        <v>4323</v>
      </c>
    </row>
    <row r="593" spans="1:4" ht="15">
      <c r="A593" s="88" t="s">
        <v>872</v>
      </c>
      <c r="B593" s="88" t="s">
        <v>2552</v>
      </c>
      <c r="C593" s="88" t="s">
        <v>4324</v>
      </c>
      <c r="D593" s="100" t="s">
        <v>4325</v>
      </c>
    </row>
    <row r="594" spans="1:4" ht="15">
      <c r="A594" s="88" t="s">
        <v>872</v>
      </c>
      <c r="B594" s="88" t="s">
        <v>2411</v>
      </c>
      <c r="C594" s="88" t="s">
        <v>4428</v>
      </c>
      <c r="D594" s="100" t="s">
        <v>4429</v>
      </c>
    </row>
    <row r="595" spans="1:4" ht="15">
      <c r="A595" s="88" t="s">
        <v>872</v>
      </c>
      <c r="B595" s="88" t="s">
        <v>2717</v>
      </c>
      <c r="C595" s="88" t="s">
        <v>2718</v>
      </c>
      <c r="D595" s="90" t="s">
        <v>2719</v>
      </c>
    </row>
    <row r="596" spans="1:4" ht="15">
      <c r="A596" s="88" t="s">
        <v>872</v>
      </c>
      <c r="B596" s="88" t="s">
        <v>2564</v>
      </c>
      <c r="C596" s="88" t="s">
        <v>2565</v>
      </c>
      <c r="D596" s="90" t="s">
        <v>2566</v>
      </c>
    </row>
    <row r="597" spans="1:4" ht="15">
      <c r="A597" s="88" t="s">
        <v>872</v>
      </c>
      <c r="B597" s="88" t="s">
        <v>1016</v>
      </c>
      <c r="C597" s="88" t="s">
        <v>2310</v>
      </c>
      <c r="D597" s="90" t="s">
        <v>2311</v>
      </c>
    </row>
    <row r="598" spans="1:4" ht="15">
      <c r="A598" s="92"/>
      <c r="B598" s="92"/>
      <c r="C598" s="92"/>
      <c r="D598" s="92"/>
    </row>
    <row r="599" spans="1:4" ht="15">
      <c r="A599" s="88" t="s">
        <v>894</v>
      </c>
      <c r="B599" s="88" t="s">
        <v>3350</v>
      </c>
      <c r="C599" s="88" t="s">
        <v>3351</v>
      </c>
      <c r="D599" s="90" t="s">
        <v>3352</v>
      </c>
    </row>
    <row r="600" spans="1:4" ht="15">
      <c r="A600" s="88" t="s">
        <v>894</v>
      </c>
      <c r="B600" s="88" t="s">
        <v>3353</v>
      </c>
      <c r="C600" s="88" t="s">
        <v>3354</v>
      </c>
      <c r="D600" s="90" t="s">
        <v>3355</v>
      </c>
    </row>
    <row r="601" spans="1:4" ht="15">
      <c r="A601" s="88" t="s">
        <v>894</v>
      </c>
      <c r="B601" s="88" t="s">
        <v>3356</v>
      </c>
      <c r="C601" s="88" t="s">
        <v>4507</v>
      </c>
      <c r="D601" s="90" t="s">
        <v>3358</v>
      </c>
    </row>
    <row r="602" spans="1:4" ht="15">
      <c r="A602" s="88" t="s">
        <v>894</v>
      </c>
      <c r="B602" s="88" t="s">
        <v>3359</v>
      </c>
      <c r="C602" s="88" t="s">
        <v>3360</v>
      </c>
      <c r="D602" s="90" t="s">
        <v>3361</v>
      </c>
    </row>
    <row r="603" spans="1:4" ht="15">
      <c r="A603" s="88" t="s">
        <v>894</v>
      </c>
      <c r="B603" s="88" t="s">
        <v>3362</v>
      </c>
      <c r="C603" s="88" t="s">
        <v>3363</v>
      </c>
      <c r="D603" s="90" t="s">
        <v>3364</v>
      </c>
    </row>
    <row r="604" spans="1:4" ht="15">
      <c r="A604" s="88" t="s">
        <v>894</v>
      </c>
      <c r="B604" s="88" t="s">
        <v>3365</v>
      </c>
      <c r="C604" s="88" t="s">
        <v>3366</v>
      </c>
      <c r="D604" s="90" t="s">
        <v>3367</v>
      </c>
    </row>
    <row r="605" spans="1:4" ht="15">
      <c r="A605" s="88" t="s">
        <v>894</v>
      </c>
      <c r="B605" s="88" t="s">
        <v>949</v>
      </c>
      <c r="C605" s="88" t="s">
        <v>1482</v>
      </c>
      <c r="D605" s="90" t="s">
        <v>1347</v>
      </c>
    </row>
    <row r="606" spans="1:4" ht="15">
      <c r="A606" s="88" t="s">
        <v>894</v>
      </c>
      <c r="B606" s="88" t="s">
        <v>1016</v>
      </c>
      <c r="C606" s="88" t="s">
        <v>2310</v>
      </c>
      <c r="D606" s="97" t="s">
        <v>2311</v>
      </c>
    </row>
    <row r="607" spans="1:4" ht="15">
      <c r="A607" s="92"/>
      <c r="B607" s="92"/>
      <c r="C607" s="92"/>
      <c r="D607" s="92"/>
    </row>
    <row r="608" spans="1:4" ht="15">
      <c r="A608" s="108" t="s">
        <v>4508</v>
      </c>
      <c r="B608" s="88" t="s">
        <v>949</v>
      </c>
      <c r="C608" s="88" t="s">
        <v>1482</v>
      </c>
      <c r="D608" s="90" t="s">
        <v>4509</v>
      </c>
    </row>
    <row r="609" spans="1:4" ht="15">
      <c r="A609" s="108" t="s">
        <v>4508</v>
      </c>
      <c r="B609" s="88" t="s">
        <v>3171</v>
      </c>
      <c r="C609" s="88" t="s">
        <v>3172</v>
      </c>
      <c r="D609" s="100" t="s">
        <v>4510</v>
      </c>
    </row>
    <row r="610" spans="1:4" ht="15">
      <c r="A610" s="108" t="s">
        <v>4508</v>
      </c>
      <c r="B610" s="88" t="s">
        <v>2527</v>
      </c>
      <c r="C610" s="88" t="s">
        <v>4418</v>
      </c>
      <c r="D610" s="100" t="s">
        <v>4511</v>
      </c>
    </row>
    <row r="611" spans="1:4" ht="15">
      <c r="A611" s="108" t="s">
        <v>4508</v>
      </c>
      <c r="B611" s="88" t="s">
        <v>2530</v>
      </c>
      <c r="C611" s="88" t="s">
        <v>4420</v>
      </c>
      <c r="D611" s="100" t="s">
        <v>4512</v>
      </c>
    </row>
    <row r="612" spans="1:4" ht="15">
      <c r="A612" s="108" t="s">
        <v>4508</v>
      </c>
      <c r="B612" s="88" t="s">
        <v>984</v>
      </c>
      <c r="C612" s="88" t="s">
        <v>4314</v>
      </c>
      <c r="D612" s="100" t="s">
        <v>2839</v>
      </c>
    </row>
    <row r="613" spans="1:4" ht="15">
      <c r="A613" s="108" t="s">
        <v>4508</v>
      </c>
      <c r="B613" s="88" t="s">
        <v>1217</v>
      </c>
      <c r="C613" s="88" t="s">
        <v>2844</v>
      </c>
      <c r="D613" s="100" t="s">
        <v>2845</v>
      </c>
    </row>
    <row r="614" spans="1:4" ht="15">
      <c r="A614" s="108" t="s">
        <v>4508</v>
      </c>
      <c r="B614" s="88" t="s">
        <v>2537</v>
      </c>
      <c r="C614" s="88" t="s">
        <v>2847</v>
      </c>
      <c r="D614" s="100" t="s">
        <v>2848</v>
      </c>
    </row>
    <row r="615" spans="1:4" ht="15">
      <c r="A615" s="108" t="s">
        <v>4508</v>
      </c>
      <c r="B615" s="88" t="s">
        <v>2543</v>
      </c>
      <c r="C615" s="88" t="s">
        <v>2829</v>
      </c>
      <c r="D615" s="100" t="s">
        <v>2830</v>
      </c>
    </row>
    <row r="616" spans="1:4" ht="15">
      <c r="A616" s="108" t="s">
        <v>4508</v>
      </c>
      <c r="B616" s="88" t="s">
        <v>2708</v>
      </c>
      <c r="C616" s="88" t="s">
        <v>2709</v>
      </c>
      <c r="D616" s="90" t="s">
        <v>2710</v>
      </c>
    </row>
    <row r="617" spans="1:4" ht="15">
      <c r="A617" s="108" t="s">
        <v>4508</v>
      </c>
      <c r="B617" s="88" t="s">
        <v>2711</v>
      </c>
      <c r="C617" s="88" t="s">
        <v>2712</v>
      </c>
      <c r="D617" s="100" t="s">
        <v>2713</v>
      </c>
    </row>
    <row r="618" spans="1:4" ht="15">
      <c r="A618" s="108" t="s">
        <v>4508</v>
      </c>
      <c r="B618" s="88" t="s">
        <v>2714</v>
      </c>
      <c r="C618" s="88" t="s">
        <v>2715</v>
      </c>
      <c r="D618" s="100" t="s">
        <v>4513</v>
      </c>
    </row>
    <row r="619" spans="1:4" ht="15">
      <c r="A619" s="108" t="s">
        <v>4508</v>
      </c>
      <c r="B619" s="88" t="s">
        <v>1066</v>
      </c>
      <c r="C619" s="88" t="s">
        <v>4514</v>
      </c>
      <c r="D619" s="100" t="s">
        <v>4515</v>
      </c>
    </row>
    <row r="620" spans="1:4" ht="15">
      <c r="A620" s="108" t="s">
        <v>4508</v>
      </c>
      <c r="B620" s="88" t="s">
        <v>2546</v>
      </c>
      <c r="C620" s="88" t="s">
        <v>4320</v>
      </c>
      <c r="D620" s="90" t="s">
        <v>4321</v>
      </c>
    </row>
    <row r="621" spans="1:4" ht="15">
      <c r="A621" s="108" t="s">
        <v>4508</v>
      </c>
      <c r="B621" s="88" t="s">
        <v>2549</v>
      </c>
      <c r="C621" s="88" t="s">
        <v>4322</v>
      </c>
      <c r="D621" s="100" t="s">
        <v>4516</v>
      </c>
    </row>
    <row r="622" spans="1:4" ht="15">
      <c r="A622" s="108" t="s">
        <v>4508</v>
      </c>
      <c r="B622" s="88" t="s">
        <v>2552</v>
      </c>
      <c r="C622" s="88" t="s">
        <v>4324</v>
      </c>
      <c r="D622" s="100" t="s">
        <v>4517</v>
      </c>
    </row>
    <row r="623" spans="1:4" ht="15">
      <c r="A623" s="108" t="s">
        <v>4508</v>
      </c>
      <c r="B623" s="88" t="s">
        <v>2558</v>
      </c>
      <c r="C623" s="88" t="s">
        <v>4326</v>
      </c>
      <c r="D623" s="100" t="s">
        <v>2850</v>
      </c>
    </row>
    <row r="624" spans="1:4" ht="15">
      <c r="A624" s="108" t="s">
        <v>4508</v>
      </c>
      <c r="B624" s="88" t="s">
        <v>2717</v>
      </c>
      <c r="C624" s="88" t="s">
        <v>2718</v>
      </c>
      <c r="D624" s="100" t="s">
        <v>4518</v>
      </c>
    </row>
    <row r="625" spans="1:4" ht="15">
      <c r="A625" s="108" t="s">
        <v>4508</v>
      </c>
      <c r="B625" s="88" t="s">
        <v>2564</v>
      </c>
      <c r="C625" s="88" t="s">
        <v>2565</v>
      </c>
      <c r="D625" s="90" t="s">
        <v>2566</v>
      </c>
    </row>
    <row r="626" spans="1:4" ht="15">
      <c r="A626" s="108" t="s">
        <v>4508</v>
      </c>
      <c r="B626" s="88" t="s">
        <v>1016</v>
      </c>
      <c r="C626" s="88" t="s">
        <v>2310</v>
      </c>
      <c r="D626" s="90" t="s">
        <v>2311</v>
      </c>
    </row>
    <row r="627" spans="1:4" ht="15">
      <c r="A627" s="92"/>
      <c r="B627" s="92"/>
      <c r="C627" s="92"/>
      <c r="D627" s="92"/>
    </row>
    <row r="628" spans="1:4">
      <c r="A628" s="67" t="s">
        <v>4519</v>
      </c>
      <c r="B628" s="91" t="s">
        <v>1050</v>
      </c>
      <c r="C628" s="91" t="s">
        <v>4520</v>
      </c>
      <c r="D628" s="91" t="s">
        <v>4521</v>
      </c>
    </row>
    <row r="629" spans="1:4">
      <c r="A629" s="67" t="s">
        <v>4519</v>
      </c>
      <c r="B629" s="91" t="s">
        <v>950</v>
      </c>
      <c r="C629" s="91" t="s">
        <v>4522</v>
      </c>
      <c r="D629" s="91" t="s">
        <v>4523</v>
      </c>
    </row>
    <row r="630" spans="1:4">
      <c r="A630" s="67" t="s">
        <v>4519</v>
      </c>
      <c r="B630" s="91" t="s">
        <v>1030</v>
      </c>
      <c r="C630" s="91" t="s">
        <v>2618</v>
      </c>
      <c r="D630" s="91" t="s">
        <v>2619</v>
      </c>
    </row>
    <row r="631" spans="1:4" ht="15">
      <c r="A631" s="92"/>
      <c r="B631" s="92"/>
      <c r="C631" s="92"/>
      <c r="D631" s="92"/>
    </row>
    <row r="632" spans="1:4">
      <c r="A632" s="67" t="s">
        <v>4524</v>
      </c>
      <c r="B632" s="91" t="s">
        <v>2624</v>
      </c>
      <c r="C632" s="67" t="s">
        <v>2625</v>
      </c>
      <c r="D632" s="67" t="s">
        <v>2626</v>
      </c>
    </row>
    <row r="633" spans="1:4">
      <c r="A633" s="67" t="s">
        <v>4524</v>
      </c>
      <c r="B633" s="91" t="s">
        <v>2627</v>
      </c>
      <c r="C633" s="67" t="s">
        <v>2628</v>
      </c>
      <c r="D633" s="67" t="s">
        <v>2629</v>
      </c>
    </row>
    <row r="634" spans="1:4">
      <c r="A634" s="67" t="s">
        <v>4524</v>
      </c>
      <c r="B634" s="91" t="s">
        <v>2630</v>
      </c>
      <c r="C634" s="67" t="s">
        <v>2631</v>
      </c>
      <c r="D634" s="67" t="s">
        <v>2632</v>
      </c>
    </row>
    <row r="635" spans="1:4">
      <c r="A635" s="67" t="s">
        <v>4524</v>
      </c>
      <c r="B635" s="91" t="s">
        <v>2633</v>
      </c>
      <c r="C635" s="67" t="s">
        <v>2634</v>
      </c>
      <c r="D635" s="67" t="s">
        <v>2635</v>
      </c>
    </row>
    <row r="636" spans="1:4" ht="27.6">
      <c r="A636" s="67" t="s">
        <v>4524</v>
      </c>
      <c r="B636" s="91" t="s">
        <v>2636</v>
      </c>
      <c r="C636" s="111" t="s">
        <v>2637</v>
      </c>
      <c r="D636" s="111" t="s">
        <v>2638</v>
      </c>
    </row>
    <row r="637" spans="1:4">
      <c r="A637" s="67" t="s">
        <v>4524</v>
      </c>
      <c r="B637" s="91" t="s">
        <v>2639</v>
      </c>
      <c r="C637" s="67" t="s">
        <v>2640</v>
      </c>
      <c r="D637" s="67" t="s">
        <v>2641</v>
      </c>
    </row>
    <row r="638" spans="1:4" ht="27.6">
      <c r="A638" s="67" t="s">
        <v>4524</v>
      </c>
      <c r="B638" s="91" t="s">
        <v>2642</v>
      </c>
      <c r="C638" s="111" t="s">
        <v>2643</v>
      </c>
      <c r="D638" s="67" t="s">
        <v>2644</v>
      </c>
    </row>
    <row r="639" spans="1:4">
      <c r="A639" s="67" t="s">
        <v>4524</v>
      </c>
      <c r="B639" s="91" t="s">
        <v>2645</v>
      </c>
      <c r="C639" s="67" t="s">
        <v>2646</v>
      </c>
      <c r="D639" s="67" t="s">
        <v>2647</v>
      </c>
    </row>
    <row r="640" spans="1:4">
      <c r="A640" s="67" t="s">
        <v>4524</v>
      </c>
      <c r="B640" s="91" t="s">
        <v>1016</v>
      </c>
      <c r="C640" s="67" t="s">
        <v>2310</v>
      </c>
      <c r="D640" s="67" t="s">
        <v>2311</v>
      </c>
    </row>
    <row r="641" spans="1:4" ht="15">
      <c r="A641" s="92"/>
      <c r="B641" s="92"/>
      <c r="C641" s="92"/>
      <c r="D641" s="92"/>
    </row>
    <row r="642" spans="1:4">
      <c r="A642" s="67" t="s">
        <v>4525</v>
      </c>
      <c r="B642" s="91" t="s">
        <v>4526</v>
      </c>
      <c r="C642" s="67" t="s">
        <v>4527</v>
      </c>
      <c r="D642" s="67" t="s">
        <v>4528</v>
      </c>
    </row>
    <row r="643" spans="1:4">
      <c r="A643" s="67" t="s">
        <v>4525</v>
      </c>
      <c r="B643" s="91" t="s">
        <v>4529</v>
      </c>
      <c r="C643" s="67" t="s">
        <v>4530</v>
      </c>
      <c r="D643" s="67" t="s">
        <v>4531</v>
      </c>
    </row>
    <row r="644" spans="1:4">
      <c r="A644" s="67" t="s">
        <v>4525</v>
      </c>
      <c r="B644" s="91" t="s">
        <v>4532</v>
      </c>
      <c r="C644" s="67" t="s">
        <v>4533</v>
      </c>
      <c r="D644" s="67" t="s">
        <v>4534</v>
      </c>
    </row>
    <row r="645" spans="1:4" ht="15">
      <c r="A645" s="92"/>
      <c r="B645" s="92"/>
      <c r="C645" s="92"/>
      <c r="D645" s="92"/>
    </row>
    <row r="646" spans="1:4">
      <c r="A646" s="91" t="s">
        <v>4535</v>
      </c>
      <c r="B646" s="91" t="s">
        <v>1155</v>
      </c>
      <c r="C646" s="91" t="s">
        <v>2883</v>
      </c>
      <c r="D646" s="91" t="s">
        <v>2884</v>
      </c>
    </row>
    <row r="647" spans="1:4">
      <c r="A647" s="91" t="s">
        <v>4535</v>
      </c>
      <c r="B647" s="91" t="s">
        <v>2885</v>
      </c>
      <c r="C647" s="91" t="s">
        <v>2886</v>
      </c>
      <c r="D647" s="91" t="s">
        <v>2887</v>
      </c>
    </row>
    <row r="648" spans="1:4">
      <c r="A648" s="91" t="s">
        <v>4535</v>
      </c>
      <c r="B648" s="91" t="s">
        <v>2888</v>
      </c>
      <c r="C648" s="91" t="s">
        <v>2889</v>
      </c>
      <c r="D648" s="91" t="s">
        <v>2890</v>
      </c>
    </row>
    <row r="649" spans="1:4">
      <c r="A649" s="91" t="s">
        <v>4535</v>
      </c>
      <c r="B649" s="91" t="s">
        <v>2891</v>
      </c>
      <c r="C649" s="91" t="s">
        <v>2892</v>
      </c>
      <c r="D649" s="91" t="s">
        <v>2893</v>
      </c>
    </row>
    <row r="650" spans="1:4">
      <c r="A650" s="91" t="s">
        <v>4535</v>
      </c>
      <c r="B650" s="91" t="s">
        <v>1016</v>
      </c>
      <c r="C650" s="91" t="s">
        <v>2310</v>
      </c>
      <c r="D650" s="91" t="s">
        <v>2311</v>
      </c>
    </row>
    <row r="651" spans="1:4">
      <c r="A651" s="91" t="s">
        <v>4535</v>
      </c>
      <c r="B651" s="91" t="s">
        <v>1194</v>
      </c>
      <c r="C651" s="91" t="s">
        <v>2761</v>
      </c>
      <c r="D651" s="91" t="s">
        <v>4536</v>
      </c>
    </row>
    <row r="652" spans="1:4" ht="15">
      <c r="A652" s="92"/>
      <c r="B652" s="92"/>
      <c r="C652" s="92"/>
      <c r="D652" s="92"/>
    </row>
    <row r="653" spans="1:4" ht="15">
      <c r="A653" s="91" t="s">
        <v>4537</v>
      </c>
      <c r="B653" s="89" t="s">
        <v>994</v>
      </c>
      <c r="C653" s="112" t="s">
        <v>2437</v>
      </c>
      <c r="D653" s="112" t="s">
        <v>2437</v>
      </c>
    </row>
    <row r="654" spans="1:4">
      <c r="A654" s="91" t="s">
        <v>4537</v>
      </c>
      <c r="B654" s="91" t="s">
        <v>945</v>
      </c>
      <c r="C654" s="91" t="s">
        <v>2438</v>
      </c>
      <c r="D654" s="91" t="s">
        <v>2438</v>
      </c>
    </row>
    <row r="655" spans="1:4">
      <c r="A655" s="91" t="s">
        <v>4537</v>
      </c>
      <c r="B655" s="91" t="s">
        <v>968</v>
      </c>
      <c r="C655" s="91" t="s">
        <v>2670</v>
      </c>
      <c r="D655" s="91" t="s">
        <v>2670</v>
      </c>
    </row>
    <row r="656" spans="1:4">
      <c r="A656" s="91" t="s">
        <v>4537</v>
      </c>
      <c r="B656" s="91" t="s">
        <v>1014</v>
      </c>
      <c r="C656" s="91" t="s">
        <v>2439</v>
      </c>
      <c r="D656" s="91" t="s">
        <v>2439</v>
      </c>
    </row>
    <row r="657" spans="1:4">
      <c r="A657" s="91" t="s">
        <v>4537</v>
      </c>
      <c r="B657" s="91" t="s">
        <v>1171</v>
      </c>
      <c r="C657" s="91" t="s">
        <v>3058</v>
      </c>
      <c r="D657" s="91" t="s">
        <v>3058</v>
      </c>
    </row>
    <row r="658" spans="1:4">
      <c r="A658" s="91" t="s">
        <v>4537</v>
      </c>
      <c r="B658" s="91" t="s">
        <v>4538</v>
      </c>
      <c r="C658" s="91" t="s">
        <v>4539</v>
      </c>
      <c r="D658" s="91" t="s">
        <v>4539</v>
      </c>
    </row>
    <row r="659" spans="1:4" ht="15">
      <c r="A659" s="91" t="s">
        <v>4537</v>
      </c>
      <c r="B659" s="91" t="s">
        <v>1315</v>
      </c>
      <c r="C659" s="112" t="s">
        <v>3063</v>
      </c>
      <c r="D659" s="112" t="s">
        <v>3063</v>
      </c>
    </row>
    <row r="660" spans="1:4">
      <c r="A660" s="91" t="s">
        <v>4537</v>
      </c>
      <c r="B660" s="91" t="s">
        <v>1194</v>
      </c>
      <c r="C660" s="91" t="s">
        <v>2761</v>
      </c>
      <c r="D660" s="91" t="s">
        <v>4536</v>
      </c>
    </row>
    <row r="661" spans="1:4" ht="15">
      <c r="A661" s="92"/>
      <c r="B661" s="92"/>
      <c r="C661" s="92"/>
      <c r="D661" s="92"/>
    </row>
    <row r="662" spans="1:4">
      <c r="A662" s="67" t="s">
        <v>4540</v>
      </c>
      <c r="B662" s="91" t="s">
        <v>2866</v>
      </c>
      <c r="C662" s="67" t="s">
        <v>2867</v>
      </c>
      <c r="D662" s="67" t="s">
        <v>2868</v>
      </c>
    </row>
    <row r="663" spans="1:4">
      <c r="A663" s="67" t="s">
        <v>4540</v>
      </c>
      <c r="B663" s="91" t="s">
        <v>2869</v>
      </c>
      <c r="C663" s="67" t="s">
        <v>2870</v>
      </c>
      <c r="D663" s="67" t="s">
        <v>2871</v>
      </c>
    </row>
    <row r="664" spans="1:4">
      <c r="A664" s="67" t="s">
        <v>4540</v>
      </c>
      <c r="B664" s="91" t="s">
        <v>2872</v>
      </c>
      <c r="C664" s="67" t="s">
        <v>2873</v>
      </c>
      <c r="D664" s="67" t="s">
        <v>2874</v>
      </c>
    </row>
    <row r="665" spans="1:4">
      <c r="A665" s="67" t="s">
        <v>4540</v>
      </c>
      <c r="B665" s="91" t="s">
        <v>1016</v>
      </c>
      <c r="C665" s="67" t="s">
        <v>2310</v>
      </c>
      <c r="D665" s="67" t="s">
        <v>2311</v>
      </c>
    </row>
    <row r="666" spans="1:4" ht="15">
      <c r="A666" s="92"/>
      <c r="B666" s="92"/>
      <c r="C666" s="92"/>
      <c r="D666" s="92"/>
    </row>
    <row r="667" spans="1:4">
      <c r="A667" s="67" t="s">
        <v>392</v>
      </c>
      <c r="B667" s="91" t="s">
        <v>1149</v>
      </c>
      <c r="C667" s="67" t="s">
        <v>2565</v>
      </c>
      <c r="D667" s="67" t="s">
        <v>2566</v>
      </c>
    </row>
    <row r="668" spans="1:4" ht="15">
      <c r="A668" s="67" t="s">
        <v>392</v>
      </c>
      <c r="B668" s="91" t="s">
        <v>2828</v>
      </c>
      <c r="C668" s="67" t="s">
        <v>2829</v>
      </c>
      <c r="D668" s="100" t="s">
        <v>2830</v>
      </c>
    </row>
    <row r="669" spans="1:4">
      <c r="A669" s="67" t="s">
        <v>392</v>
      </c>
      <c r="B669" s="91" t="s">
        <v>2831</v>
      </c>
      <c r="C669" s="67" t="s">
        <v>2832</v>
      </c>
      <c r="D669" s="67" t="s">
        <v>2833</v>
      </c>
    </row>
    <row r="670" spans="1:4">
      <c r="A670" s="67" t="s">
        <v>392</v>
      </c>
      <c r="B670" s="91" t="s">
        <v>2834</v>
      </c>
      <c r="C670" s="67" t="s">
        <v>2835</v>
      </c>
      <c r="D670" s="67" t="s">
        <v>2836</v>
      </c>
    </row>
    <row r="671" spans="1:4" ht="15">
      <c r="A671" s="67" t="s">
        <v>392</v>
      </c>
      <c r="B671" s="91" t="s">
        <v>2837</v>
      </c>
      <c r="C671" s="67" t="s">
        <v>2838</v>
      </c>
      <c r="D671" s="100" t="s">
        <v>2839</v>
      </c>
    </row>
    <row r="672" spans="1:4">
      <c r="A672" s="67" t="s">
        <v>392</v>
      </c>
      <c r="B672" s="91" t="s">
        <v>2840</v>
      </c>
      <c r="C672" s="67" t="s">
        <v>2841</v>
      </c>
      <c r="D672" s="67" t="s">
        <v>2842</v>
      </c>
    </row>
    <row r="673" spans="1:4" ht="15">
      <c r="A673" s="67" t="s">
        <v>392</v>
      </c>
      <c r="B673" s="91" t="s">
        <v>2843</v>
      </c>
      <c r="C673" s="67" t="s">
        <v>2844</v>
      </c>
      <c r="D673" s="100" t="s">
        <v>2845</v>
      </c>
    </row>
    <row r="674" spans="1:4" ht="15">
      <c r="A674" s="67" t="s">
        <v>392</v>
      </c>
      <c r="B674" s="91" t="s">
        <v>2846</v>
      </c>
      <c r="C674" s="67" t="s">
        <v>2847</v>
      </c>
      <c r="D674" s="100" t="s">
        <v>2848</v>
      </c>
    </row>
    <row r="675" spans="1:4" ht="15">
      <c r="A675" s="67" t="s">
        <v>392</v>
      </c>
      <c r="B675" s="91" t="s">
        <v>2849</v>
      </c>
      <c r="C675" s="67" t="s">
        <v>2559</v>
      </c>
      <c r="D675" s="100" t="s">
        <v>2850</v>
      </c>
    </row>
    <row r="676" spans="1:4">
      <c r="A676" s="67" t="s">
        <v>392</v>
      </c>
      <c r="B676" s="91" t="s">
        <v>1016</v>
      </c>
      <c r="C676" s="67" t="s">
        <v>2310</v>
      </c>
      <c r="D676" s="90" t="s">
        <v>2311</v>
      </c>
    </row>
    <row r="677" spans="1:4" ht="15">
      <c r="A677" s="92"/>
      <c r="B677" s="92"/>
      <c r="C677" s="92"/>
      <c r="D677" s="92"/>
    </row>
    <row r="678" spans="1:4" ht="15">
      <c r="A678" s="89" t="s">
        <v>4541</v>
      </c>
      <c r="B678" s="67" t="s">
        <v>4542</v>
      </c>
      <c r="C678" s="67" t="s">
        <v>4543</v>
      </c>
      <c r="D678" s="67" t="s">
        <v>4544</v>
      </c>
    </row>
    <row r="679" spans="1:4" ht="15">
      <c r="A679" s="89" t="s">
        <v>4541</v>
      </c>
      <c r="B679" s="67" t="s">
        <v>4545</v>
      </c>
      <c r="C679" s="67" t="s">
        <v>4546</v>
      </c>
      <c r="D679" s="67" t="s">
        <v>4547</v>
      </c>
    </row>
    <row r="680" spans="1:4" ht="15">
      <c r="A680" s="89" t="s">
        <v>4541</v>
      </c>
      <c r="B680" s="67" t="s">
        <v>4548</v>
      </c>
      <c r="C680" s="67" t="s">
        <v>4549</v>
      </c>
      <c r="D680" s="67" t="s">
        <v>4550</v>
      </c>
    </row>
    <row r="681" spans="1:4" ht="15">
      <c r="A681" s="89" t="s">
        <v>4541</v>
      </c>
      <c r="B681" s="67" t="s">
        <v>4551</v>
      </c>
      <c r="C681" s="67" t="s">
        <v>4552</v>
      </c>
      <c r="D681" s="67" t="s">
        <v>4553</v>
      </c>
    </row>
    <row r="682" spans="1:4" ht="15">
      <c r="A682" s="89" t="s">
        <v>4541</v>
      </c>
      <c r="B682" s="67" t="s">
        <v>4554</v>
      </c>
      <c r="C682" s="67" t="s">
        <v>4555</v>
      </c>
      <c r="D682" s="67" t="s">
        <v>4556</v>
      </c>
    </row>
    <row r="683" spans="1:4" ht="15">
      <c r="A683" s="89" t="s">
        <v>4541</v>
      </c>
      <c r="B683" s="67" t="s">
        <v>4557</v>
      </c>
      <c r="C683" s="67" t="s">
        <v>4558</v>
      </c>
      <c r="D683" s="67" t="s">
        <v>4559</v>
      </c>
    </row>
    <row r="684" spans="1:4" ht="15">
      <c r="A684" s="89" t="s">
        <v>4541</v>
      </c>
      <c r="B684" s="67" t="s">
        <v>4560</v>
      </c>
      <c r="C684" s="67" t="s">
        <v>4561</v>
      </c>
      <c r="D684" s="67" t="s">
        <v>4562</v>
      </c>
    </row>
    <row r="685" spans="1:4" ht="15">
      <c r="A685" s="89" t="s">
        <v>4541</v>
      </c>
      <c r="B685" s="67" t="s">
        <v>4563</v>
      </c>
      <c r="C685" s="67" t="s">
        <v>4564</v>
      </c>
      <c r="D685" s="67" t="s">
        <v>4565</v>
      </c>
    </row>
    <row r="686" spans="1:4" ht="15">
      <c r="A686" s="89" t="s">
        <v>4541</v>
      </c>
      <c r="B686" s="67" t="s">
        <v>4566</v>
      </c>
      <c r="C686" s="67" t="s">
        <v>4567</v>
      </c>
      <c r="D686" s="67" t="s">
        <v>4568</v>
      </c>
    </row>
    <row r="687" spans="1:4" ht="15">
      <c r="A687" s="89" t="s">
        <v>4541</v>
      </c>
      <c r="B687" s="67" t="s">
        <v>4569</v>
      </c>
      <c r="C687" s="67" t="s">
        <v>4570</v>
      </c>
      <c r="D687" s="67" t="s">
        <v>4571</v>
      </c>
    </row>
    <row r="688" spans="1:4" ht="15">
      <c r="A688" s="89" t="s">
        <v>4541</v>
      </c>
      <c r="B688" s="67" t="s">
        <v>4572</v>
      </c>
      <c r="C688" s="67" t="s">
        <v>4573</v>
      </c>
      <c r="D688" s="67" t="s">
        <v>4574</v>
      </c>
    </row>
    <row r="689" spans="1:4" ht="15">
      <c r="A689" s="89" t="s">
        <v>4541</v>
      </c>
      <c r="B689" s="67" t="s">
        <v>4575</v>
      </c>
      <c r="C689" s="67" t="s">
        <v>4576</v>
      </c>
      <c r="D689" s="67" t="s">
        <v>4577</v>
      </c>
    </row>
    <row r="690" spans="1:4" ht="15">
      <c r="A690" s="89" t="s">
        <v>4541</v>
      </c>
      <c r="B690" s="67" t="s">
        <v>4578</v>
      </c>
      <c r="C690" s="67" t="s">
        <v>4579</v>
      </c>
      <c r="D690" s="67" t="s">
        <v>4580</v>
      </c>
    </row>
    <row r="691" spans="1:4" ht="15">
      <c r="A691" s="89" t="s">
        <v>4541</v>
      </c>
      <c r="B691" s="67" t="s">
        <v>4581</v>
      </c>
      <c r="C691" s="67" t="s">
        <v>4582</v>
      </c>
      <c r="D691" s="67" t="s">
        <v>4583</v>
      </c>
    </row>
    <row r="692" spans="1:4" ht="15">
      <c r="A692" s="89" t="s">
        <v>4541</v>
      </c>
      <c r="B692" s="67" t="s">
        <v>4584</v>
      </c>
      <c r="C692" s="67" t="s">
        <v>4585</v>
      </c>
      <c r="D692" s="67" t="s">
        <v>4586</v>
      </c>
    </row>
    <row r="693" spans="1:4" ht="15">
      <c r="A693" s="89" t="s">
        <v>4541</v>
      </c>
      <c r="B693" s="67" t="s">
        <v>4587</v>
      </c>
      <c r="C693" s="67" t="s">
        <v>4588</v>
      </c>
      <c r="D693" s="67" t="s">
        <v>4589</v>
      </c>
    </row>
    <row r="694" spans="1:4" ht="15">
      <c r="A694" s="89" t="s">
        <v>4541</v>
      </c>
      <c r="B694" s="67" t="s">
        <v>4590</v>
      </c>
      <c r="C694" s="67" t="s">
        <v>4591</v>
      </c>
      <c r="D694" s="67" t="s">
        <v>4592</v>
      </c>
    </row>
    <row r="695" spans="1:4" ht="15">
      <c r="A695" s="89" t="s">
        <v>4541</v>
      </c>
      <c r="B695" s="67" t="s">
        <v>4593</v>
      </c>
      <c r="C695" s="113" t="s">
        <v>4594</v>
      </c>
      <c r="D695" s="67" t="s">
        <v>4595</v>
      </c>
    </row>
    <row r="696" spans="1:4" ht="15">
      <c r="A696" s="89" t="s">
        <v>4541</v>
      </c>
      <c r="B696" s="67" t="s">
        <v>4596</v>
      </c>
      <c r="C696" s="67" t="s">
        <v>4597</v>
      </c>
      <c r="D696" s="67" t="s">
        <v>4598</v>
      </c>
    </row>
    <row r="697" spans="1:4" ht="15">
      <c r="A697" s="89" t="s">
        <v>4541</v>
      </c>
      <c r="B697" s="67" t="s">
        <v>1016</v>
      </c>
      <c r="C697" s="67" t="s">
        <v>2310</v>
      </c>
      <c r="D697" s="67" t="s">
        <v>2311</v>
      </c>
    </row>
    <row r="698" spans="1:4" ht="15">
      <c r="A698" s="92"/>
      <c r="B698" s="92"/>
      <c r="C698" s="92"/>
      <c r="D698" s="92"/>
    </row>
    <row r="699" spans="1:4">
      <c r="A699" s="67" t="s">
        <v>4599</v>
      </c>
      <c r="B699" s="67" t="s">
        <v>4600</v>
      </c>
      <c r="C699" s="67" t="s">
        <v>4601</v>
      </c>
      <c r="D699" s="67" t="s">
        <v>4602</v>
      </c>
    </row>
    <row r="700" spans="1:4">
      <c r="A700" s="67" t="s">
        <v>4599</v>
      </c>
      <c r="B700" s="67" t="s">
        <v>4603</v>
      </c>
      <c r="C700" s="67" t="s">
        <v>4604</v>
      </c>
      <c r="D700" s="67" t="s">
        <v>4605</v>
      </c>
    </row>
    <row r="701" spans="1:4">
      <c r="A701" s="67" t="s">
        <v>4599</v>
      </c>
      <c r="B701" s="67" t="s">
        <v>4606</v>
      </c>
      <c r="C701" s="67" t="s">
        <v>4607</v>
      </c>
      <c r="D701" s="67" t="s">
        <v>4608</v>
      </c>
    </row>
    <row r="702" spans="1:4">
      <c r="A702" s="67" t="s">
        <v>4599</v>
      </c>
      <c r="B702" s="67" t="s">
        <v>1183</v>
      </c>
      <c r="C702" s="67" t="s">
        <v>4609</v>
      </c>
      <c r="D702" s="67" t="s">
        <v>3222</v>
      </c>
    </row>
    <row r="703" spans="1:4">
      <c r="A703" s="67" t="s">
        <v>4599</v>
      </c>
      <c r="B703" s="67" t="s">
        <v>2945</v>
      </c>
      <c r="C703" s="67" t="s">
        <v>2946</v>
      </c>
      <c r="D703" s="67" t="s">
        <v>2947</v>
      </c>
    </row>
    <row r="704" spans="1:4" ht="15">
      <c r="A704" s="92"/>
      <c r="B704" s="92"/>
      <c r="C704" s="92"/>
      <c r="D704" s="92"/>
    </row>
    <row r="705" spans="1:4">
      <c r="A705" s="67" t="s">
        <v>4610</v>
      </c>
      <c r="B705" s="67" t="s">
        <v>4611</v>
      </c>
      <c r="C705" s="67" t="s">
        <v>4612</v>
      </c>
      <c r="D705" s="67" t="s">
        <v>4613</v>
      </c>
    </row>
    <row r="706" spans="1:4">
      <c r="A706" s="67" t="s">
        <v>4610</v>
      </c>
      <c r="B706" s="67" t="s">
        <v>1254</v>
      </c>
      <c r="C706" s="67" t="s">
        <v>3376</v>
      </c>
      <c r="D706" s="67" t="s">
        <v>3377</v>
      </c>
    </row>
    <row r="707" spans="1:4">
      <c r="A707" s="67" t="s">
        <v>4610</v>
      </c>
      <c r="B707" s="67" t="s">
        <v>4614</v>
      </c>
      <c r="C707" s="67" t="s">
        <v>4615</v>
      </c>
      <c r="D707" s="67" t="s">
        <v>4616</v>
      </c>
    </row>
    <row r="708" spans="1:4">
      <c r="A708" s="67" t="s">
        <v>4610</v>
      </c>
      <c r="B708" s="67" t="s">
        <v>4617</v>
      </c>
      <c r="C708" s="67" t="s">
        <v>4618</v>
      </c>
      <c r="D708" s="67" t="s">
        <v>4619</v>
      </c>
    </row>
    <row r="709" spans="1:4">
      <c r="A709" s="67" t="s">
        <v>4610</v>
      </c>
      <c r="B709" s="67" t="s">
        <v>2945</v>
      </c>
      <c r="C709" s="67" t="s">
        <v>2946</v>
      </c>
      <c r="D709" s="67" t="s">
        <v>2947</v>
      </c>
    </row>
    <row r="710" spans="1:4" ht="15">
      <c r="A710" s="92"/>
      <c r="B710" s="92"/>
      <c r="C710" s="92"/>
      <c r="D710" s="92"/>
    </row>
    <row r="711" spans="1:4" ht="15">
      <c r="A711" s="67" t="s">
        <v>4620</v>
      </c>
      <c r="B711" s="88" t="s">
        <v>942</v>
      </c>
      <c r="C711" s="88" t="s">
        <v>2327</v>
      </c>
      <c r="D711" s="90" t="s">
        <v>2328</v>
      </c>
    </row>
    <row r="712" spans="1:4" ht="15">
      <c r="A712" s="67" t="s">
        <v>4620</v>
      </c>
      <c r="B712" s="88" t="s">
        <v>944</v>
      </c>
      <c r="C712" s="88" t="s">
        <v>2296</v>
      </c>
      <c r="D712" s="90" t="s">
        <v>2297</v>
      </c>
    </row>
    <row r="713" spans="1:4" ht="15">
      <c r="A713" s="67" t="s">
        <v>4620</v>
      </c>
      <c r="B713" s="88" t="s">
        <v>4621</v>
      </c>
      <c r="C713" s="88" t="s">
        <v>4622</v>
      </c>
      <c r="D713" s="90" t="s">
        <v>4623</v>
      </c>
    </row>
    <row r="714" spans="1:4" ht="15">
      <c r="A714" s="67" t="s">
        <v>4620</v>
      </c>
      <c r="B714" s="88" t="s">
        <v>1194</v>
      </c>
      <c r="C714" s="88" t="s">
        <v>2761</v>
      </c>
      <c r="D714" s="90" t="s">
        <v>2762</v>
      </c>
    </row>
    <row r="715" spans="1:4" ht="15">
      <c r="A715" s="67" t="s">
        <v>4620</v>
      </c>
      <c r="B715" s="88" t="s">
        <v>4236</v>
      </c>
      <c r="C715" s="88" t="s">
        <v>4237</v>
      </c>
      <c r="D715" s="90" t="s">
        <v>4238</v>
      </c>
    </row>
    <row r="716" spans="1:4" ht="15">
      <c r="A716" s="92"/>
      <c r="B716" s="92"/>
      <c r="C716" s="92"/>
      <c r="D716" s="92"/>
    </row>
    <row r="717" spans="1:4" ht="13.9" customHeight="1">
      <c r="A717" s="67" t="s">
        <v>489</v>
      </c>
      <c r="B717" s="88" t="s">
        <v>2928</v>
      </c>
      <c r="C717" s="88" t="s">
        <v>2929</v>
      </c>
      <c r="D717" s="67" t="s">
        <v>2930</v>
      </c>
    </row>
    <row r="718" spans="1:4" ht="15">
      <c r="A718" s="67" t="s">
        <v>489</v>
      </c>
      <c r="B718" s="88" t="s">
        <v>2931</v>
      </c>
      <c r="C718" s="88" t="s">
        <v>2932</v>
      </c>
      <c r="D718" s="67" t="s">
        <v>2933</v>
      </c>
    </row>
    <row r="719" spans="1:4" ht="15">
      <c r="A719" s="67" t="s">
        <v>489</v>
      </c>
      <c r="B719" s="88" t="s">
        <v>2934</v>
      </c>
      <c r="C719" s="88" t="s">
        <v>2935</v>
      </c>
      <c r="D719" s="67" t="s">
        <v>2936</v>
      </c>
    </row>
    <row r="720" spans="1:4" ht="15">
      <c r="A720" s="67" t="s">
        <v>489</v>
      </c>
      <c r="B720" s="88" t="s">
        <v>2937</v>
      </c>
      <c r="C720" s="88" t="s">
        <v>2938</v>
      </c>
      <c r="D720" s="67" t="s">
        <v>2939</v>
      </c>
    </row>
    <row r="721" spans="1:4" ht="15">
      <c r="A721" s="67" t="s">
        <v>489</v>
      </c>
      <c r="B721" s="88" t="s">
        <v>1159</v>
      </c>
      <c r="C721" s="88" t="s">
        <v>2940</v>
      </c>
      <c r="D721" s="67" t="s">
        <v>2941</v>
      </c>
    </row>
    <row r="722" spans="1:4" ht="15">
      <c r="A722" s="67" t="s">
        <v>489</v>
      </c>
      <c r="B722" s="88" t="s">
        <v>2942</v>
      </c>
      <c r="C722" s="88" t="s">
        <v>2943</v>
      </c>
      <c r="D722" s="67" t="s">
        <v>2944</v>
      </c>
    </row>
    <row r="723" spans="1:4" ht="15">
      <c r="A723" s="67" t="s">
        <v>489</v>
      </c>
      <c r="B723" s="88" t="s">
        <v>1016</v>
      </c>
      <c r="C723" s="88" t="s">
        <v>2310</v>
      </c>
      <c r="D723" s="67" t="s">
        <v>2311</v>
      </c>
    </row>
    <row r="724" spans="1:4" ht="15">
      <c r="A724" s="67" t="s">
        <v>489</v>
      </c>
      <c r="B724" s="67" t="s">
        <v>2945</v>
      </c>
      <c r="C724" s="88" t="s">
        <v>2946</v>
      </c>
      <c r="D724" s="67" t="s">
        <v>2947</v>
      </c>
    </row>
    <row r="725" spans="1:4" ht="15">
      <c r="A725" s="92"/>
      <c r="B725" s="92"/>
      <c r="C725" s="92"/>
      <c r="D725" s="114"/>
    </row>
    <row r="726" spans="1:4" ht="15">
      <c r="A726" s="88" t="s">
        <v>121</v>
      </c>
      <c r="B726" s="88" t="s">
        <v>2478</v>
      </c>
      <c r="C726" s="88" t="str">
        <f>PROPER(B726:B734)</f>
        <v>Desks</v>
      </c>
      <c r="D726" s="90" t="s">
        <v>2480</v>
      </c>
    </row>
    <row r="727" spans="1:4" ht="15">
      <c r="A727" s="88" t="s">
        <v>121</v>
      </c>
      <c r="B727" s="88" t="s">
        <v>2481</v>
      </c>
      <c r="C727" s="88" t="str">
        <f>PROPER(B727:B735)</f>
        <v>Chairs</v>
      </c>
      <c r="D727" s="90" t="s">
        <v>2483</v>
      </c>
    </row>
    <row r="728" spans="1:4" ht="15">
      <c r="A728" s="88" t="s">
        <v>121</v>
      </c>
      <c r="B728" s="88" t="s">
        <v>2484</v>
      </c>
      <c r="C728" s="88" t="str">
        <f>PROPER(B728:B736)</f>
        <v>Books</v>
      </c>
      <c r="D728" s="90" t="s">
        <v>2486</v>
      </c>
    </row>
    <row r="729" spans="1:4" ht="15">
      <c r="A729" s="88" t="s">
        <v>121</v>
      </c>
      <c r="B729" s="88" t="s">
        <v>2487</v>
      </c>
      <c r="C729" s="88" t="str">
        <f>PROPER(B729:B737)</f>
        <v>Blackboards</v>
      </c>
      <c r="D729" s="90" t="s">
        <v>2489</v>
      </c>
    </row>
    <row r="730" spans="1:4" ht="15">
      <c r="A730" s="88" t="s">
        <v>121</v>
      </c>
      <c r="B730" s="88" t="s">
        <v>2490</v>
      </c>
      <c r="C730" s="88" t="str">
        <f>PROPER(B730:B738)</f>
        <v>Uniforms</v>
      </c>
      <c r="D730" s="90" t="s">
        <v>2492</v>
      </c>
    </row>
    <row r="731" spans="1:4" ht="15">
      <c r="A731" s="88" t="s">
        <v>121</v>
      </c>
      <c r="B731" s="88" t="s">
        <v>2493</v>
      </c>
      <c r="C731" s="88" t="s">
        <v>2494</v>
      </c>
      <c r="D731" s="90" t="s">
        <v>2495</v>
      </c>
    </row>
    <row r="732" spans="1:4" ht="15">
      <c r="A732" s="88" t="s">
        <v>121</v>
      </c>
      <c r="B732" s="88" t="s">
        <v>2496</v>
      </c>
      <c r="C732" s="88" t="s">
        <v>2497</v>
      </c>
      <c r="D732" s="90" t="s">
        <v>2498</v>
      </c>
    </row>
    <row r="733" spans="1:4" ht="15">
      <c r="A733" s="88" t="s">
        <v>121</v>
      </c>
      <c r="B733" s="88" t="s">
        <v>2499</v>
      </c>
      <c r="C733" s="88" t="str">
        <f>PROPER(B733:B760)</f>
        <v>Stationary</v>
      </c>
      <c r="D733" s="90" t="s">
        <v>2501</v>
      </c>
    </row>
    <row r="734" spans="1:4" ht="15">
      <c r="A734" s="88" t="s">
        <v>121</v>
      </c>
      <c r="B734" s="88" t="s">
        <v>1016</v>
      </c>
      <c r="C734" s="88" t="str">
        <f>PROPER(B734:B761)</f>
        <v>Other</v>
      </c>
      <c r="D734" s="97" t="s">
        <v>2311</v>
      </c>
    </row>
    <row r="735" spans="1:4">
      <c r="A735" s="110"/>
      <c r="B735" s="110"/>
      <c r="C735" s="110"/>
      <c r="D735" s="110"/>
    </row>
    <row r="736" spans="1:4" ht="15">
      <c r="A736" s="67" t="s">
        <v>4624</v>
      </c>
      <c r="B736" s="88" t="s">
        <v>2753</v>
      </c>
      <c r="C736" s="67" t="s">
        <v>2754</v>
      </c>
      <c r="D736" s="67" t="s">
        <v>2755</v>
      </c>
    </row>
    <row r="737" spans="1:4" ht="15">
      <c r="A737" s="67" t="s">
        <v>4624</v>
      </c>
      <c r="B737" s="88" t="s">
        <v>2756</v>
      </c>
      <c r="C737" s="67" t="s">
        <v>4625</v>
      </c>
      <c r="D737" s="67" t="s">
        <v>2758</v>
      </c>
    </row>
    <row r="738" spans="1:4" ht="15">
      <c r="A738" s="67" t="s">
        <v>4624</v>
      </c>
      <c r="B738" s="88" t="s">
        <v>1273</v>
      </c>
      <c r="C738" s="67" t="s">
        <v>2759</v>
      </c>
      <c r="D738" s="67" t="s">
        <v>2760</v>
      </c>
    </row>
    <row r="739" spans="1:4" ht="15">
      <c r="A739" s="67" t="s">
        <v>4624</v>
      </c>
      <c r="B739" s="88" t="s">
        <v>1194</v>
      </c>
      <c r="C739" s="88" t="s">
        <v>2761</v>
      </c>
      <c r="D739" s="90" t="s">
        <v>2762</v>
      </c>
    </row>
  </sheetData>
  <autoFilter ref="A1:D709" xr:uid="{00000000-0001-0000-0100-000000000000}"/>
  <conditionalFormatting sqref="B725:B734 B736:B738">
    <cfRule type="duplicateValues" dxfId="5" priority="7"/>
  </conditionalFormatting>
  <conditionalFormatting sqref="D689">
    <cfRule type="duplicateValues" dxfId="4" priority="3"/>
  </conditionalFormatting>
  <conditionalFormatting sqref="C697">
    <cfRule type="duplicateValues" dxfId="3" priority="4"/>
  </conditionalFormatting>
  <conditionalFormatting sqref="D697">
    <cfRule type="duplicateValues" priority="5"/>
  </conditionalFormatting>
  <conditionalFormatting sqref="C678:C688">
    <cfRule type="duplicateValues" dxfId="2" priority="2"/>
  </conditionalFormatting>
  <conditionalFormatting sqref="C694">
    <cfRule type="duplicateValues" dxfId="1" priority="6"/>
  </conditionalFormatting>
  <conditionalFormatting sqref="D688">
    <cfRule type="duplicateValues" dxfId="0" priority="1"/>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IRQ-REACH-10AHG-268</dc:creator>
  <cp:keywords/>
  <dc:description/>
  <cp:lastModifiedBy>Francesco GIZZARELLI</cp:lastModifiedBy>
  <cp:revision/>
  <dcterms:created xsi:type="dcterms:W3CDTF">2022-12-26T08:21:00Z</dcterms:created>
  <dcterms:modified xsi:type="dcterms:W3CDTF">2023-02-10T15:51:13Z</dcterms:modified>
  <cp:category/>
  <cp:contentStatus/>
</cp:coreProperties>
</file>