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REACH\SYR\Projects\16CRE_MarketMonitoring\Rapid Market Monitoring\Final Output\"/>
    </mc:Choice>
  </mc:AlternateContent>
  <bookViews>
    <workbookView xWindow="0" yWindow="0" windowWidth="20490" windowHeight="7320" tabRatio="782" activeTab="1"/>
  </bookViews>
  <sheets>
    <sheet name="ReadMeFirst" sheetId="8" r:id="rId1"/>
    <sheet name="Data" sheetId="1" r:id="rId2"/>
    <sheet name="Admin4_Prices and % Changes" sheetId="6" r:id="rId3"/>
    <sheet name="Area Prices and % Changes" sheetId="7" r:id="rId4"/>
    <sheet name="Categorical Variables Only" sheetId="2" r:id="rId5"/>
    <sheet name="Severed Routes" sheetId="5" r:id="rId6"/>
  </sheets>
  <definedNames>
    <definedName name="_xlnm._FilterDatabase" localSheetId="2" hidden="1">'Admin4_Prices and % Changes'!$A$1:$BC$33</definedName>
    <definedName name="_xlnm._FilterDatabase" localSheetId="4" hidden="1">'Categorical Variables Only'!$A$1:$BJ$33</definedName>
    <definedName name="_xlnm._FilterDatabase" localSheetId="1" hidden="1">Data!$A$1:$LV$33</definedName>
    <definedName name="_xlnm._FilterDatabase" localSheetId="5" hidden="1">'Severed Routes'!$A$1:$F$33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5" l="1"/>
  <c r="B6" i="5"/>
  <c r="B18" i="5"/>
  <c r="B25" i="5"/>
  <c r="B26" i="5"/>
  <c r="B32" i="5"/>
  <c r="B2" i="5"/>
  <c r="B3" i="5"/>
  <c r="B4" i="5"/>
  <c r="B7" i="5"/>
  <c r="B8" i="5"/>
  <c r="B9" i="5"/>
  <c r="B10" i="5"/>
  <c r="B11" i="5"/>
  <c r="B12" i="5"/>
  <c r="B13" i="5"/>
  <c r="B14" i="5"/>
  <c r="B15" i="5"/>
  <c r="B16" i="5"/>
  <c r="B17" i="5"/>
  <c r="B19" i="5"/>
  <c r="B20" i="5"/>
  <c r="B21" i="5"/>
  <c r="B22" i="5"/>
  <c r="B23" i="5"/>
  <c r="B24" i="5"/>
  <c r="B27" i="5"/>
  <c r="B28" i="5"/>
  <c r="B29" i="5"/>
  <c r="B30" i="5"/>
  <c r="B31" i="5"/>
  <c r="B33" i="5"/>
  <c r="FP35" i="2"/>
  <c r="BM35" i="2"/>
  <c r="BN35" i="2"/>
  <c r="BO35" i="2"/>
  <c r="BP35" i="2"/>
  <c r="BQ35" i="2"/>
  <c r="BR35" i="2"/>
  <c r="BL35" i="2"/>
  <c r="E6" i="5" l="1"/>
  <c r="A18" i="5" l="1"/>
  <c r="E33" i="5"/>
  <c r="F33" i="5"/>
  <c r="F8" i="5" l="1"/>
  <c r="F7" i="5"/>
  <c r="F6" i="5"/>
  <c r="F9" i="5"/>
  <c r="F2" i="5"/>
  <c r="F3" i="5"/>
  <c r="F4" i="5"/>
  <c r="F5" i="5"/>
  <c r="F29" i="5"/>
  <c r="F30" i="5"/>
  <c r="F22" i="5"/>
  <c r="F11" i="5"/>
  <c r="F23" i="5"/>
  <c r="F10" i="5"/>
  <c r="F13" i="5"/>
  <c r="F28" i="5"/>
  <c r="F14" i="5"/>
  <c r="F15" i="5"/>
  <c r="F12" i="5"/>
  <c r="F17" i="5"/>
  <c r="F25" i="5"/>
  <c r="F19" i="5"/>
  <c r="F24" i="5"/>
  <c r="F21" i="5"/>
  <c r="F26" i="5"/>
  <c r="F20" i="5"/>
  <c r="F16" i="5"/>
  <c r="F18" i="5"/>
  <c r="F27" i="5"/>
  <c r="F32" i="5"/>
  <c r="F31" i="5"/>
  <c r="E8" i="5"/>
  <c r="E7" i="5"/>
  <c r="E9" i="5"/>
  <c r="E2" i="5"/>
  <c r="E3" i="5"/>
  <c r="E4" i="5"/>
  <c r="E5" i="5"/>
  <c r="E29" i="5"/>
  <c r="E30" i="5"/>
  <c r="E22" i="5"/>
  <c r="E11" i="5"/>
  <c r="E23" i="5"/>
  <c r="E10" i="5"/>
  <c r="E13" i="5"/>
  <c r="E28" i="5"/>
  <c r="E14" i="5"/>
  <c r="E15" i="5"/>
  <c r="E12" i="5"/>
  <c r="E17" i="5"/>
  <c r="E25" i="5"/>
  <c r="E19" i="5"/>
  <c r="E24" i="5"/>
  <c r="E21" i="5"/>
  <c r="E26" i="5"/>
  <c r="E20" i="5"/>
  <c r="E16" i="5"/>
  <c r="E18" i="5"/>
  <c r="E27" i="5"/>
  <c r="E32" i="5"/>
  <c r="E31" i="5"/>
  <c r="D21" i="5"/>
  <c r="D26" i="5"/>
  <c r="D32" i="5"/>
  <c r="D6" i="5"/>
  <c r="D3" i="5"/>
  <c r="AF35" i="2" l="1"/>
  <c r="AB35" i="2"/>
  <c r="X35" i="2"/>
  <c r="T35" i="2"/>
  <c r="P35" i="2"/>
  <c r="L35" i="2"/>
  <c r="H35" i="2"/>
  <c r="AE35" i="2"/>
  <c r="AA35" i="2"/>
  <c r="W35" i="2"/>
  <c r="S35" i="2"/>
  <c r="K35" i="2"/>
  <c r="AH35" i="2"/>
  <c r="AD35" i="2"/>
  <c r="Z35" i="2"/>
  <c r="V35" i="2"/>
  <c r="R35" i="2"/>
  <c r="N35" i="2"/>
  <c r="J35" i="2"/>
  <c r="D20" i="5"/>
  <c r="D25" i="5"/>
  <c r="D12" i="5"/>
  <c r="D15" i="5"/>
  <c r="AG35" i="2"/>
  <c r="AC35" i="2"/>
  <c r="U35" i="2"/>
  <c r="Q35" i="2"/>
  <c r="M35" i="2"/>
  <c r="I35" i="2"/>
  <c r="D9" i="5"/>
  <c r="F35" i="5"/>
  <c r="E35" i="5"/>
  <c r="D18" i="5"/>
  <c r="D27" i="5"/>
  <c r="D16" i="5"/>
  <c r="D19" i="5"/>
  <c r="D2" i="5"/>
  <c r="C21" i="5"/>
  <c r="C8" i="5"/>
  <c r="D31" i="5"/>
  <c r="D33" i="5"/>
  <c r="D24" i="5"/>
  <c r="D10" i="5"/>
  <c r="D11" i="5"/>
  <c r="D17" i="5"/>
  <c r="D14" i="5"/>
  <c r="D28" i="5"/>
  <c r="D13" i="5"/>
  <c r="D23" i="5"/>
  <c r="D22" i="5"/>
  <c r="D30" i="5"/>
  <c r="D29" i="5"/>
  <c r="D5" i="5"/>
  <c r="D4" i="5"/>
  <c r="D7" i="5"/>
  <c r="D8" i="5"/>
  <c r="A24" i="5"/>
  <c r="A25" i="5"/>
  <c r="A19" i="5"/>
  <c r="A15" i="5"/>
  <c r="A14" i="5"/>
  <c r="A13" i="5"/>
  <c r="A12" i="5"/>
  <c r="A9" i="5"/>
  <c r="A8" i="5"/>
  <c r="A7" i="5"/>
  <c r="A4" i="5"/>
  <c r="A17" i="5"/>
  <c r="A5" i="5"/>
  <c r="A3" i="5"/>
  <c r="A2" i="5"/>
  <c r="A6" i="5"/>
  <c r="A10" i="5" l="1"/>
  <c r="A20" i="5"/>
  <c r="A27" i="5"/>
  <c r="A30" i="5"/>
  <c r="A31" i="5"/>
  <c r="A23" i="5"/>
  <c r="A29" i="5"/>
  <c r="A16" i="5"/>
  <c r="A26" i="5"/>
  <c r="A33" i="5"/>
  <c r="A11" i="5"/>
  <c r="A32" i="5"/>
  <c r="A22" i="5"/>
  <c r="A28" i="5"/>
  <c r="A21" i="5"/>
  <c r="C33" i="5"/>
  <c r="C16" i="5"/>
  <c r="C4" i="5"/>
  <c r="C13" i="5"/>
  <c r="D35" i="5"/>
  <c r="C7" i="5"/>
  <c r="C2" i="5"/>
  <c r="C9" i="5"/>
  <c r="C11" i="5"/>
  <c r="C15" i="5"/>
  <c r="C18" i="5"/>
  <c r="C28" i="5"/>
  <c r="C23" i="5"/>
  <c r="C6" i="5"/>
  <c r="C3" i="5"/>
  <c r="C17" i="5"/>
  <c r="C19" i="5"/>
  <c r="C31" i="5"/>
  <c r="C29" i="5"/>
  <c r="C22" i="5"/>
  <c r="C26" i="5"/>
  <c r="C14" i="5"/>
  <c r="C30" i="5"/>
  <c r="C27" i="5"/>
  <c r="C32" i="5"/>
  <c r="C25" i="5"/>
  <c r="C5" i="5"/>
  <c r="C20" i="5"/>
  <c r="C12" i="5"/>
  <c r="C24" i="5"/>
  <c r="C10" i="5"/>
</calcChain>
</file>

<file path=xl/sharedStrings.xml><?xml version="1.0" encoding="utf-8"?>
<sst xmlns="http://schemas.openxmlformats.org/spreadsheetml/2006/main" count="5658" uniqueCount="692">
  <si>
    <t>start</t>
  </si>
  <si>
    <t>end</t>
  </si>
  <si>
    <t>deviceid</t>
  </si>
  <si>
    <t>q_date</t>
  </si>
  <si>
    <t>q_gov</t>
  </si>
  <si>
    <t>q_district</t>
  </si>
  <si>
    <t>q_sbd</t>
  </si>
  <si>
    <t>q_town</t>
  </si>
  <si>
    <t>group_food/q_food_available_in_mkt</t>
  </si>
  <si>
    <t>group_food/q_access_food/barter</t>
  </si>
  <si>
    <t>group_food/q_access_food/purchase</t>
  </si>
  <si>
    <t>group_food/q_access_food/self</t>
  </si>
  <si>
    <t>group_food/q_access_food/distribution</t>
  </si>
  <si>
    <t>group_food/q_access_food/peers</t>
  </si>
  <si>
    <t>group_food/q_access_food/not_sure</t>
  </si>
  <si>
    <t>group_food/q_access_food/other</t>
  </si>
  <si>
    <t>group_food/q_access_food_other</t>
  </si>
  <si>
    <t>group_food/q_barrier_food_supply/inflation</t>
  </si>
  <si>
    <t>group_food/q_barrier_food_supply/liquidity</t>
  </si>
  <si>
    <t>group_food/q_barrier_food_supply/insecure_way</t>
  </si>
  <si>
    <t>group_food/q_barrier_food_supply/supplier_not_sell</t>
  </si>
  <si>
    <t>group_food/q_barrier_food_supply/supplier_supply_limited</t>
  </si>
  <si>
    <t>group_food/q_barrier_food_supply/supplier_supply_empty</t>
  </si>
  <si>
    <t>group_food/q_barrier_food_supply/no_suppliers</t>
  </si>
  <si>
    <t>group_food/q_barrier_food_supply/no_issues</t>
  </si>
  <si>
    <t>group_food/q_barrier_food_supply/other</t>
  </si>
  <si>
    <t>group_food/q_barrier_food_supply_other</t>
  </si>
  <si>
    <t>group_food/q_barrier_food_consumer/liquidity</t>
  </si>
  <si>
    <t>group_food/q_barrier_food_consumer/insecure_market</t>
  </si>
  <si>
    <t>group_food/q_barrier_food_consumer/insecure_way</t>
  </si>
  <si>
    <t>group_food/q_barrier_food_consumer/vendor_not_sell</t>
  </si>
  <si>
    <t>group_food/q_barrier_food_consumer/vendor_supply_limited</t>
  </si>
  <si>
    <t>group_food/q_barrier_food_consumer/vendor_supply_empty</t>
  </si>
  <si>
    <t>group_food/q_barrier_food_consumer/no_stores</t>
  </si>
  <si>
    <t>group_food/q_barrier_food_consumer/no_issues</t>
  </si>
  <si>
    <t>group_food/q_barrier_food_consumer/other</t>
  </si>
  <si>
    <t>group_food/q_barrier_food_consumer_other</t>
  </si>
  <si>
    <t>group_food/q_negative_coping_food/adult_begging</t>
  </si>
  <si>
    <t>group_food/q_negative_coping_food/child_work_beg</t>
  </si>
  <si>
    <t>group_food/q_negative_coping_food/borrow_famfriends</t>
  </si>
  <si>
    <t>group_food/q_negative_coping_food/risk_illegal</t>
  </si>
  <si>
    <t>group_food/q_negative_coping_food/food_waste</t>
  </si>
  <si>
    <t>group_food/q_negative_coping_food/asset_liquidation</t>
  </si>
  <si>
    <t>group_food/q_negative_coping_food/meal_skip</t>
  </si>
  <si>
    <t>group_food/q_negative_coping_food/meal_reduce</t>
  </si>
  <si>
    <t>group_food/q_negative_coping_food/days_without_eating</t>
  </si>
  <si>
    <t>group_food/q_negative_coping_food/non_food_plants</t>
  </si>
  <si>
    <t>group_food/q_negative_coping_food/not_sure</t>
  </si>
  <si>
    <t>group_food/q_negative_coping_food/other</t>
  </si>
  <si>
    <t>group_food/q_negative_coping_food_other</t>
  </si>
  <si>
    <t>group_food/q_source_food_severed</t>
  </si>
  <si>
    <t>group_food/q_source_food/q_source_food_gov_current_know</t>
  </si>
  <si>
    <t>group_food/q_source_food/q_source_food_gov_current</t>
  </si>
  <si>
    <t>group_food/q_source_food/q_source_food_dis_current_know</t>
  </si>
  <si>
    <t>group_food/q_source_food/q_source_food_dis_current</t>
  </si>
  <si>
    <t>group_food/q_source_food/q_source_food_sbd_current_know</t>
  </si>
  <si>
    <t>group_food/q_source_food/q_source_food_sbd_current</t>
  </si>
  <si>
    <t>group_food/q_source_food/q_source_food_change</t>
  </si>
  <si>
    <t>group_food/q_source_food_old/q_source_food_gov_past_know</t>
  </si>
  <si>
    <t>group_food/q_source_food_old/q_source_food_gov_past</t>
  </si>
  <si>
    <t>group_food/q_source_food_old/q_source_food_dis_past_know</t>
  </si>
  <si>
    <t>group_food/q_source_food_old/q_source_food_dis_past</t>
  </si>
  <si>
    <t>group_food/q_source_food_old/q_source_food_sbd_past_know</t>
  </si>
  <si>
    <t>group_food/q_source_food_old/q_source_food_sbd_past</t>
  </si>
  <si>
    <t>group_food/group_food_price/q_rice_available_in_mkt</t>
  </si>
  <si>
    <t>group_food/group_food_price/q_sell_rice</t>
  </si>
  <si>
    <t>group_food/group_food_price/group_rice/q_rice_quantity1</t>
  </si>
  <si>
    <t>group_food/group_food_price/group_rice/q_rice_quantity2</t>
  </si>
  <si>
    <t>group_food/group_food_price/group_rice/q_rice_price</t>
  </si>
  <si>
    <t>group_food/group_food_price/group_rice/q_rice_price_per_kilo</t>
  </si>
  <si>
    <t>group_food/group_food_price/q_bulgur_available_in_mkt</t>
  </si>
  <si>
    <t>group_food/group_food_price/q_sell_bulgur</t>
  </si>
  <si>
    <t>group_food/group_food_price/group_bulgur/q_bulgur_quantity1</t>
  </si>
  <si>
    <t>group_food/group_food_price/group_bulgur/q_bulgur_quantity2</t>
  </si>
  <si>
    <t>group_food/group_food_price/group_bulgur/q_bulgur_price</t>
  </si>
  <si>
    <t>group_food/group_food_price/group_bulgur/q_bulgur_price_per_kilo</t>
  </si>
  <si>
    <t>group_food/group_food_price/q_rlentils_available_in_mkt</t>
  </si>
  <si>
    <t>group_food/group_food_price/q_sell_rlentils</t>
  </si>
  <si>
    <t>group_food/group_food_price/group_rlentils/q_rlentils_quantity1</t>
  </si>
  <si>
    <t>group_food/group_food_price/group_rlentils/q_rlentils_quantity2</t>
  </si>
  <si>
    <t>group_food/group_food_price/group_rlentils/q_rlentils_price</t>
  </si>
  <si>
    <t>group_food/group_food_price/group_rlentils/q_rlentils_price_per_kilo</t>
  </si>
  <si>
    <t>group_food/group_food_price/q_ghee_available_in_mkt</t>
  </si>
  <si>
    <t>group_food/group_food_price/q_sell_ghee</t>
  </si>
  <si>
    <t>group_food/group_food_price/group_ghee/q_ghee_quantity1</t>
  </si>
  <si>
    <t>group_food/group_food_price/group_ghee/q_ghee_quantity2</t>
  </si>
  <si>
    <t>group_food/group_food_price/group_ghee/q_ghee_price</t>
  </si>
  <si>
    <t>group_food/group_food_price/group_ghee/q_ghee_price_per_kilo</t>
  </si>
  <si>
    <t>group_food/group_food_price/q_potatoes_available_in_mkt</t>
  </si>
  <si>
    <t>group_food/group_food_price/q_sell_potatoes</t>
  </si>
  <si>
    <t>group_food/group_food_price/group_potatoes/q_potatoes_quantity1</t>
  </si>
  <si>
    <t>group_food/group_food_price/group_potatoes/q_potatoes_quantity2</t>
  </si>
  <si>
    <t>group_food/group_food_price/group_potatoes/q_potatoes_price</t>
  </si>
  <si>
    <t>group_food/group_food_price/group_potatoes/q_potatoes_price_per_kilo</t>
  </si>
  <si>
    <t>group_food/group_food_price/q_tomatoes_available_in_mkt</t>
  </si>
  <si>
    <t>group_food/group_food_price/q_sell_tomatoes</t>
  </si>
  <si>
    <t>group_food/group_food_price/group_tomatoes/q_tomatoes_quantity1</t>
  </si>
  <si>
    <t>group_food/group_food_price/group_tomatoes/q_tomatoes_quantity2</t>
  </si>
  <si>
    <t>group_food/group_food_price/group_tomatoes/q_tomatoes_price</t>
  </si>
  <si>
    <t>group_food/group_food_price/group_tomatoes/q_tomatoes_price_per_kilo</t>
  </si>
  <si>
    <t>group_food/group_food_price/q_onions_available_in_mkt</t>
  </si>
  <si>
    <t>group_food/group_food_price/q_sell_onions</t>
  </si>
  <si>
    <t>group_food/group_food_price/group_onions/q_onions_quantity1</t>
  </si>
  <si>
    <t>group_food/group_food_price/group_onions/q_onions_quantity2</t>
  </si>
  <si>
    <t>group_food/group_food_price/group_onions/q_onions_price</t>
  </si>
  <si>
    <t>group_food/group_food_price/group_onions/q_onions_price_per_kilo</t>
  </si>
  <si>
    <t>group_food/group_food_price/q_cucumbers_available_in_mkt</t>
  </si>
  <si>
    <t>group_food/group_food_price/q_sell_cucumbers</t>
  </si>
  <si>
    <t>group_food/group_food_price/group_cucumbers/q_cucumbers_quantity1</t>
  </si>
  <si>
    <t>group_food/group_food_price/group_cucumbers/q_cucumbers_quantity2</t>
  </si>
  <si>
    <t>group_food/group_food_price/group_cucumbers/q_cucumbers_price</t>
  </si>
  <si>
    <t>group_food/group_food_price/group_cucumbers/q_cucumbers_price_per_kilo</t>
  </si>
  <si>
    <t>group_food/group_food_price/q_babyf_available_in_mkt</t>
  </si>
  <si>
    <t>group_food/group_food_price/q_sell_babyf</t>
  </si>
  <si>
    <t>group_food/group_food_price/group_babyf/q_babyf_quantity1</t>
  </si>
  <si>
    <t>group_food/group_food_price/group_babyf/q_babyf_quantity2</t>
  </si>
  <si>
    <t>group_food/group_food_price/group_babyf/q_babyf_price</t>
  </si>
  <si>
    <t>group_food/group_food_price/group_babyf/q_babyf_price_per_kilo</t>
  </si>
  <si>
    <t>group_food/group_food_price/q_chicken_available_in_mkt</t>
  </si>
  <si>
    <t>group_food/group_food_price/q_sell_chicken</t>
  </si>
  <si>
    <t>group_food/group_food_price/group_chicken/q_chicken_quantity1</t>
  </si>
  <si>
    <t>group_food/group_food_price/group_chicken/q_chicken_quantity2</t>
  </si>
  <si>
    <t>group_food/group_food_price/group_chicken/q_chicken_price</t>
  </si>
  <si>
    <t>group_food/group_food_price/group_chicken/q_chicken_price_per_kilo</t>
  </si>
  <si>
    <t>group_food/group_food_price/q_oil_available_in_mkt</t>
  </si>
  <si>
    <t>group_food/group_food_price/q_sell_oil</t>
  </si>
  <si>
    <t>group_food/group_food_price/group_oil/q_oil_quantity1</t>
  </si>
  <si>
    <t>group_food/group_food_price/group_oil/q_oil_quantity2</t>
  </si>
  <si>
    <t>group_food/group_food_price/group_oil/q_oil_price</t>
  </si>
  <si>
    <t>group_food/group_food_price/group_oil/q_oil_price_per_litre</t>
  </si>
  <si>
    <t>group_food/group_food_price/q_eggs_available_in_mkt</t>
  </si>
  <si>
    <t>group_food/group_food_price/q_sell_eggs</t>
  </si>
  <si>
    <t>group_food/group_food_price/group_eggs/q_eggs_quantity1</t>
  </si>
  <si>
    <t>group_food/group_food_price/group_eggs/q_eggs_quantity2</t>
  </si>
  <si>
    <t>group_food/group_food_price/group_eggs/q_eggs_price</t>
  </si>
  <si>
    <t>group_food/group_food_price/group_eggs/q_eggs_price_per_30eggs</t>
  </si>
  <si>
    <t>group_food/group_food_price/q_bread_available_in_mkt</t>
  </si>
  <si>
    <t>group_food/group_food_price/q_sell_bread</t>
  </si>
  <si>
    <t>group_food/group_food_price/group_bread/q_bread_quantity1</t>
  </si>
  <si>
    <t>group_food/group_food_price/group_bread/q_bread_quantity2</t>
  </si>
  <si>
    <t>group_food/group_food_price/group_bread/q_bread_price</t>
  </si>
  <si>
    <t>group_food/group_food_price/group_bread/q_bread_price_per_8pieces</t>
  </si>
  <si>
    <t>group_nfi/q_nfi_available_in_mkt</t>
  </si>
  <si>
    <t>group_nfi/q_access_nfi/barter</t>
  </si>
  <si>
    <t>group_nfi/q_access_nfi/purchase</t>
  </si>
  <si>
    <t>group_nfi/q_access_nfi/self</t>
  </si>
  <si>
    <t>group_nfi/q_access_nfi/distribution</t>
  </si>
  <si>
    <t>group_nfi/q_access_nfi/peers</t>
  </si>
  <si>
    <t>group_nfi/q_access_nfi/not_sure</t>
  </si>
  <si>
    <t>group_nfi/q_access_nfi/other</t>
  </si>
  <si>
    <t>group_nfi/q_access_nfi_other</t>
  </si>
  <si>
    <t>group_nfi/q_barrier_nfi_supply/inflation</t>
  </si>
  <si>
    <t>group_nfi/q_barrier_nfi_supply/liquidity</t>
  </si>
  <si>
    <t>group_nfi/q_barrier_nfi_supply/insecure_way</t>
  </si>
  <si>
    <t>group_nfi/q_barrier_nfi_supply/supplier_not_sell</t>
  </si>
  <si>
    <t>group_nfi/q_barrier_nfi_supply/supplier_supply_limited</t>
  </si>
  <si>
    <t>group_nfi/q_barrier_nfi_supply/supplier_supply_empty</t>
  </si>
  <si>
    <t>group_nfi/q_barrier_nfi_supply/no_suppliers</t>
  </si>
  <si>
    <t>group_nfi/q_barrier_nfi_supply/no_issues</t>
  </si>
  <si>
    <t>group_nfi/q_barrier_nfi_supply/other</t>
  </si>
  <si>
    <t>group_nfi/q_barrier_nfi_supply_other</t>
  </si>
  <si>
    <t>group_nfi/q_barrier_nfi_consumer/liquidity</t>
  </si>
  <si>
    <t>group_nfi/q_barrier_nfi_consumer/insecure_market</t>
  </si>
  <si>
    <t>group_nfi/q_barrier_nfi_consumer/insecure_way</t>
  </si>
  <si>
    <t>group_nfi/q_barrier_nfi_consumer/vendor_not_sell</t>
  </si>
  <si>
    <t>group_nfi/q_barrier_nfi_consumer/vendor_supply_limited</t>
  </si>
  <si>
    <t>group_nfi/q_barrier_nfi_consumer/vendor_supply_empty</t>
  </si>
  <si>
    <t>group_nfi/q_barrier_nfi_consumer/no_stores</t>
  </si>
  <si>
    <t>group_nfi/q_barrier_nfi_consumer/no_issues</t>
  </si>
  <si>
    <t>group_nfi/q_barrier_nfi_consumer/other</t>
  </si>
  <si>
    <t>group_nfi/q_barrier_nfi_consumer_other</t>
  </si>
  <si>
    <t>group_nfi/q_source_nfi_severed</t>
  </si>
  <si>
    <t>group_nfi/q_source_nfi/q_source_nfi_gov_current_know</t>
  </si>
  <si>
    <t>group_nfi/q_source_nfi/q_source_nfi_gov_current</t>
  </si>
  <si>
    <t>group_nfi/q_source_nfi/q_source_nfi_dis_current_know</t>
  </si>
  <si>
    <t>group_nfi/q_source_nfi/q_source_nfi_dis_current</t>
  </si>
  <si>
    <t>group_nfi/q_source_nfi/q_source_nfi_sbd_current_know</t>
  </si>
  <si>
    <t>group_nfi/q_source_nfi/q_source_nfi_sbd_current</t>
  </si>
  <si>
    <t>group_nfi/q_source_nfi/q_source_nfi_change</t>
  </si>
  <si>
    <t>group_nfi/q_source_nfi_old/q_source_nfi_gov_past_know</t>
  </si>
  <si>
    <t>group_nfi/q_source_nfi_old/q_source_nfi_gov_past</t>
  </si>
  <si>
    <t>group_nfi/q_source_nfi_old/q_source_nfi_dis_past_know</t>
  </si>
  <si>
    <t>group_nfi/q_source_nfi_old/q_source_nfi_dis_past</t>
  </si>
  <si>
    <t>group_nfi/q_source_nfi_old/q_source_nfi_sbd_past_know</t>
  </si>
  <si>
    <t>group_nfi/q_source_nfi_old/q_source_nfi_sbd_past</t>
  </si>
  <si>
    <t>group_nfi/group_nfi_price/q_isoap_available_in_mkt</t>
  </si>
  <si>
    <t>group_nfi/group_nfi_price/q_sell_isoap</t>
  </si>
  <si>
    <t>group_nfi/group_nfi_price/group_isoap/q_isoap_quantity1</t>
  </si>
  <si>
    <t>group_nfi/group_nfi_price/group_isoap/q_isoap_quantity2</t>
  </si>
  <si>
    <t>group_nfi/group_nfi_price/group_isoap/q_isoap_price</t>
  </si>
  <si>
    <t>group_nfi/group_nfi_price/group_isoap/q_isoap_price_per_piece</t>
  </si>
  <si>
    <t>group_nfi/group_nfi_price/q_spads_available_in_mkt</t>
  </si>
  <si>
    <t>group_nfi/group_nfi_price/q_sell_spads</t>
  </si>
  <si>
    <t>group_nfi/group_nfi_price/group_spads/q_spads_quantity1</t>
  </si>
  <si>
    <t>group_nfi/group_nfi_price/group_spads/q_spads_quantity2</t>
  </si>
  <si>
    <t>group_nfi/group_nfi_price/group_spads/q_spads_price</t>
  </si>
  <si>
    <t>group_nfi/group_nfi_price/group_spads/q_spads_price_per_10pads</t>
  </si>
  <si>
    <t>group_nfi/group_nfi_price/q_tent_available_in_mkt</t>
  </si>
  <si>
    <t>group_nfi/group_nfi_price/q_sell_tent</t>
  </si>
  <si>
    <t>group_nfi/group_nfi_price/group_tent/q_tent_quantity1</t>
  </si>
  <si>
    <t>group_nfi/group_nfi_price/group_tent/q_tent_quantity2</t>
  </si>
  <si>
    <t>group_nfi/group_nfi_price/group_tent/q_tent_price</t>
  </si>
  <si>
    <t>group_nfi/group_nfi_price/q_plastic_tarpaulin_available_in_mkt</t>
  </si>
  <si>
    <t>group_nfi/group_nfi_price/q_sell_plastic_tarpaulin</t>
  </si>
  <si>
    <t>group_nfi/group_nfi_price/group_tarp/q_plastic_tarpaulin_quantity1</t>
  </si>
  <si>
    <t>group_nfi/group_nfi_price/group_tarp/q_plastic_tarpaulin_quantity2</t>
  </si>
  <si>
    <t>group_nfi/group_nfi_price/group_tarp/q_plastic_tarpaulin_price</t>
  </si>
  <si>
    <t>group_nfi/group_nfi_price/group_tarp/q_plastic_tarpaulin_price_per_metre</t>
  </si>
  <si>
    <t>group_nfi/group_nfi_price/q_jerry_cans_available_in_mkt</t>
  </si>
  <si>
    <t>group_nfi/group_nfi_price/q_sell_jerry_cans</t>
  </si>
  <si>
    <t>group_nfi/group_nfi_price/group_jerrycan/q_jerry_cans_quantity1</t>
  </si>
  <si>
    <t>group_nfi/group_nfi_price/group_jerrycan/q_jerry_cans_quantity2</t>
  </si>
  <si>
    <t>group_nfi/group_nfi_price/group_jerrycan/q_jerry_cans_price</t>
  </si>
  <si>
    <t>group_nfi/group_nfi_price/group_jerrycan/q_jerry_cans_price_per_20L</t>
  </si>
  <si>
    <t>group_fuel/q_fuel_available_in_mkt</t>
  </si>
  <si>
    <t>group_fuel/q_source_fuel_severed</t>
  </si>
  <si>
    <t>group_fuel/q_source_fuel/q_source_fuel_gov_current_know</t>
  </si>
  <si>
    <t>group_fuel/q_source_fuel/q_source_fuel_gov_current</t>
  </si>
  <si>
    <t>group_fuel/q_source_fuel/q_source_fuel_dis_current_know</t>
  </si>
  <si>
    <t>group_fuel/q_source_fuel/q_source_fuel_dis_current</t>
  </si>
  <si>
    <t>group_fuel/q_source_fuel/q_source_fuel_sbd_current_know</t>
  </si>
  <si>
    <t>group_fuel/q_source_fuel/q_source_fuel_sbd_current</t>
  </si>
  <si>
    <t>group_fuel/q_source_fuel/q_source_fuel_change</t>
  </si>
  <si>
    <t>group_fuel/q_source_fuel_old/q_source_fuel_gov_past_know</t>
  </si>
  <si>
    <t>group_fuel/q_source_fuel_old/q_source_fuel_gov_past</t>
  </si>
  <si>
    <t>group_fuel/q_source_fuel_old/q_source_fuel_dis_past_know</t>
  </si>
  <si>
    <t>group_fuel/q_source_fuel_old/q_source_fuel_dis_past</t>
  </si>
  <si>
    <t>group_fuel/q_source_fuel_old/q_source_fuel_sbd_past_know</t>
  </si>
  <si>
    <t>group_fuel/q_source_fuel_old/q_source_fuel_sbd_past</t>
  </si>
  <si>
    <t>group_fuel/group_fuel_price/q_barrier_fuel_supply/inflation</t>
  </si>
  <si>
    <t>group_fuel/group_fuel_price/q_barrier_fuel_supply/liquidity</t>
  </si>
  <si>
    <t>group_fuel/group_fuel_price/q_barrier_fuel_supply/insecure_way</t>
  </si>
  <si>
    <t>group_fuel/group_fuel_price/q_barrier_fuel_supply/supplier_not_sell</t>
  </si>
  <si>
    <t>group_fuel/group_fuel_price/q_barrier_fuel_supply/supplier_supply_limited</t>
  </si>
  <si>
    <t>group_fuel/group_fuel_price/q_barrier_fuel_supply/supplier_supply_empty</t>
  </si>
  <si>
    <t>group_fuel/group_fuel_price/q_barrier_fuel_supply/no_suppliers</t>
  </si>
  <si>
    <t>group_fuel/group_fuel_price/q_barrier_fuel_supply/no_issues</t>
  </si>
  <si>
    <t>group_fuel/group_fuel_price/q_barrier_fuel_supply/other</t>
  </si>
  <si>
    <t>group_fuel/group_fuel_price/q_barrier_fuel_supply_other</t>
  </si>
  <si>
    <t>group_fuel/group_fuel_price/q_barrier_fuel_consumer/liquidity</t>
  </si>
  <si>
    <t>group_fuel/group_fuel_price/q_barrier_fuel_consumer/insecure_market</t>
  </si>
  <si>
    <t>group_fuel/group_fuel_price/q_barrier_fuel_consumer/insecure_way</t>
  </si>
  <si>
    <t>group_fuel/group_fuel_price/q_barrier_fuel_consumer/vendor_not_sell</t>
  </si>
  <si>
    <t>group_fuel/group_fuel_price/q_barrier_fuel_consumer/vendor_supply_limited</t>
  </si>
  <si>
    <t>group_fuel/group_fuel_price/q_barrier_fuel_consumer/vendor_supply_empty</t>
  </si>
  <si>
    <t>group_fuel/group_fuel_price/q_barrier_fuel_consumer/no_stores</t>
  </si>
  <si>
    <t>group_fuel/group_fuel_price/q_barrier_fuel_consumer/no_issues</t>
  </si>
  <si>
    <t>group_fuel/group_fuel_price/q_barrier_fuel_consumer/other</t>
  </si>
  <si>
    <t>group_fuel/group_fuel_price/q_barrier_fuel_consumer_other</t>
  </si>
  <si>
    <t>group_fuel/group_fuel_price/q_rgpetrol_available_in_mkt</t>
  </si>
  <si>
    <t>group_fuel/group_fuel_price/q_sell_rgpetrol</t>
  </si>
  <si>
    <t>group_fuel/group_fuel_price/group_rgpetrol/q_rgpetrol_price</t>
  </si>
  <si>
    <t>group_fuel/group_fuel_price/q_rgdiesel_available_in_mkt</t>
  </si>
  <si>
    <t>group_fuel/group_fuel_price/q_sell_rgdiesel</t>
  </si>
  <si>
    <t>group_fuel/group_fuel_price/group_rgdiesel/q_rgdiesel_price</t>
  </si>
  <si>
    <t>group_fuel/group_fuel_price/q_sgas_available_in_mkt</t>
  </si>
  <si>
    <t>group_fuel/group_fuel_price/q_sell_sgas</t>
  </si>
  <si>
    <t>group_fuel/group_fuel_price/group_sgas/q_sgas_price</t>
  </si>
  <si>
    <t>group_water/q_water_available_in_mkt</t>
  </si>
  <si>
    <t>group_water/q_water_source_other/bottle</t>
  </si>
  <si>
    <t>group_water/q_water_source_other/ag_water</t>
  </si>
  <si>
    <t>group_water/q_water_source_other/river</t>
  </si>
  <si>
    <t>group_water/q_water_source_other/well_close</t>
  </si>
  <si>
    <t>group_water/q_water_source_other/well_open</t>
  </si>
  <si>
    <t>group_water/q_water_source_other/spring_protected</t>
  </si>
  <si>
    <t>group_water/q_water_source_other/spring_unprotected</t>
  </si>
  <si>
    <t>group_water/q_water_source_other/other</t>
  </si>
  <si>
    <t>group_water/q_water_source_other_specicy</t>
  </si>
  <si>
    <t>group_water/q_sell_water</t>
  </si>
  <si>
    <t>group_water/q_barrier_water_supply/inflation</t>
  </si>
  <si>
    <t>group_water/q_barrier_water_supply/liquidity</t>
  </si>
  <si>
    <t>group_water/q_barrier_water_supply/insecure_way</t>
  </si>
  <si>
    <t>group_water/q_barrier_water_supply/supplier_not_sell</t>
  </si>
  <si>
    <t>group_water/q_barrier_water_supply/supplier_supply_limited</t>
  </si>
  <si>
    <t>group_water/q_barrier_water_supply/supplier_supply_empty</t>
  </si>
  <si>
    <t>group_water/q_barrier_water_supply/no_suppliers</t>
  </si>
  <si>
    <t>group_water/q_barrier_water_supply/no_issues</t>
  </si>
  <si>
    <t>group_water/q_barrier_water_supply/other</t>
  </si>
  <si>
    <t>group_water/q_barrier_water_supply_other</t>
  </si>
  <si>
    <t>group_water/q_barrier_water_consumer/inflation</t>
  </si>
  <si>
    <t>group_water/q_barrier_water_consumer/liquidity</t>
  </si>
  <si>
    <t>group_water/q_barrier_water_consumer/insecure_way</t>
  </si>
  <si>
    <t>group_water/q_barrier_water_consumer/supplier_not_sell</t>
  </si>
  <si>
    <t>group_water/q_barrier_water_consumer/supplier_supply_limited</t>
  </si>
  <si>
    <t>group_water/q_barrier_water_consumer/supplier_supply_empty</t>
  </si>
  <si>
    <t>group_water/q_barrier_water_consumer/no_suppliers</t>
  </si>
  <si>
    <t>group_water/q_barrier_water_consumer/no_issues</t>
  </si>
  <si>
    <t>group_water/q_barrier_water_consumer/other</t>
  </si>
  <si>
    <t>group_water/q_barrier_water_consumer_other</t>
  </si>
  <si>
    <t>group_water/q_water_quantity</t>
  </si>
  <si>
    <t>group_water/q_water_chlorinated</t>
  </si>
  <si>
    <t>group_water/q_water_minprice</t>
  </si>
  <si>
    <t>group_water/q_water_price_per_litre</t>
  </si>
  <si>
    <t>group_data/q_data_available_in_mkt</t>
  </si>
  <si>
    <t>group_data/q_sell_data</t>
  </si>
  <si>
    <t>group_data/q_barrier_data_supply/inflation</t>
  </si>
  <si>
    <t>group_data/q_barrier_data_supply/liquidity</t>
  </si>
  <si>
    <t>group_data/q_barrier_data_supply/insecure_way</t>
  </si>
  <si>
    <t>group_data/q_barrier_data_supply/supplier_not_sell</t>
  </si>
  <si>
    <t>group_data/q_barrier_data_supply/supplier_supply_limited</t>
  </si>
  <si>
    <t>group_data/q_barrier_data_supply/supplier_supply_empty</t>
  </si>
  <si>
    <t>group_data/q_barrier_data_supply/no_suppliers</t>
  </si>
  <si>
    <t>group_data/q_barrier_data_supply/no_issues</t>
  </si>
  <si>
    <t>group_data/q_barrier_data_supply/other</t>
  </si>
  <si>
    <t>group_data/q_barrier_data_supply_other</t>
  </si>
  <si>
    <t>group_data/q_barrier_data_consumer/inflation</t>
  </si>
  <si>
    <t>group_data/q_barrier_data_consumer/liquidity</t>
  </si>
  <si>
    <t>group_data/q_barrier_data_consumer/insecure_way</t>
  </si>
  <si>
    <t>group_data/q_barrier_data_consumer/supplier_not_sell</t>
  </si>
  <si>
    <t>group_data/q_barrier_data_consumer/supplier_supply_limited</t>
  </si>
  <si>
    <t>group_data/q_barrier_data_consumer/supplier_supply_empty</t>
  </si>
  <si>
    <t>group_data/q_barrier_data_consumer/no_suppliers</t>
  </si>
  <si>
    <t>group_data/q_barrier_data_consumer/no_issues</t>
  </si>
  <si>
    <t>group_data/q_barrier_data_consumer/other</t>
  </si>
  <si>
    <t>group_data/q_barrier_data_consumer_other</t>
  </si>
  <si>
    <t>group_data/q_data_purchase_method</t>
  </si>
  <si>
    <t>group_data/q_data_purchase_method_other</t>
  </si>
  <si>
    <t>group_data/group_data_prices/q_data_quantity1</t>
  </si>
  <si>
    <t>group_data/group_data_prices/q_data_quantity2</t>
  </si>
  <si>
    <t>group_data/group_data_prices/q_data_price</t>
  </si>
  <si>
    <t>group_data/group_data_prices/q_data_price_per_gb</t>
  </si>
  <si>
    <t>group_data/group_data_prices/q_data_brand</t>
  </si>
  <si>
    <t>group_xrate_shop/q_available_currencies/usd</t>
  </si>
  <si>
    <t>group_xrate_shop/q_available_currencies/jod</t>
  </si>
  <si>
    <t>group_xrate_shop/group_xrate/group_usd/q_xrate_usdsyp_buy</t>
  </si>
  <si>
    <t>group_xrate_shop/group_xrate/group_usd/q_xrate_usdsyp_sell</t>
  </si>
  <si>
    <t>group_xrate_shop/group_xrate/group_jod/q_xrate_jodsyp_buy</t>
  </si>
  <si>
    <t>group_xrate_shop/group_xrate/group_jod/q_xrate_jodsyp_sell</t>
  </si>
  <si>
    <t>q_general_comments</t>
  </si>
  <si>
    <t>meta/instanceID</t>
  </si>
  <si>
    <t>_uuid</t>
  </si>
  <si>
    <t>_submission_time</t>
  </si>
  <si>
    <t>_tags</t>
  </si>
  <si>
    <t>_notes</t>
  </si>
  <si>
    <t>2018-07-04T08:02:03.375+03:00</t>
  </si>
  <si>
    <t>2018-07-04T11:07:49.130+03:00</t>
  </si>
  <si>
    <t>SY12</t>
  </si>
  <si>
    <t>SY1200</t>
  </si>
  <si>
    <t>SY120005</t>
  </si>
  <si>
    <t>C6037</t>
  </si>
  <si>
    <t>yes</t>
  </si>
  <si>
    <t>no</t>
  </si>
  <si>
    <t>NaN</t>
  </si>
  <si>
    <t>uuid:807ec1b9-f692-483b-8046-f7bca924a51b</t>
  </si>
  <si>
    <t>807ec1b9-f692-483b-8046-f7bca924a51b</t>
  </si>
  <si>
    <t>2018-07-04T05:14:30</t>
  </si>
  <si>
    <t>2018-07-04T07:37:10.666+03:00</t>
  </si>
  <si>
    <t>2018-07-04T11:20:03.364+03:00</t>
  </si>
  <si>
    <t>C6032</t>
  </si>
  <si>
    <t>SY13</t>
  </si>
  <si>
    <t>SY1300</t>
  </si>
  <si>
    <t>SY130000</t>
  </si>
  <si>
    <t>some of the items became not available in the community because the traders got out of the community and closed their shops</t>
  </si>
  <si>
    <t>uuid:f63ffd3f-a3a8-4e89-8ad2-d68341267597</t>
  </si>
  <si>
    <t>f63ffd3f-a3a8-4e89-8ad2-d68341267597</t>
  </si>
  <si>
    <t>2018-07-04T05:14:28</t>
  </si>
  <si>
    <t>2018-07-03T08:44:57.997+03:00</t>
  </si>
  <si>
    <t>2018-07-03T14:55:01.077+03:00</t>
  </si>
  <si>
    <t>C6033</t>
  </si>
  <si>
    <t>SY01</t>
  </si>
  <si>
    <t>SY0100</t>
  </si>
  <si>
    <t>SY010000</t>
  </si>
  <si>
    <t>SY130001</t>
  </si>
  <si>
    <t>uuid:6b5ff2e9-e8b8-4c89-8952-21ec6902be76</t>
  </si>
  <si>
    <t>6b5ff2e9-e8b8-4c89-8952-21ec6902be76</t>
  </si>
  <si>
    <t>2018-07-03T08:36:37</t>
  </si>
  <si>
    <t>2018-07-03T09:34:42.702+03:00</t>
  </si>
  <si>
    <t>2018-07-04T11:52:01.131+03:00</t>
  </si>
  <si>
    <t>C6036</t>
  </si>
  <si>
    <t>long distance</t>
  </si>
  <si>
    <t>few numbers of stores available  in the community and it are small stores, it doesn't meet the needs of all civilians in the community because of the huge number of IDPs arrive at the community, that led some civilians to go to another community ( Tal Shihab 3-4 Km away from the community) to bring all items the need</t>
  </si>
  <si>
    <t>uuid:a12c703e-a01f-453d-81f7-dee379b4d995</t>
  </si>
  <si>
    <t>a12c703e-a01f-453d-81f7-dee379b4d995</t>
  </si>
  <si>
    <t>2018-07-03T08:36:38</t>
  </si>
  <si>
    <t>2018-07-03T10:52:45.653+03:00</t>
  </si>
  <si>
    <t>2018-07-04T11:57:04.634+03:00</t>
  </si>
  <si>
    <t>C6673</t>
  </si>
  <si>
    <t>There are no warehouses in the community or in near communities for baby formula, it's not available in the market or in near markets</t>
  </si>
  <si>
    <t>uuid:188df98c-f1d3-49be-82e3-62120afb9549</t>
  </si>
  <si>
    <t>188df98c-f1d3-49be-82e3-62120afb9549</t>
  </si>
  <si>
    <t>2018-07-03T08:36:39</t>
  </si>
  <si>
    <t>2018-07-03T10:00:30.655+03:00</t>
  </si>
  <si>
    <t>2018-07-03T15:25:44.428+03:00</t>
  </si>
  <si>
    <t>SY14</t>
  </si>
  <si>
    <t>SY1400</t>
  </si>
  <si>
    <t>SY140000</t>
  </si>
  <si>
    <t>C6267</t>
  </si>
  <si>
    <t>Saving</t>
  </si>
  <si>
    <t>SY1203</t>
  </si>
  <si>
    <t>SY120303</t>
  </si>
  <si>
    <t>SY140002</t>
  </si>
  <si>
    <t>SY120301</t>
  </si>
  <si>
    <t>SY1202</t>
  </si>
  <si>
    <t>SY120202</t>
  </si>
  <si>
    <t>cards</t>
  </si>
  <si>
    <t>Cillecom</t>
  </si>
  <si>
    <t>uuid:6d6e900f-3fc8-4eb8-8388-830cd367a682</t>
  </si>
  <si>
    <t>6d6e900f-3fc8-4eb8-8388-830cd367a682</t>
  </si>
  <si>
    <t>2018-07-03T09:20:40</t>
  </si>
  <si>
    <t>2018-07-03T10:46:02.429+03:00</t>
  </si>
  <si>
    <t>2018-07-03T15:33:15.889+03:00</t>
  </si>
  <si>
    <t>C6298</t>
  </si>
  <si>
    <t>Orange</t>
  </si>
  <si>
    <t>uuid:7e69ff23-e774-4386-82f2-ac89ea4f7eca</t>
  </si>
  <si>
    <t>7e69ff23-e774-4386-82f2-ac89ea4f7eca</t>
  </si>
  <si>
    <t>2018-07-03T09:20:43</t>
  </si>
  <si>
    <t>2018-07-03T13:00:25.649+03:00</t>
  </si>
  <si>
    <t>2018-07-03T15:55:02.019+03:00</t>
  </si>
  <si>
    <t>SY140001</t>
  </si>
  <si>
    <t>C6286</t>
  </si>
  <si>
    <t>SY120000</t>
  </si>
  <si>
    <t>uuid:f4e9a50b-fef2-42d5-abd0-b3730701f405</t>
  </si>
  <si>
    <t>f4e9a50b-fef2-42d5-abd0-b3730701f405</t>
  </si>
  <si>
    <t>2018-07-03T10:12:41</t>
  </si>
  <si>
    <t>2018-07-03T11:04:21.463+03:00</t>
  </si>
  <si>
    <t>2018-07-03T15:44:16.885+03:00</t>
  </si>
  <si>
    <t>C6290</t>
  </si>
  <si>
    <t>Orsnge</t>
  </si>
  <si>
    <t>uuid:f41c86de-2bd5-4358-a310-389a7904644e</t>
  </si>
  <si>
    <t>f41c86de-2bd5-4358-a310-389a7904644e</t>
  </si>
  <si>
    <t>2018-07-03T12:44:17</t>
  </si>
  <si>
    <t>2018-07-03T12:27:07.408+03:00</t>
  </si>
  <si>
    <t>2018-07-03T15:44:18.481+03:00</t>
  </si>
  <si>
    <t>C6264</t>
  </si>
  <si>
    <t>uuid:735a5c32-94db-429b-85f3-9e1dc8b3a23e</t>
  </si>
  <si>
    <t>735a5c32-94db-429b-85f3-9e1dc8b3a23e</t>
  </si>
  <si>
    <t>2018-07-03T12:44:18</t>
  </si>
  <si>
    <t>2018-07-03T07:51:58.893+03:00</t>
  </si>
  <si>
    <t>2018-07-04T11:55:30.094+03:00</t>
  </si>
  <si>
    <t>SY1402</t>
  </si>
  <si>
    <t>SY140200</t>
  </si>
  <si>
    <t>C6302</t>
  </si>
  <si>
    <t>Cellicom</t>
  </si>
  <si>
    <t>uuid:a3272ad5-91b2-46c5-ae44-62148af1b953</t>
  </si>
  <si>
    <t>a3272ad5-91b2-46c5-ae44-62148af1b953</t>
  </si>
  <si>
    <t>2018-07-03T14:26:21</t>
  </si>
  <si>
    <t>2018-07-03T08:21:37.860+03:00</t>
  </si>
  <si>
    <t>2018-07-04T12:05:20.347+03:00</t>
  </si>
  <si>
    <t>C6303</t>
  </si>
  <si>
    <t>uuid:9e995a41-b5db-4000-bc7a-9b011742f6b7</t>
  </si>
  <si>
    <t>9e995a41-b5db-4000-bc7a-9b011742f6b7</t>
  </si>
  <si>
    <t>2018-07-03T14:26:26</t>
  </si>
  <si>
    <t>2018-07-03T08:42:10.198+03:00</t>
  </si>
  <si>
    <t>2018-07-04T12:10:00.979+03:00</t>
  </si>
  <si>
    <t>C6294</t>
  </si>
  <si>
    <t>uuid:37f01feb-a0d8-435e-9b1a-79d8a4eb557a</t>
  </si>
  <si>
    <t>37f01feb-a0d8-435e-9b1a-79d8a4eb557a</t>
  </si>
  <si>
    <t>2018-07-03T14:26:32</t>
  </si>
  <si>
    <t>2018-07-03T08:57:10.646+03:00</t>
  </si>
  <si>
    <t>2018-07-04T12:14:00.927+03:00</t>
  </si>
  <si>
    <t>C6293</t>
  </si>
  <si>
    <t>Cellicom + Zain 4G</t>
  </si>
  <si>
    <t>uuid:f2f738c2-8de7-4d1f-906c-e1bb95cb4b12</t>
  </si>
  <si>
    <t>f2f738c2-8de7-4d1f-906c-e1bb95cb4b12</t>
  </si>
  <si>
    <t>2018-07-03T14:26:35</t>
  </si>
  <si>
    <t>2018-07-03T09:09:23.180+03:00</t>
  </si>
  <si>
    <t>2018-07-04T12:16:21.898+03:00</t>
  </si>
  <si>
    <t>C6296</t>
  </si>
  <si>
    <t>uuid:b162d2db-5699-4e46-81f6-19117074329b</t>
  </si>
  <si>
    <t>b162d2db-5699-4e46-81f6-19117074329b</t>
  </si>
  <si>
    <t>2018-07-03T14:26:53</t>
  </si>
  <si>
    <t>2018-07-03T09:33:55.259+03:00</t>
  </si>
  <si>
    <t>2018-07-04T12:19:45.198+03:00</t>
  </si>
  <si>
    <t>C6291</t>
  </si>
  <si>
    <t>uuid:d8de2d5f-398d-430b-9d7f-52bd7af2bc27</t>
  </si>
  <si>
    <t>d8de2d5f-398d-430b-9d7f-52bd7af2bc27</t>
  </si>
  <si>
    <t>2018-07-03T14:26:57</t>
  </si>
  <si>
    <t>2018-07-03T09:44:36.979+03:00</t>
  </si>
  <si>
    <t>2018-07-04T12:21:19.251+03:00</t>
  </si>
  <si>
    <t>C6301</t>
  </si>
  <si>
    <t>uuid:cb091e41-2d30-446d-bb7b-f83fdc1acb39</t>
  </si>
  <si>
    <t>cb091e41-2d30-446d-bb7b-f83fdc1acb39</t>
  </si>
  <si>
    <t>2018-07-03T14:26:59</t>
  </si>
  <si>
    <t>2018-07-03T10:31:09.946+03:00</t>
  </si>
  <si>
    <t>2018-07-04T12:26:36.740+03:00</t>
  </si>
  <si>
    <t>C6300</t>
  </si>
  <si>
    <t>sms_app</t>
  </si>
  <si>
    <t>Syriatell</t>
  </si>
  <si>
    <t>uuid:83632f5c-ee03-46ee-b206-f89adcb63254</t>
  </si>
  <si>
    <t>83632f5c-ee03-46ee-b206-f89adcb63254</t>
  </si>
  <si>
    <t>2018-07-03T14:28:29</t>
  </si>
  <si>
    <t>2018-07-03T10:55:25.486+03:00</t>
  </si>
  <si>
    <t>2018-07-04T12:29:14.818+03:00</t>
  </si>
  <si>
    <t>C6295</t>
  </si>
  <si>
    <t>uuid:bce1c6e8-3e6d-4212-9698-e4d1f0a723d8</t>
  </si>
  <si>
    <t>bce1c6e8-3e6d-4212-9698-e4d1f0a723d8</t>
  </si>
  <si>
    <t>2018-07-03T14:30:03</t>
  </si>
  <si>
    <t>2018-07-03T11:45:20.047+03:00</t>
  </si>
  <si>
    <t>2018-07-04T12:34:24.573+03:00</t>
  </si>
  <si>
    <t>C6287</t>
  </si>
  <si>
    <t>uuid:15fefdd9-9b63-4997-9e1f-6093b6188cdf</t>
  </si>
  <si>
    <t>15fefdd9-9b63-4997-9e1f-6093b6188cdf</t>
  </si>
  <si>
    <t>2018-07-03T14:30:04</t>
  </si>
  <si>
    <t>2018-07-03T11:52:39.753+03:00</t>
  </si>
  <si>
    <t>2018-07-04T12:36:53.835+03:00</t>
  </si>
  <si>
    <t>C6661</t>
  </si>
  <si>
    <t>uuid:6282703b-347f-4ce8-abb7-65f8ea8f5934</t>
  </si>
  <si>
    <t>6282703b-347f-4ce8-abb7-65f8ea8f5934</t>
  </si>
  <si>
    <t>2018-07-03T14:30:07</t>
  </si>
  <si>
    <t>2018-07-03T12:19:43.740+03:00</t>
  </si>
  <si>
    <t>2018-07-04T12:41:13.009+03:00</t>
  </si>
  <si>
    <t>C6299</t>
  </si>
  <si>
    <t>uuid:0e4b500a-48c7-4c9e-a589-8bd2c2d06251</t>
  </si>
  <si>
    <t>0e4b500a-48c7-4c9e-a589-8bd2c2d06251</t>
  </si>
  <si>
    <t>2018-07-03T14:30:09</t>
  </si>
  <si>
    <t>2018-07-03T12:53:42.353+03:00</t>
  </si>
  <si>
    <t>2018-07-04T13:43:50.821+03:00</t>
  </si>
  <si>
    <t>C6288</t>
  </si>
  <si>
    <t>uuid:d04ae1e5-d213-4cae-99a6-17a01020378e</t>
  </si>
  <si>
    <t>d04ae1e5-d213-4cae-99a6-17a01020378e</t>
  </si>
  <si>
    <t>2018-07-03T14:30:12</t>
  </si>
  <si>
    <t>2018-07-03T13:24:33.013+03:00</t>
  </si>
  <si>
    <t>2018-07-04T13:46:32.342+03:00</t>
  </si>
  <si>
    <t>C6292</t>
  </si>
  <si>
    <t>uuid:14ac28fc-5439-4907-8f72-a7f982616b61</t>
  </si>
  <si>
    <t>14ac28fc-5439-4907-8f72-a7f982616b61</t>
  </si>
  <si>
    <t>2018-07-03T14:30:14</t>
  </si>
  <si>
    <t>2018-07-03T10:09:54.050+03:00</t>
  </si>
  <si>
    <t>2018-07-04T13:48:39.244+03:00</t>
  </si>
  <si>
    <t>C6289</t>
  </si>
  <si>
    <t>uuid:ce1f1592-c9e8-4f0a-8b25-d85930c74219</t>
  </si>
  <si>
    <t>ce1f1592-c9e8-4f0a-8b25-d85930c74219</t>
  </si>
  <si>
    <t>2018-07-03T14:30:43</t>
  </si>
  <si>
    <t>2018-07-03T17:28:22.656+03:00</t>
  </si>
  <si>
    <t>2018-07-04T11:28:23.929+03:00</t>
  </si>
  <si>
    <t>SY120006</t>
  </si>
  <si>
    <t>C6042</t>
  </si>
  <si>
    <t>satellite_internet</t>
  </si>
  <si>
    <t>Ghasm Net</t>
  </si>
  <si>
    <t>uuid:00426e9a-1339-42da-bab9-fe3b69bf6b26</t>
  </si>
  <si>
    <t>00426e9a-1339-42da-bab9-fe3b69bf6b26</t>
  </si>
  <si>
    <t>2018-07-03T14:55:06</t>
  </si>
  <si>
    <t>2018-07-03T17:57:08.988+03:00</t>
  </si>
  <si>
    <t>2018-07-04T11:25:26.451+03:00</t>
  </si>
  <si>
    <t>C6269</t>
  </si>
  <si>
    <t>Breiqa Net</t>
  </si>
  <si>
    <t>There in no Baby formula in the community</t>
  </si>
  <si>
    <t>uuid:8f0517da-51c7-4ddf-8371-5656bc77ecab</t>
  </si>
  <si>
    <t>8f0517da-51c7-4ddf-8371-5656bc77ecab</t>
  </si>
  <si>
    <t>2018-07-03T17:57:44</t>
  </si>
  <si>
    <t>2018-07-03T18:42:12.680+03:00</t>
  </si>
  <si>
    <t>2018-07-04T11:27:06.951+03:00</t>
  </si>
  <si>
    <t>C6111</t>
  </si>
  <si>
    <t>Spider Net</t>
  </si>
  <si>
    <t>uuid:00ffa2ec-a730-4611-9f15-5268a1e944a7</t>
  </si>
  <si>
    <t>00ffa2ec-a730-4611-9f15-5268a1e944a7</t>
  </si>
  <si>
    <t>2018-07-03T17:57:45</t>
  </si>
  <si>
    <t>2018-07-03T19:41:11.988+03:00</t>
  </si>
  <si>
    <t>2018-07-04T11:30:09.007+03:00</t>
  </si>
  <si>
    <t>C6122</t>
  </si>
  <si>
    <t>Nawa Net</t>
  </si>
  <si>
    <t>There is no baby formula in the community</t>
  </si>
  <si>
    <t>uuid:382f9769-60d5-496d-b55d-943e1e2c174c</t>
  </si>
  <si>
    <t>382f9769-60d5-496d-b55d-943e1e2c174c</t>
  </si>
  <si>
    <t>2018-07-03T17:57:47</t>
  </si>
  <si>
    <t>2018-07-04T07:16:56.422+03:00</t>
  </si>
  <si>
    <t>2018-07-04T11:34:30.508+03:00</t>
  </si>
  <si>
    <t>C6034</t>
  </si>
  <si>
    <t>1-Vegetables became unavailable in the community due to the disruption of the work in the Al-Mal market in Tafs. 2-some of the items became not available in the community because the traders got out of the community and closed their shops</t>
  </si>
  <si>
    <t>uuid:0015a54c-ddb1-4b80-9347-c02139707331</t>
  </si>
  <si>
    <t>0015a54c-ddb1-4b80-9347-c02139707331</t>
  </si>
  <si>
    <t>2018-07-04T05:14:22</t>
  </si>
  <si>
    <t>2018-07-04T07:27:07.712+03:00</t>
  </si>
  <si>
    <t>2018-07-04T11:46:06.986+03:00</t>
  </si>
  <si>
    <t>C6039</t>
  </si>
  <si>
    <t>Star Net</t>
  </si>
  <si>
    <t>The lack of some items depend on  the lack of items in the entire market and the inability of suppliers to bring them because of the seriousness of the roads that they using to bring food and other items</t>
  </si>
  <si>
    <t>uuid:5ccedd79-e6e2-4f90-b607-22551df2d158</t>
  </si>
  <si>
    <t>5ccedd79-e6e2-4f90-b607-22551df2d158</t>
  </si>
  <si>
    <t>2018-07-04T05:14:26</t>
  </si>
  <si>
    <t>2018-07-04T07:51:11.782+03:00</t>
  </si>
  <si>
    <t>2018-07-04T11:48:30.026+03:00</t>
  </si>
  <si>
    <t>C6522</t>
  </si>
  <si>
    <t>uuid:e58b4dac-4dbf-46c1-a077-4682c5370111</t>
  </si>
  <si>
    <t>e58b4dac-4dbf-46c1-a077-4682c5370111</t>
  </si>
  <si>
    <t>2018-07-04T05:14:29</t>
  </si>
  <si>
    <t>areas</t>
  </si>
  <si>
    <t>Mzeireb</t>
  </si>
  <si>
    <t>Major Food Supply Route Severed</t>
  </si>
  <si>
    <t>Community</t>
  </si>
  <si>
    <t>Area</t>
  </si>
  <si>
    <t>Major NFI Supply Route Severed</t>
  </si>
  <si>
    <t>Major Fuel Supply Route Severed</t>
  </si>
  <si>
    <t>area</t>
  </si>
  <si>
    <t>q_bread_price_per_8pieces</t>
  </si>
  <si>
    <t>q_bulgur_price_per_kilo</t>
  </si>
  <si>
    <t>q_rice_price_per_kilo</t>
  </si>
  <si>
    <t>q_rlentils_price_per_kilo</t>
  </si>
  <si>
    <t>q_cucumbers_price_per_kilo</t>
  </si>
  <si>
    <t>q_tomatoes_price_per_kilo</t>
  </si>
  <si>
    <t>q_onions_price_per_kilo</t>
  </si>
  <si>
    <t>q_potatoes_price_per_kilo</t>
  </si>
  <si>
    <t>q_chicken_price_per_kilo</t>
  </si>
  <si>
    <t>q_eggs_price_per_30eggs</t>
  </si>
  <si>
    <t>q_ghee_price_per_kilo</t>
  </si>
  <si>
    <t>q_oil_price_per_litre</t>
  </si>
  <si>
    <t>q_babyf_price_per_kilo</t>
  </si>
  <si>
    <t>mzeireb</t>
  </si>
  <si>
    <t>Yadudeh</t>
  </si>
  <si>
    <t>NA</t>
  </si>
  <si>
    <t>Tal Shihab</t>
  </si>
  <si>
    <t>Tafas</t>
  </si>
  <si>
    <t>Tabriyat</t>
  </si>
  <si>
    <t>Zayzun</t>
  </si>
  <si>
    <t>quneitra</t>
  </si>
  <si>
    <t>west_dara</t>
  </si>
  <si>
    <t>q_plastic_tarpaulin_price_per_metre</t>
  </si>
  <si>
    <t>q_tent_price</t>
  </si>
  <si>
    <t>q_isoap_price_per_piece</t>
  </si>
  <si>
    <t>q_jerry_cans_price_per_20L</t>
  </si>
  <si>
    <t>q_spads_price_per_10pads</t>
  </si>
  <si>
    <t>q_data_price_per_gb</t>
  </si>
  <si>
    <t>q_rgdiesel_price</t>
  </si>
  <si>
    <t>q_rgpetrol_price</t>
  </si>
  <si>
    <t>q_sgas_price</t>
  </si>
  <si>
    <t>q_water_price_per_litre</t>
  </si>
  <si>
    <t>q_bread_price_per_8pieces_percent_change</t>
  </si>
  <si>
    <t>q_bulgur_price_per_kilo_percent_change</t>
  </si>
  <si>
    <t>q_rice_price_per_kilo_percent_change</t>
  </si>
  <si>
    <t>q_rlentils_price_per_kilo_percent_change</t>
  </si>
  <si>
    <t>q_cucumbers_price_per_kilo_percent_change</t>
  </si>
  <si>
    <t>q_tomatoes_price_per_kilo_percent_change</t>
  </si>
  <si>
    <t>q_onions_price_per_kilo_percent_change</t>
  </si>
  <si>
    <t>q_potatoes_price_per_kilo_percent_change</t>
  </si>
  <si>
    <t>q_chicken_price_per_kilo_percent_change</t>
  </si>
  <si>
    <t>q_eggs_price_per_30eggs_percent_change</t>
  </si>
  <si>
    <t>q_ghee_price_per_kilo_percent_change</t>
  </si>
  <si>
    <t>q_oil_price_per_litre_percent_change</t>
  </si>
  <si>
    <t>q_babyf_price_per_kilo_percent_change</t>
  </si>
  <si>
    <t>q_plastic_tarpaulin_price_per_metre_percent_change</t>
  </si>
  <si>
    <t>q_tent_price_percent_change</t>
  </si>
  <si>
    <t>q_isoap_price_per_piece_percent_change</t>
  </si>
  <si>
    <t>q_jerry_cans_price_per_20L_percent_change</t>
  </si>
  <si>
    <t>q_spads_price_per_10pads_percent_change</t>
  </si>
  <si>
    <t>q_data_price_per_gb_percent_change</t>
  </si>
  <si>
    <t>q_rgdiesel_price_percent_change</t>
  </si>
  <si>
    <t>q_rgpetrol_price_percent_change</t>
  </si>
  <si>
    <t>q_sgas_price_percent_change</t>
  </si>
  <si>
    <t>q_water_price_per_litre_percent_change</t>
  </si>
  <si>
    <t>Median Price Change of Food Items since May 2018</t>
  </si>
  <si>
    <t>Median Price Change of NFI since May 2018</t>
  </si>
  <si>
    <t>Median Price Change of Trans Fuel since May 2018</t>
  </si>
  <si>
    <t>Items</t>
  </si>
  <si>
    <t>Description</t>
  </si>
  <si>
    <t>Project Background</t>
  </si>
  <si>
    <t>Primary data collection time period</t>
  </si>
  <si>
    <t xml:space="preserve">Methodology </t>
  </si>
  <si>
    <t xml:space="preserve">Market Assessment weblink </t>
  </si>
  <si>
    <t>http://www.reachresourcecentre.info/countries/syria</t>
  </si>
  <si>
    <t>Geographic Coverage</t>
  </si>
  <si>
    <t>Credit</t>
  </si>
  <si>
    <t xml:space="preserve">The market monitoring system was developed by the Cash-Based Responses Technical Working Group and REACH Turkey, after the CBR–TWG identified that monitoring markets on a regular basis in Syria was key to understand how markets function and cope with the challenges brought by the conflict, as well as with rough climate conditions. 
In response to partner requests to continue to provide prices as normal data collection is disrupted after the June 17th Offensive, REACH has adapted the market monitoring tool to collect community-level data on prices, availability, supplier and consumer difficulties, and major supply routes. </t>
  </si>
  <si>
    <t>Data was collected on Tuesday 3 July.</t>
  </si>
  <si>
    <t>For this Rapid Market Monitoring, data was collected through Key Informants who are able to speak to the prices, availability, and market conditions of communities in Quneitra and Dar'a. Interviews were conducted remotely and, unlike normal Market Monitoring methods, data was not collected directly from vendors and retailers due to the volatile security circumstances.</t>
  </si>
  <si>
    <t>This exercise covered communities in Quneitra and West Dar'a governorate</t>
  </si>
  <si>
    <t>Total number of communities</t>
  </si>
  <si>
    <t>Total number of subdistricts</t>
  </si>
  <si>
    <t>REACH Syria  |  On behalf of the Cash-Based Responses Technical Working Group
SYRIA MARKET MONITORING EXERCISE - Southwest Syria Rapid Market Monitoring</t>
  </si>
  <si>
    <t xml:space="preserve">The Southwest Rapid Market Monitoring was conducted remotely by the REACH staff. This project is being funded by OFDA. </t>
  </si>
  <si>
    <t>Nabe Elfawar</t>
  </si>
  <si>
    <t>Bir Ajam</t>
  </si>
  <si>
    <t>Maalaqa</t>
  </si>
  <si>
    <t>Kom Elbasha</t>
  </si>
  <si>
    <t>Qseibeh</t>
  </si>
  <si>
    <t>Rweheineh</t>
  </si>
  <si>
    <t>Sayda</t>
  </si>
  <si>
    <t>Razaniyet Saida</t>
  </si>
  <si>
    <t>Eastern Basa - Ein Qadi</t>
  </si>
  <si>
    <t>Ghadir Elbostan</t>
  </si>
  <si>
    <t>Rafid</t>
  </si>
  <si>
    <t>Sweisa</t>
  </si>
  <si>
    <t>Manshiyet Sweisa</t>
  </si>
  <si>
    <t>Qarqas</t>
  </si>
  <si>
    <t>Hijeh</t>
  </si>
  <si>
    <t>Nabe Elsakher</t>
  </si>
  <si>
    <t>Majdolieah</t>
  </si>
  <si>
    <t>Kodneh</t>
  </si>
  <si>
    <t>Asbah</t>
  </si>
  <si>
    <t>Esheh</t>
  </si>
  <si>
    <t>Ein Eltineh</t>
  </si>
  <si>
    <t xml:space="preserve">Breiqa </t>
  </si>
  <si>
    <t>Ghasm</t>
  </si>
  <si>
    <t>Jasim</t>
  </si>
  <si>
    <t>Sokkariyeh</t>
  </si>
  <si>
    <t>admin4Name_en</t>
  </si>
  <si>
    <t>Kharab Shahem</t>
  </si>
  <si>
    <t>Food Median</t>
  </si>
  <si>
    <t>Food Count</t>
  </si>
  <si>
    <t>NFI Median</t>
  </si>
  <si>
    <t>NFI Count</t>
  </si>
  <si>
    <t>Trans Fuel</t>
  </si>
  <si>
    <t>Fuel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</si>
</sst>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Narrow"/>
      <family val="2"/>
    </font>
    <font>
      <b/>
      <sz val="11"/>
      <color theme="0"/>
      <name val="Arial Narrow"/>
      <family val="2"/>
    </font>
    <font>
      <b/>
      <sz val="10"/>
      <color theme="0"/>
      <name val="Arial Narrow"/>
      <family val="2"/>
    </font>
    <font>
      <b/>
      <sz val="10"/>
      <name val="Arial Narrow"/>
      <family val="2"/>
    </font>
    <font>
      <u/>
      <sz val="10"/>
      <color theme="10"/>
      <name val="Arial"/>
      <family val="2"/>
    </font>
    <font>
      <b/>
      <u/>
      <sz val="10"/>
      <color theme="10"/>
      <name val="Arial Narrow"/>
      <family val="2"/>
    </font>
    <font>
      <b/>
      <sz val="11"/>
      <color theme="1"/>
      <name val="Calibri"/>
      <family val="2"/>
      <scheme val="minor"/>
    </font>
  </fonts>
  <fills count="10">
    <fill>
      <patternFill patternType="none"/>
    </fill>
    <fill>
      <patternFill patternType="gray125"/>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
      <patternFill patternType="solid">
        <fgColor theme="0" tint="-4.9989318521683403E-2"/>
        <bgColor indexed="64"/>
      </patternFill>
    </fill>
    <fill>
      <patternFill patternType="solid">
        <fgColor theme="0" tint="-0.249977111117893"/>
        <bgColor indexed="64"/>
      </patternFill>
    </fill>
  </fills>
  <borders count="10">
    <border>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style="medium">
        <color theme="0"/>
      </top>
      <bottom style="medium">
        <color indexed="64"/>
      </bottom>
      <diagonal/>
    </border>
    <border>
      <left/>
      <right style="medium">
        <color auto="1"/>
      </right>
      <top/>
      <bottom style="medium">
        <color theme="0"/>
      </bottom>
      <diagonal/>
    </border>
    <border>
      <left/>
      <right style="medium">
        <color auto="1"/>
      </right>
      <top style="medium">
        <color theme="0"/>
      </top>
      <bottom style="medium">
        <color theme="0"/>
      </bottom>
      <diagonal/>
    </border>
    <border>
      <left/>
      <right style="medium">
        <color auto="1"/>
      </right>
      <top style="medium">
        <color theme="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theme="0"/>
      </top>
      <bottom style="medium">
        <color theme="0"/>
      </bottom>
      <diagonal/>
    </border>
  </borders>
  <cellStyleXfs count="5">
    <xf numFmtId="0" fontId="0" fillId="0" borderId="0"/>
    <xf numFmtId="9" fontId="1" fillId="0" borderId="0" applyFont="0" applyFill="0" applyBorder="0" applyAlignment="0" applyProtection="0"/>
    <xf numFmtId="0" fontId="2" fillId="0" borderId="0"/>
    <xf numFmtId="0" fontId="1" fillId="0" borderId="0"/>
    <xf numFmtId="0" fontId="7" fillId="0" borderId="0" applyNumberFormat="0" applyFill="0" applyBorder="0" applyAlignment="0" applyProtection="0"/>
  </cellStyleXfs>
  <cellXfs count="26">
    <xf numFmtId="0" fontId="0" fillId="0" borderId="0" xfId="0"/>
    <xf numFmtId="14" fontId="0" fillId="0" borderId="0" xfId="0" applyNumberFormat="1"/>
    <xf numFmtId="11" fontId="0" fillId="0" borderId="0" xfId="0" applyNumberFormat="1"/>
    <xf numFmtId="9" fontId="0" fillId="0" borderId="0" xfId="1" applyFont="1"/>
    <xf numFmtId="0" fontId="5" fillId="4" borderId="3" xfId="2" applyFont="1" applyFill="1" applyBorder="1" applyAlignment="1">
      <alignment horizontal="left" vertical="top" wrapText="1"/>
    </xf>
    <xf numFmtId="0" fontId="4" fillId="2" borderId="5" xfId="2" applyFont="1" applyFill="1" applyBorder="1" applyAlignment="1">
      <alignment horizontal="left" vertical="top" wrapText="1"/>
    </xf>
    <xf numFmtId="0" fontId="6" fillId="5" borderId="6" xfId="2" applyFont="1" applyFill="1" applyBorder="1" applyAlignment="1">
      <alignment horizontal="left" vertical="top" wrapText="1"/>
    </xf>
    <xf numFmtId="0" fontId="5" fillId="6" borderId="6" xfId="3" applyFont="1" applyFill="1" applyBorder="1" applyAlignment="1">
      <alignment horizontal="left" vertical="top" wrapText="1"/>
    </xf>
    <xf numFmtId="0" fontId="8" fillId="5" borderId="6" xfId="4" applyFont="1" applyFill="1" applyBorder="1" applyAlignment="1">
      <alignment horizontal="left" wrapText="1"/>
    </xf>
    <xf numFmtId="0" fontId="5" fillId="6" borderId="6" xfId="2" applyFont="1" applyFill="1" applyBorder="1" applyAlignment="1">
      <alignment horizontal="left" vertical="top" wrapText="1"/>
    </xf>
    <xf numFmtId="0" fontId="6" fillId="7" borderId="6" xfId="2" applyFont="1" applyFill="1" applyBorder="1" applyAlignment="1">
      <alignment horizontal="left" vertical="top" wrapText="1"/>
    </xf>
    <xf numFmtId="0" fontId="6" fillId="7" borderId="7" xfId="2" applyFont="1" applyFill="1" applyBorder="1" applyAlignment="1">
      <alignment horizontal="left" vertical="top" wrapText="1"/>
    </xf>
    <xf numFmtId="0" fontId="4" fillId="2" borderId="8" xfId="2" applyFont="1" applyFill="1" applyBorder="1" applyAlignment="1">
      <alignment vertical="top" wrapText="1"/>
    </xf>
    <xf numFmtId="0" fontId="5" fillId="3" borderId="9" xfId="2" applyFont="1" applyFill="1" applyBorder="1" applyAlignment="1">
      <alignment vertical="top" wrapText="1"/>
    </xf>
    <xf numFmtId="0" fontId="6" fillId="5" borderId="9" xfId="2" applyFont="1" applyFill="1" applyBorder="1" applyAlignment="1">
      <alignment vertical="top" wrapText="1"/>
    </xf>
    <xf numFmtId="0" fontId="5" fillId="6" borderId="9" xfId="2" applyFont="1" applyFill="1" applyBorder="1" applyAlignment="1">
      <alignment vertical="top" wrapText="1"/>
    </xf>
    <xf numFmtId="0" fontId="6" fillId="7" borderId="9" xfId="2" applyFont="1" applyFill="1" applyBorder="1" applyAlignment="1">
      <alignment vertical="top" wrapText="1"/>
    </xf>
    <xf numFmtId="0" fontId="6" fillId="7" borderId="4" xfId="2" applyFont="1" applyFill="1" applyBorder="1" applyAlignment="1">
      <alignment vertical="top" wrapText="1"/>
    </xf>
    <xf numFmtId="0" fontId="0" fillId="8" borderId="0" xfId="0" applyFill="1"/>
    <xf numFmtId="9" fontId="0" fillId="8" borderId="0" xfId="1" applyFont="1" applyFill="1"/>
    <xf numFmtId="9" fontId="0" fillId="8" borderId="0" xfId="0" applyNumberFormat="1" applyFill="1"/>
    <xf numFmtId="0" fontId="3" fillId="0" borderId="1" xfId="2" applyFont="1" applyBorder="1" applyAlignment="1">
      <alignment horizontal="left" vertical="top" wrapText="1"/>
    </xf>
    <xf numFmtId="0" fontId="3" fillId="0" borderId="2" xfId="2" applyFont="1" applyBorder="1" applyAlignment="1">
      <alignment horizontal="left" vertical="top" wrapText="1"/>
    </xf>
    <xf numFmtId="0" fontId="9" fillId="9" borderId="0" xfId="0" applyFont="1" applyFill="1"/>
    <xf numFmtId="9" fontId="9" fillId="9" borderId="0" xfId="1" applyFont="1" applyFill="1"/>
    <xf numFmtId="0" fontId="9" fillId="0" borderId="0" xfId="0" applyFont="1" applyFill="1"/>
  </cellXfs>
  <cellStyles count="5">
    <cellStyle name="Hyperlink 2" xfId="4"/>
    <cellStyle name="Normal" xfId="0" builtinId="0"/>
    <cellStyle name="Normal 2" xfId="2"/>
    <cellStyle name="Normal 2 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workbookViewId="0">
      <selection activeCell="I4" sqref="I4"/>
    </sheetView>
  </sheetViews>
  <sheetFormatPr defaultRowHeight="15" x14ac:dyDescent="0.25"/>
  <cols>
    <col min="1" max="1" width="2.42578125" customWidth="1"/>
    <col min="2" max="2" width="44.5703125" customWidth="1"/>
    <col min="3" max="3" width="78.42578125" customWidth="1"/>
  </cols>
  <sheetData>
    <row r="1" spans="2:3" ht="10.5" customHeight="1" thickBot="1" x14ac:dyDescent="0.3"/>
    <row r="2" spans="2:3" ht="35.25" customHeight="1" thickBot="1" x14ac:dyDescent="0.3">
      <c r="B2" s="21" t="s">
        <v>657</v>
      </c>
      <c r="C2" s="22"/>
    </row>
    <row r="3" spans="2:3" ht="17.25" thickBot="1" x14ac:dyDescent="0.3">
      <c r="B3" s="12" t="s">
        <v>642</v>
      </c>
      <c r="C3" s="5" t="s">
        <v>643</v>
      </c>
    </row>
    <row r="4" spans="2:3" ht="102.75" thickBot="1" x14ac:dyDescent="0.3">
      <c r="B4" s="13" t="s">
        <v>644</v>
      </c>
      <c r="C4" s="4" t="s">
        <v>651</v>
      </c>
    </row>
    <row r="5" spans="2:3" ht="15.75" thickBot="1" x14ac:dyDescent="0.3">
      <c r="B5" s="14" t="s">
        <v>645</v>
      </c>
      <c r="C5" s="6" t="s">
        <v>652</v>
      </c>
    </row>
    <row r="6" spans="2:3" ht="51.75" thickBot="1" x14ac:dyDescent="0.3">
      <c r="B6" s="15" t="s">
        <v>646</v>
      </c>
      <c r="C6" s="7" t="s">
        <v>653</v>
      </c>
    </row>
    <row r="7" spans="2:3" ht="15.75" thickBot="1" x14ac:dyDescent="0.3">
      <c r="B7" s="14" t="s">
        <v>647</v>
      </c>
      <c r="C7" s="8" t="s">
        <v>648</v>
      </c>
    </row>
    <row r="8" spans="2:3" ht="15.75" thickBot="1" x14ac:dyDescent="0.3">
      <c r="B8" s="15" t="s">
        <v>649</v>
      </c>
      <c r="C8" s="9" t="s">
        <v>654</v>
      </c>
    </row>
    <row r="9" spans="2:3" ht="15.75" thickBot="1" x14ac:dyDescent="0.3">
      <c r="B9" s="15" t="s">
        <v>655</v>
      </c>
      <c r="C9" s="9">
        <v>32</v>
      </c>
    </row>
    <row r="10" spans="2:3" ht="15.75" thickBot="1" x14ac:dyDescent="0.3">
      <c r="B10" s="16" t="s">
        <v>656</v>
      </c>
      <c r="C10" s="10">
        <v>8</v>
      </c>
    </row>
    <row r="11" spans="2:3" ht="26.25" thickBot="1" x14ac:dyDescent="0.3">
      <c r="B11" s="17" t="s">
        <v>650</v>
      </c>
      <c r="C11" s="11" t="s">
        <v>658</v>
      </c>
    </row>
  </sheetData>
  <mergeCells count="1">
    <mergeCell ref="B2:C2"/>
  </mergeCells>
  <hyperlinks>
    <hyperlink ref="C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V33"/>
  <sheetViews>
    <sheetView tabSelected="1" workbookViewId="0">
      <selection activeCell="D3" sqref="D3"/>
    </sheetView>
  </sheetViews>
  <sheetFormatPr defaultRowHeight="15" x14ac:dyDescent="0.25"/>
  <sheetData>
    <row r="1" spans="1:334" s="23" customFormat="1" x14ac:dyDescent="0.25">
      <c r="A1" s="23" t="s">
        <v>0</v>
      </c>
      <c r="B1" s="23" t="s">
        <v>1</v>
      </c>
      <c r="C1" s="23" t="s">
        <v>2</v>
      </c>
      <c r="D1" s="23" t="s">
        <v>3</v>
      </c>
      <c r="E1" s="23" t="s">
        <v>4</v>
      </c>
      <c r="F1" s="23" t="s">
        <v>5</v>
      </c>
      <c r="G1" s="23" t="s">
        <v>6</v>
      </c>
      <c r="H1" s="23" t="s">
        <v>7</v>
      </c>
      <c r="I1" s="23" t="s">
        <v>8</v>
      </c>
      <c r="J1" s="23" t="s">
        <v>9</v>
      </c>
      <c r="K1" s="23" t="s">
        <v>10</v>
      </c>
      <c r="L1" s="23" t="s">
        <v>11</v>
      </c>
      <c r="M1" s="23" t="s">
        <v>12</v>
      </c>
      <c r="N1" s="23" t="s">
        <v>13</v>
      </c>
      <c r="O1" s="23" t="s">
        <v>14</v>
      </c>
      <c r="P1" s="23" t="s">
        <v>15</v>
      </c>
      <c r="Q1" s="23" t="s">
        <v>16</v>
      </c>
      <c r="R1" s="23" t="s">
        <v>17</v>
      </c>
      <c r="S1" s="23" t="s">
        <v>18</v>
      </c>
      <c r="T1" s="23" t="s">
        <v>19</v>
      </c>
      <c r="U1" s="23" t="s">
        <v>20</v>
      </c>
      <c r="V1" s="23" t="s">
        <v>21</v>
      </c>
      <c r="W1" s="23" t="s">
        <v>22</v>
      </c>
      <c r="X1" s="2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3" t="s">
        <v>39</v>
      </c>
      <c r="AO1" s="23" t="s">
        <v>40</v>
      </c>
      <c r="AP1" s="23" t="s">
        <v>41</v>
      </c>
      <c r="AQ1" s="23" t="s">
        <v>42</v>
      </c>
      <c r="AR1" s="23" t="s">
        <v>43</v>
      </c>
      <c r="AS1" s="23" t="s">
        <v>44</v>
      </c>
      <c r="AT1" s="23" t="s">
        <v>45</v>
      </c>
      <c r="AU1" s="23" t="s">
        <v>46</v>
      </c>
      <c r="AV1" s="23" t="s">
        <v>47</v>
      </c>
      <c r="AW1" s="23" t="s">
        <v>48</v>
      </c>
      <c r="AX1" s="23" t="s">
        <v>49</v>
      </c>
      <c r="AY1" s="23" t="s">
        <v>50</v>
      </c>
      <c r="AZ1" s="23" t="s">
        <v>51</v>
      </c>
      <c r="BA1" s="23" t="s">
        <v>52</v>
      </c>
      <c r="BB1" s="23" t="s">
        <v>53</v>
      </c>
      <c r="BC1" s="23" t="s">
        <v>54</v>
      </c>
      <c r="BD1" s="23" t="s">
        <v>55</v>
      </c>
      <c r="BE1" s="23" t="s">
        <v>56</v>
      </c>
      <c r="BF1" s="23" t="s">
        <v>57</v>
      </c>
      <c r="BG1" s="23" t="s">
        <v>58</v>
      </c>
      <c r="BH1" s="23" t="s">
        <v>59</v>
      </c>
      <c r="BI1" s="23" t="s">
        <v>60</v>
      </c>
      <c r="BJ1" s="23" t="s">
        <v>61</v>
      </c>
      <c r="BK1" s="23" t="s">
        <v>62</v>
      </c>
      <c r="BL1" s="23" t="s">
        <v>63</v>
      </c>
      <c r="BM1" s="23" t="s">
        <v>64</v>
      </c>
      <c r="BN1" s="23" t="s">
        <v>65</v>
      </c>
      <c r="BO1" s="23" t="s">
        <v>66</v>
      </c>
      <c r="BP1" s="23" t="s">
        <v>67</v>
      </c>
      <c r="BQ1" s="23" t="s">
        <v>68</v>
      </c>
      <c r="BR1" s="23" t="s">
        <v>69</v>
      </c>
      <c r="BS1" s="23" t="s">
        <v>70</v>
      </c>
      <c r="BT1" s="23" t="s">
        <v>71</v>
      </c>
      <c r="BU1" s="23" t="s">
        <v>72</v>
      </c>
      <c r="BV1" s="23" t="s">
        <v>73</v>
      </c>
      <c r="BW1" s="23" t="s">
        <v>74</v>
      </c>
      <c r="BX1" s="23" t="s">
        <v>75</v>
      </c>
      <c r="BY1" s="23" t="s">
        <v>76</v>
      </c>
      <c r="BZ1" s="23" t="s">
        <v>77</v>
      </c>
      <c r="CA1" s="23" t="s">
        <v>78</v>
      </c>
      <c r="CB1" s="23" t="s">
        <v>79</v>
      </c>
      <c r="CC1" s="23" t="s">
        <v>80</v>
      </c>
      <c r="CD1" s="23" t="s">
        <v>81</v>
      </c>
      <c r="CE1" s="23" t="s">
        <v>82</v>
      </c>
      <c r="CF1" s="23" t="s">
        <v>83</v>
      </c>
      <c r="CG1" s="23" t="s">
        <v>84</v>
      </c>
      <c r="CH1" s="23" t="s">
        <v>85</v>
      </c>
      <c r="CI1" s="23" t="s">
        <v>86</v>
      </c>
      <c r="CJ1" s="23" t="s">
        <v>87</v>
      </c>
      <c r="CK1" s="23" t="s">
        <v>88</v>
      </c>
      <c r="CL1" s="23" t="s">
        <v>89</v>
      </c>
      <c r="CM1" s="23" t="s">
        <v>90</v>
      </c>
      <c r="CN1" s="23" t="s">
        <v>91</v>
      </c>
      <c r="CO1" s="23" t="s">
        <v>92</v>
      </c>
      <c r="CP1" s="23" t="s">
        <v>93</v>
      </c>
      <c r="CQ1" s="23" t="s">
        <v>94</v>
      </c>
      <c r="CR1" s="23" t="s">
        <v>95</v>
      </c>
      <c r="CS1" s="23" t="s">
        <v>96</v>
      </c>
      <c r="CT1" s="23" t="s">
        <v>97</v>
      </c>
      <c r="CU1" s="23" t="s">
        <v>98</v>
      </c>
      <c r="CV1" s="23" t="s">
        <v>99</v>
      </c>
      <c r="CW1" s="23" t="s">
        <v>100</v>
      </c>
      <c r="CX1" s="23" t="s">
        <v>101</v>
      </c>
      <c r="CY1" s="23" t="s">
        <v>102</v>
      </c>
      <c r="CZ1" s="23" t="s">
        <v>103</v>
      </c>
      <c r="DA1" s="23" t="s">
        <v>104</v>
      </c>
      <c r="DB1" s="23" t="s">
        <v>105</v>
      </c>
      <c r="DC1" s="23" t="s">
        <v>106</v>
      </c>
      <c r="DD1" s="23" t="s">
        <v>107</v>
      </c>
      <c r="DE1" s="23" t="s">
        <v>108</v>
      </c>
      <c r="DF1" s="23" t="s">
        <v>109</v>
      </c>
      <c r="DG1" s="23" t="s">
        <v>110</v>
      </c>
      <c r="DH1" s="23" t="s">
        <v>111</v>
      </c>
      <c r="DI1" s="23" t="s">
        <v>112</v>
      </c>
      <c r="DJ1" s="23" t="s">
        <v>113</v>
      </c>
      <c r="DK1" s="23" t="s">
        <v>114</v>
      </c>
      <c r="DL1" s="23" t="s">
        <v>115</v>
      </c>
      <c r="DM1" s="23" t="s">
        <v>116</v>
      </c>
      <c r="DN1" s="23" t="s">
        <v>117</v>
      </c>
      <c r="DO1" s="23" t="s">
        <v>118</v>
      </c>
      <c r="DP1" s="23" t="s">
        <v>119</v>
      </c>
      <c r="DQ1" s="23" t="s">
        <v>120</v>
      </c>
      <c r="DR1" s="23" t="s">
        <v>121</v>
      </c>
      <c r="DS1" s="23" t="s">
        <v>122</v>
      </c>
      <c r="DT1" s="23" t="s">
        <v>123</v>
      </c>
      <c r="DU1" s="23" t="s">
        <v>124</v>
      </c>
      <c r="DV1" s="23" t="s">
        <v>125</v>
      </c>
      <c r="DW1" s="23" t="s">
        <v>126</v>
      </c>
      <c r="DX1" s="23" t="s">
        <v>127</v>
      </c>
      <c r="DY1" s="23" t="s">
        <v>128</v>
      </c>
      <c r="DZ1" s="23" t="s">
        <v>129</v>
      </c>
      <c r="EA1" s="23" t="s">
        <v>130</v>
      </c>
      <c r="EB1" s="23" t="s">
        <v>131</v>
      </c>
      <c r="EC1" s="23" t="s">
        <v>132</v>
      </c>
      <c r="ED1" s="23" t="s">
        <v>133</v>
      </c>
      <c r="EE1" s="23" t="s">
        <v>134</v>
      </c>
      <c r="EF1" s="23" t="s">
        <v>135</v>
      </c>
      <c r="EG1" s="23" t="s">
        <v>136</v>
      </c>
      <c r="EH1" s="23" t="s">
        <v>137</v>
      </c>
      <c r="EI1" s="23" t="s">
        <v>138</v>
      </c>
      <c r="EJ1" s="23" t="s">
        <v>139</v>
      </c>
      <c r="EK1" s="23" t="s">
        <v>140</v>
      </c>
      <c r="EL1" s="23" t="s">
        <v>141</v>
      </c>
      <c r="EM1" s="23" t="s">
        <v>142</v>
      </c>
      <c r="EN1" s="23" t="s">
        <v>143</v>
      </c>
      <c r="EO1" s="23" t="s">
        <v>144</v>
      </c>
      <c r="EP1" s="23" t="s">
        <v>145</v>
      </c>
      <c r="EQ1" s="23" t="s">
        <v>146</v>
      </c>
      <c r="ER1" s="23" t="s">
        <v>147</v>
      </c>
      <c r="ES1" s="23" t="s">
        <v>148</v>
      </c>
      <c r="ET1" s="23" t="s">
        <v>149</v>
      </c>
      <c r="EU1" s="23" t="s">
        <v>150</v>
      </c>
      <c r="EV1" s="23" t="s">
        <v>151</v>
      </c>
      <c r="EW1" s="23" t="s">
        <v>152</v>
      </c>
      <c r="EX1" s="23" t="s">
        <v>153</v>
      </c>
      <c r="EY1" s="23" t="s">
        <v>154</v>
      </c>
      <c r="EZ1" s="23" t="s">
        <v>155</v>
      </c>
      <c r="FA1" s="23" t="s">
        <v>156</v>
      </c>
      <c r="FB1" s="23" t="s">
        <v>157</v>
      </c>
      <c r="FC1" s="23" t="s">
        <v>158</v>
      </c>
      <c r="FD1" s="23" t="s">
        <v>159</v>
      </c>
      <c r="FE1" s="23" t="s">
        <v>160</v>
      </c>
      <c r="FF1" s="23" t="s">
        <v>161</v>
      </c>
      <c r="FG1" s="23" t="s">
        <v>162</v>
      </c>
      <c r="FH1" s="23" t="s">
        <v>163</v>
      </c>
      <c r="FI1" s="23" t="s">
        <v>164</v>
      </c>
      <c r="FJ1" s="23" t="s">
        <v>165</v>
      </c>
      <c r="FK1" s="23" t="s">
        <v>166</v>
      </c>
      <c r="FL1" s="23" t="s">
        <v>167</v>
      </c>
      <c r="FM1" s="23" t="s">
        <v>168</v>
      </c>
      <c r="FN1" s="23" t="s">
        <v>169</v>
      </c>
      <c r="FO1" s="23" t="s">
        <v>170</v>
      </c>
      <c r="FP1" s="23" t="s">
        <v>171</v>
      </c>
      <c r="FQ1" s="23" t="s">
        <v>172</v>
      </c>
      <c r="FR1" s="23" t="s">
        <v>173</v>
      </c>
      <c r="FS1" s="23" t="s">
        <v>174</v>
      </c>
      <c r="FT1" s="23" t="s">
        <v>175</v>
      </c>
      <c r="FU1" s="23" t="s">
        <v>176</v>
      </c>
      <c r="FV1" s="23" t="s">
        <v>177</v>
      </c>
      <c r="FW1" s="23" t="s">
        <v>178</v>
      </c>
      <c r="FX1" s="23" t="s">
        <v>179</v>
      </c>
      <c r="FY1" s="23" t="s">
        <v>180</v>
      </c>
      <c r="FZ1" s="23" t="s">
        <v>181</v>
      </c>
      <c r="GA1" s="23" t="s">
        <v>182</v>
      </c>
      <c r="GB1" s="23" t="s">
        <v>183</v>
      </c>
      <c r="GC1" s="23" t="s">
        <v>184</v>
      </c>
      <c r="GD1" s="23" t="s">
        <v>185</v>
      </c>
      <c r="GE1" s="23" t="s">
        <v>186</v>
      </c>
      <c r="GF1" s="23" t="s">
        <v>187</v>
      </c>
      <c r="GG1" s="23" t="s">
        <v>188</v>
      </c>
      <c r="GH1" s="23" t="s">
        <v>189</v>
      </c>
      <c r="GI1" s="23" t="s">
        <v>190</v>
      </c>
      <c r="GJ1" s="23" t="s">
        <v>191</v>
      </c>
      <c r="GK1" s="23" t="s">
        <v>192</v>
      </c>
      <c r="GL1" s="23" t="s">
        <v>193</v>
      </c>
      <c r="GM1" s="23" t="s">
        <v>194</v>
      </c>
      <c r="GN1" s="23" t="s">
        <v>195</v>
      </c>
      <c r="GO1" s="23" t="s">
        <v>196</v>
      </c>
      <c r="GP1" s="23" t="s">
        <v>197</v>
      </c>
      <c r="GQ1" s="23" t="s">
        <v>198</v>
      </c>
      <c r="GR1" s="23" t="s">
        <v>199</v>
      </c>
      <c r="GS1" s="23" t="s">
        <v>200</v>
      </c>
      <c r="GT1" s="23" t="s">
        <v>201</v>
      </c>
      <c r="GU1" s="23" t="s">
        <v>202</v>
      </c>
      <c r="GV1" s="23" t="s">
        <v>203</v>
      </c>
      <c r="GW1" s="23" t="s">
        <v>204</v>
      </c>
      <c r="GX1" s="23" t="s">
        <v>205</v>
      </c>
      <c r="GY1" s="23" t="s">
        <v>206</v>
      </c>
      <c r="GZ1" s="23" t="s">
        <v>207</v>
      </c>
      <c r="HA1" s="23" t="s">
        <v>208</v>
      </c>
      <c r="HB1" s="23" t="s">
        <v>209</v>
      </c>
      <c r="HC1" s="23" t="s">
        <v>210</v>
      </c>
      <c r="HD1" s="23" t="s">
        <v>211</v>
      </c>
      <c r="HE1" s="23" t="s">
        <v>212</v>
      </c>
      <c r="HF1" s="23" t="s">
        <v>213</v>
      </c>
      <c r="HG1" s="23" t="s">
        <v>214</v>
      </c>
      <c r="HH1" s="23" t="s">
        <v>215</v>
      </c>
      <c r="HI1" s="23" t="s">
        <v>216</v>
      </c>
      <c r="HJ1" s="23" t="s">
        <v>217</v>
      </c>
      <c r="HK1" s="23" t="s">
        <v>218</v>
      </c>
      <c r="HL1" s="23" t="s">
        <v>219</v>
      </c>
      <c r="HM1" s="23" t="s">
        <v>220</v>
      </c>
      <c r="HN1" s="23" t="s">
        <v>221</v>
      </c>
      <c r="HO1" s="23" t="s">
        <v>222</v>
      </c>
      <c r="HP1" s="23" t="s">
        <v>223</v>
      </c>
      <c r="HQ1" s="23" t="s">
        <v>224</v>
      </c>
      <c r="HR1" s="23" t="s">
        <v>225</v>
      </c>
      <c r="HS1" s="23" t="s">
        <v>226</v>
      </c>
      <c r="HT1" s="23" t="s">
        <v>227</v>
      </c>
      <c r="HU1" s="23" t="s">
        <v>228</v>
      </c>
      <c r="HV1" s="23" t="s">
        <v>229</v>
      </c>
      <c r="HW1" s="23" t="s">
        <v>230</v>
      </c>
      <c r="HX1" s="23" t="s">
        <v>231</v>
      </c>
      <c r="HY1" s="23" t="s">
        <v>232</v>
      </c>
      <c r="HZ1" s="23" t="s">
        <v>233</v>
      </c>
      <c r="IA1" s="23" t="s">
        <v>234</v>
      </c>
      <c r="IB1" s="23" t="s">
        <v>235</v>
      </c>
      <c r="IC1" s="23" t="s">
        <v>236</v>
      </c>
      <c r="ID1" s="23" t="s">
        <v>237</v>
      </c>
      <c r="IE1" s="23" t="s">
        <v>238</v>
      </c>
      <c r="IF1" s="23" t="s">
        <v>239</v>
      </c>
      <c r="IG1" s="23" t="s">
        <v>240</v>
      </c>
      <c r="IH1" s="23" t="s">
        <v>241</v>
      </c>
      <c r="II1" s="23" t="s">
        <v>242</v>
      </c>
      <c r="IJ1" s="23" t="s">
        <v>243</v>
      </c>
      <c r="IK1" s="23" t="s">
        <v>244</v>
      </c>
      <c r="IL1" s="23" t="s">
        <v>245</v>
      </c>
      <c r="IM1" s="23" t="s">
        <v>246</v>
      </c>
      <c r="IN1" s="23" t="s">
        <v>247</v>
      </c>
      <c r="IO1" s="23" t="s">
        <v>248</v>
      </c>
      <c r="IP1" s="23" t="s">
        <v>249</v>
      </c>
      <c r="IQ1" s="23" t="s">
        <v>250</v>
      </c>
      <c r="IR1" s="23" t="s">
        <v>251</v>
      </c>
      <c r="IS1" s="23" t="s">
        <v>252</v>
      </c>
      <c r="IT1" s="23" t="s">
        <v>253</v>
      </c>
      <c r="IU1" s="23" t="s">
        <v>254</v>
      </c>
      <c r="IV1" s="23" t="s">
        <v>255</v>
      </c>
      <c r="IW1" s="23" t="s">
        <v>256</v>
      </c>
      <c r="IX1" s="23" t="s">
        <v>257</v>
      </c>
      <c r="IY1" s="23" t="s">
        <v>258</v>
      </c>
      <c r="IZ1" s="23" t="s">
        <v>259</v>
      </c>
      <c r="JA1" s="23" t="s">
        <v>260</v>
      </c>
      <c r="JB1" s="23" t="s">
        <v>261</v>
      </c>
      <c r="JC1" s="23" t="s">
        <v>262</v>
      </c>
      <c r="JD1" s="23" t="s">
        <v>263</v>
      </c>
      <c r="JE1" s="23" t="s">
        <v>264</v>
      </c>
      <c r="JF1" s="23" t="s">
        <v>265</v>
      </c>
      <c r="JG1" s="23" t="s">
        <v>266</v>
      </c>
      <c r="JH1" s="23" t="s">
        <v>267</v>
      </c>
      <c r="JI1" s="23" t="s">
        <v>268</v>
      </c>
      <c r="JJ1" s="23" t="s">
        <v>269</v>
      </c>
      <c r="JK1" s="23" t="s">
        <v>270</v>
      </c>
      <c r="JL1" s="23" t="s">
        <v>271</v>
      </c>
      <c r="JM1" s="23" t="s">
        <v>272</v>
      </c>
      <c r="JN1" s="23" t="s">
        <v>273</v>
      </c>
      <c r="JO1" s="23" t="s">
        <v>274</v>
      </c>
      <c r="JP1" s="23" t="s">
        <v>275</v>
      </c>
      <c r="JQ1" s="23" t="s">
        <v>276</v>
      </c>
      <c r="JR1" s="23" t="s">
        <v>277</v>
      </c>
      <c r="JS1" s="23" t="s">
        <v>278</v>
      </c>
      <c r="JT1" s="23" t="s">
        <v>279</v>
      </c>
      <c r="JU1" s="23" t="s">
        <v>280</v>
      </c>
      <c r="JV1" s="23" t="s">
        <v>281</v>
      </c>
      <c r="JW1" s="23" t="s">
        <v>282</v>
      </c>
      <c r="JX1" s="23" t="s">
        <v>283</v>
      </c>
      <c r="JY1" s="23" t="s">
        <v>284</v>
      </c>
      <c r="JZ1" s="23" t="s">
        <v>285</v>
      </c>
      <c r="KA1" s="23" t="s">
        <v>286</v>
      </c>
      <c r="KB1" s="23" t="s">
        <v>287</v>
      </c>
      <c r="KC1" s="23" t="s">
        <v>288</v>
      </c>
      <c r="KD1" s="23" t="s">
        <v>289</v>
      </c>
      <c r="KE1" s="23" t="s">
        <v>290</v>
      </c>
      <c r="KF1" s="23" t="s">
        <v>291</v>
      </c>
      <c r="KG1" s="23" t="s">
        <v>292</v>
      </c>
      <c r="KH1" s="23" t="s">
        <v>293</v>
      </c>
      <c r="KI1" s="23" t="s">
        <v>294</v>
      </c>
      <c r="KJ1" s="23" t="s">
        <v>295</v>
      </c>
      <c r="KK1" s="23" t="s">
        <v>296</v>
      </c>
      <c r="KL1" s="23" t="s">
        <v>297</v>
      </c>
      <c r="KM1" s="23" t="s">
        <v>298</v>
      </c>
      <c r="KN1" s="23" t="s">
        <v>299</v>
      </c>
      <c r="KO1" s="23" t="s">
        <v>300</v>
      </c>
      <c r="KP1" s="23" t="s">
        <v>301</v>
      </c>
      <c r="KQ1" s="23" t="s">
        <v>302</v>
      </c>
      <c r="KR1" s="23" t="s">
        <v>303</v>
      </c>
      <c r="KS1" s="23" t="s">
        <v>304</v>
      </c>
      <c r="KT1" s="23" t="s">
        <v>305</v>
      </c>
      <c r="KU1" s="23" t="s">
        <v>306</v>
      </c>
      <c r="KV1" s="23" t="s">
        <v>307</v>
      </c>
      <c r="KW1" s="23" t="s">
        <v>308</v>
      </c>
      <c r="KX1" s="23" t="s">
        <v>309</v>
      </c>
      <c r="KY1" s="23" t="s">
        <v>310</v>
      </c>
      <c r="KZ1" s="23" t="s">
        <v>311</v>
      </c>
      <c r="LA1" s="23" t="s">
        <v>312</v>
      </c>
      <c r="LB1" s="23" t="s">
        <v>313</v>
      </c>
      <c r="LC1" s="23" t="s">
        <v>314</v>
      </c>
      <c r="LD1" s="23" t="s">
        <v>315</v>
      </c>
      <c r="LE1" s="23" t="s">
        <v>316</v>
      </c>
      <c r="LF1" s="23" t="s">
        <v>317</v>
      </c>
      <c r="LG1" s="23" t="s">
        <v>318</v>
      </c>
      <c r="LH1" s="23" t="s">
        <v>319</v>
      </c>
      <c r="LI1" s="23" t="s">
        <v>320</v>
      </c>
      <c r="LJ1" s="23" t="s">
        <v>321</v>
      </c>
      <c r="LK1" s="23" t="s">
        <v>322</v>
      </c>
      <c r="LL1" s="23" t="s">
        <v>323</v>
      </c>
      <c r="LM1" s="23" t="s">
        <v>324</v>
      </c>
      <c r="LN1" s="23" t="s">
        <v>325</v>
      </c>
      <c r="LO1" s="23" t="s">
        <v>326</v>
      </c>
      <c r="LP1" s="23" t="s">
        <v>327</v>
      </c>
      <c r="LQ1" s="23" t="s">
        <v>328</v>
      </c>
      <c r="LR1" s="23" t="s">
        <v>329</v>
      </c>
      <c r="LS1" s="23" t="s">
        <v>330</v>
      </c>
      <c r="LT1" s="23" t="s">
        <v>331</v>
      </c>
      <c r="LU1" s="23" t="s">
        <v>332</v>
      </c>
      <c r="LV1" s="23" t="s">
        <v>333</v>
      </c>
    </row>
    <row r="2" spans="1:334" x14ac:dyDescent="0.25">
      <c r="A2" t="s">
        <v>334</v>
      </c>
      <c r="B2" t="s">
        <v>335</v>
      </c>
      <c r="C2">
        <v>355760083619874</v>
      </c>
      <c r="D2" s="1">
        <v>43285</v>
      </c>
      <c r="E2" t="s">
        <v>336</v>
      </c>
      <c r="F2" t="s">
        <v>337</v>
      </c>
      <c r="G2" t="s">
        <v>338</v>
      </c>
      <c r="H2" t="s">
        <v>339</v>
      </c>
      <c r="I2" t="s">
        <v>340</v>
      </c>
      <c r="J2" t="b">
        <v>0</v>
      </c>
      <c r="K2" t="b">
        <v>1</v>
      </c>
      <c r="L2" t="b">
        <v>1</v>
      </c>
      <c r="M2" t="b">
        <v>0</v>
      </c>
      <c r="N2" t="b">
        <v>0</v>
      </c>
      <c r="O2" t="b">
        <v>0</v>
      </c>
      <c r="P2" t="b">
        <v>0</v>
      </c>
      <c r="R2" t="b">
        <v>1</v>
      </c>
      <c r="S2" t="b">
        <v>1</v>
      </c>
      <c r="T2" t="b">
        <v>1</v>
      </c>
      <c r="U2" t="b">
        <v>0</v>
      </c>
      <c r="V2" t="b">
        <v>0</v>
      </c>
      <c r="W2" t="b">
        <v>0</v>
      </c>
      <c r="X2" t="b">
        <v>1</v>
      </c>
      <c r="Y2" t="b">
        <v>0</v>
      </c>
      <c r="Z2" t="b">
        <v>0</v>
      </c>
      <c r="AB2" t="b">
        <v>1</v>
      </c>
      <c r="AC2" t="b">
        <v>0</v>
      </c>
      <c r="AD2" t="b">
        <v>1</v>
      </c>
      <c r="AE2" t="b">
        <v>0</v>
      </c>
      <c r="AF2" t="b">
        <v>0</v>
      </c>
      <c r="AG2" t="b">
        <v>0</v>
      </c>
      <c r="AH2" t="b">
        <v>1</v>
      </c>
      <c r="AI2" t="b">
        <v>0</v>
      </c>
      <c r="AJ2" t="b">
        <v>0</v>
      </c>
      <c r="AL2" t="b">
        <v>0</v>
      </c>
      <c r="AM2" t="b">
        <v>0</v>
      </c>
      <c r="AN2" t="b">
        <v>0</v>
      </c>
      <c r="AO2" t="b">
        <v>0</v>
      </c>
      <c r="AP2" t="b">
        <v>0</v>
      </c>
      <c r="AQ2" t="b">
        <v>0</v>
      </c>
      <c r="AR2" t="b">
        <v>1</v>
      </c>
      <c r="AS2" t="b">
        <v>1</v>
      </c>
      <c r="AT2" t="b">
        <v>0</v>
      </c>
      <c r="AU2" t="b">
        <v>0</v>
      </c>
      <c r="AV2" t="b">
        <v>0</v>
      </c>
      <c r="AW2" t="b">
        <v>0</v>
      </c>
      <c r="AY2" t="s">
        <v>341</v>
      </c>
      <c r="AZ2" t="s">
        <v>340</v>
      </c>
      <c r="BA2" t="s">
        <v>336</v>
      </c>
      <c r="BB2" t="s">
        <v>340</v>
      </c>
      <c r="BC2" t="s">
        <v>337</v>
      </c>
      <c r="BD2" t="s">
        <v>340</v>
      </c>
      <c r="BE2" t="s">
        <v>338</v>
      </c>
      <c r="BF2" t="s">
        <v>341</v>
      </c>
      <c r="BM2" t="s">
        <v>340</v>
      </c>
      <c r="BN2" t="s">
        <v>340</v>
      </c>
      <c r="BO2" t="s">
        <v>340</v>
      </c>
      <c r="BQ2">
        <v>900</v>
      </c>
      <c r="BR2">
        <v>900</v>
      </c>
      <c r="BS2" t="s">
        <v>340</v>
      </c>
      <c r="BT2" t="s">
        <v>340</v>
      </c>
      <c r="BU2" t="s">
        <v>340</v>
      </c>
      <c r="BW2">
        <v>500</v>
      </c>
      <c r="BX2">
        <v>500</v>
      </c>
      <c r="BY2" t="s">
        <v>340</v>
      </c>
      <c r="BZ2" t="s">
        <v>340</v>
      </c>
      <c r="CA2" t="s">
        <v>340</v>
      </c>
      <c r="CC2">
        <v>500</v>
      </c>
      <c r="CD2">
        <v>500</v>
      </c>
      <c r="CE2" t="s">
        <v>340</v>
      </c>
      <c r="CF2" t="s">
        <v>340</v>
      </c>
      <c r="CG2" t="s">
        <v>340</v>
      </c>
      <c r="CI2">
        <v>2000</v>
      </c>
      <c r="CJ2">
        <v>2000</v>
      </c>
      <c r="CK2" t="s">
        <v>340</v>
      </c>
      <c r="CL2" t="s">
        <v>340</v>
      </c>
      <c r="CM2" t="s">
        <v>340</v>
      </c>
      <c r="CO2">
        <v>150</v>
      </c>
      <c r="CP2">
        <v>150</v>
      </c>
      <c r="CQ2" t="s">
        <v>340</v>
      </c>
      <c r="CR2" t="s">
        <v>340</v>
      </c>
      <c r="CS2" t="s">
        <v>340</v>
      </c>
      <c r="CU2">
        <v>100</v>
      </c>
      <c r="CV2">
        <v>100</v>
      </c>
      <c r="CW2" t="s">
        <v>340</v>
      </c>
      <c r="CX2" t="s">
        <v>340</v>
      </c>
      <c r="CY2" t="s">
        <v>340</v>
      </c>
      <c r="DA2">
        <v>125</v>
      </c>
      <c r="DB2">
        <v>125</v>
      </c>
      <c r="DC2" t="s">
        <v>340</v>
      </c>
      <c r="DD2" t="s">
        <v>340</v>
      </c>
      <c r="DE2" t="s">
        <v>340</v>
      </c>
      <c r="DG2">
        <v>75</v>
      </c>
      <c r="DH2">
        <v>75</v>
      </c>
      <c r="DI2" t="s">
        <v>341</v>
      </c>
      <c r="DO2" t="s">
        <v>341</v>
      </c>
      <c r="DU2" t="s">
        <v>340</v>
      </c>
      <c r="DV2" t="s">
        <v>340</v>
      </c>
      <c r="DW2" t="s">
        <v>340</v>
      </c>
      <c r="DY2">
        <v>1000</v>
      </c>
      <c r="DZ2">
        <v>1000</v>
      </c>
      <c r="EA2" t="s">
        <v>340</v>
      </c>
      <c r="EB2" t="s">
        <v>340</v>
      </c>
      <c r="EC2" t="s">
        <v>340</v>
      </c>
      <c r="EE2">
        <v>1900</v>
      </c>
      <c r="EF2">
        <v>1900</v>
      </c>
      <c r="EG2" t="s">
        <v>340</v>
      </c>
      <c r="EH2" t="s">
        <v>340</v>
      </c>
      <c r="EI2" t="s">
        <v>340</v>
      </c>
      <c r="EK2">
        <v>500</v>
      </c>
      <c r="EL2">
        <v>500</v>
      </c>
      <c r="EM2" t="s">
        <v>340</v>
      </c>
      <c r="EN2" t="b">
        <v>0</v>
      </c>
      <c r="EO2" t="b">
        <v>1</v>
      </c>
      <c r="EP2" t="b">
        <v>0</v>
      </c>
      <c r="EQ2" t="b">
        <v>0</v>
      </c>
      <c r="ER2" t="b">
        <v>0</v>
      </c>
      <c r="ES2" t="b">
        <v>0</v>
      </c>
      <c r="ET2" t="b">
        <v>0</v>
      </c>
      <c r="EV2" t="b">
        <v>0</v>
      </c>
      <c r="EW2" t="b">
        <v>0</v>
      </c>
      <c r="EX2" t="b">
        <v>0</v>
      </c>
      <c r="EY2" t="b">
        <v>0</v>
      </c>
      <c r="EZ2" t="b">
        <v>0</v>
      </c>
      <c r="FA2" t="b">
        <v>0</v>
      </c>
      <c r="FB2" t="b">
        <v>0</v>
      </c>
      <c r="FC2" t="b">
        <v>1</v>
      </c>
      <c r="FD2" t="b">
        <v>0</v>
      </c>
      <c r="FF2" t="b">
        <v>0</v>
      </c>
      <c r="FG2" t="b">
        <v>0</v>
      </c>
      <c r="FH2" t="b">
        <v>0</v>
      </c>
      <c r="FI2" t="b">
        <v>0</v>
      </c>
      <c r="FJ2" t="b">
        <v>0</v>
      </c>
      <c r="FK2" t="b">
        <v>0</v>
      </c>
      <c r="FL2" t="b">
        <v>0</v>
      </c>
      <c r="FM2" t="b">
        <v>1</v>
      </c>
      <c r="FN2" t="b">
        <v>0</v>
      </c>
      <c r="FP2" t="s">
        <v>341</v>
      </c>
      <c r="FQ2" t="s">
        <v>340</v>
      </c>
      <c r="FR2" t="s">
        <v>336</v>
      </c>
      <c r="FS2" t="s">
        <v>340</v>
      </c>
      <c r="FT2" t="s">
        <v>337</v>
      </c>
      <c r="FU2" t="s">
        <v>340</v>
      </c>
      <c r="FV2" t="s">
        <v>338</v>
      </c>
      <c r="FW2" t="s">
        <v>341</v>
      </c>
      <c r="GD2" t="s">
        <v>340</v>
      </c>
      <c r="GE2" t="s">
        <v>340</v>
      </c>
      <c r="GF2" t="s">
        <v>340</v>
      </c>
      <c r="GH2">
        <v>150</v>
      </c>
      <c r="GI2">
        <v>150</v>
      </c>
      <c r="GJ2" t="s">
        <v>340</v>
      </c>
      <c r="GK2" t="s">
        <v>340</v>
      </c>
      <c r="GL2" t="s">
        <v>340</v>
      </c>
      <c r="GN2">
        <v>400</v>
      </c>
      <c r="GO2">
        <v>400</v>
      </c>
      <c r="GP2" t="s">
        <v>341</v>
      </c>
      <c r="GU2" t="s">
        <v>341</v>
      </c>
      <c r="HA2" t="s">
        <v>341</v>
      </c>
      <c r="HG2" t="s">
        <v>341</v>
      </c>
      <c r="HH2" t="s">
        <v>341</v>
      </c>
      <c r="IY2" t="s">
        <v>341</v>
      </c>
      <c r="IZ2" t="b">
        <v>1</v>
      </c>
      <c r="JA2" t="b">
        <v>0</v>
      </c>
      <c r="JB2" t="b">
        <v>0</v>
      </c>
      <c r="JC2" t="b">
        <v>1</v>
      </c>
      <c r="JD2" t="b">
        <v>1</v>
      </c>
      <c r="JE2" t="b">
        <v>0</v>
      </c>
      <c r="JF2" t="b">
        <v>0</v>
      </c>
      <c r="JG2" t="b">
        <v>0</v>
      </c>
      <c r="JT2" t="b">
        <v>1</v>
      </c>
      <c r="JU2" t="b">
        <v>0</v>
      </c>
      <c r="JV2" t="b">
        <v>1</v>
      </c>
      <c r="JW2" t="b">
        <v>0</v>
      </c>
      <c r="JX2" t="b">
        <v>0</v>
      </c>
      <c r="JY2" t="b">
        <v>0</v>
      </c>
      <c r="JZ2" t="b">
        <v>1</v>
      </c>
      <c r="KA2" t="b">
        <v>0</v>
      </c>
      <c r="KB2" t="b">
        <v>0</v>
      </c>
      <c r="KG2" t="s">
        <v>342</v>
      </c>
      <c r="KH2" t="s">
        <v>341</v>
      </c>
      <c r="KJ2" t="b">
        <v>0</v>
      </c>
      <c r="KK2" t="b">
        <v>0</v>
      </c>
      <c r="KL2" t="b">
        <v>0</v>
      </c>
      <c r="KM2" t="b">
        <v>0</v>
      </c>
      <c r="KN2" t="b">
        <v>0</v>
      </c>
      <c r="KO2" t="b">
        <v>0</v>
      </c>
      <c r="KP2" t="b">
        <v>1</v>
      </c>
      <c r="KQ2" t="b">
        <v>0</v>
      </c>
      <c r="KR2" t="b">
        <v>0</v>
      </c>
      <c r="KT2" t="b">
        <v>0</v>
      </c>
      <c r="KU2" t="b">
        <v>0</v>
      </c>
      <c r="KV2" t="b">
        <v>0</v>
      </c>
      <c r="KW2" t="b">
        <v>0</v>
      </c>
      <c r="KX2" t="b">
        <v>0</v>
      </c>
      <c r="KY2" t="b">
        <v>0</v>
      </c>
      <c r="KZ2" t="b">
        <v>1</v>
      </c>
      <c r="LA2" t="b">
        <v>0</v>
      </c>
      <c r="LB2" t="b">
        <v>0</v>
      </c>
      <c r="LK2" t="b">
        <v>1</v>
      </c>
      <c r="LL2" t="b">
        <v>0</v>
      </c>
      <c r="LM2">
        <v>460</v>
      </c>
      <c r="LN2">
        <v>464</v>
      </c>
      <c r="LR2" t="s">
        <v>343</v>
      </c>
      <c r="LS2" t="s">
        <v>344</v>
      </c>
      <c r="LT2" t="s">
        <v>345</v>
      </c>
    </row>
    <row r="3" spans="1:334" x14ac:dyDescent="0.25">
      <c r="A3" t="s">
        <v>346</v>
      </c>
      <c r="B3" t="s">
        <v>347</v>
      </c>
      <c r="C3">
        <v>355760083619874</v>
      </c>
      <c r="D3" s="1">
        <v>43285</v>
      </c>
      <c r="E3" t="s">
        <v>336</v>
      </c>
      <c r="F3" t="s">
        <v>337</v>
      </c>
      <c r="G3" t="s">
        <v>338</v>
      </c>
      <c r="H3" t="s">
        <v>348</v>
      </c>
      <c r="I3" t="s">
        <v>340</v>
      </c>
      <c r="J3" t="b">
        <v>0</v>
      </c>
      <c r="K3" t="b">
        <v>1</v>
      </c>
      <c r="L3" t="b">
        <v>0</v>
      </c>
      <c r="M3" t="b">
        <v>0</v>
      </c>
      <c r="N3" t="b">
        <v>0</v>
      </c>
      <c r="O3" t="b">
        <v>0</v>
      </c>
      <c r="P3" t="b">
        <v>0</v>
      </c>
      <c r="R3" t="b">
        <v>1</v>
      </c>
      <c r="S3" t="b">
        <v>1</v>
      </c>
      <c r="T3" t="b">
        <v>1</v>
      </c>
      <c r="U3" t="b">
        <v>0</v>
      </c>
      <c r="V3" t="b">
        <v>0</v>
      </c>
      <c r="W3" t="b">
        <v>0</v>
      </c>
      <c r="X3" t="b">
        <v>0</v>
      </c>
      <c r="Y3" t="b">
        <v>0</v>
      </c>
      <c r="Z3" t="b">
        <v>0</v>
      </c>
      <c r="AB3" t="b">
        <v>1</v>
      </c>
      <c r="AC3" t="b">
        <v>1</v>
      </c>
      <c r="AD3" t="b">
        <v>1</v>
      </c>
      <c r="AE3" t="b">
        <v>0</v>
      </c>
      <c r="AF3" t="b">
        <v>0</v>
      </c>
      <c r="AG3" t="b">
        <v>0</v>
      </c>
      <c r="AH3" t="b">
        <v>1</v>
      </c>
      <c r="AI3" t="b">
        <v>0</v>
      </c>
      <c r="AJ3" t="b">
        <v>0</v>
      </c>
      <c r="AL3" t="b">
        <v>0</v>
      </c>
      <c r="AM3" t="b">
        <v>0</v>
      </c>
      <c r="AN3" t="b">
        <v>0</v>
      </c>
      <c r="AO3" t="b">
        <v>0</v>
      </c>
      <c r="AP3" t="b">
        <v>0</v>
      </c>
      <c r="AQ3" t="b">
        <v>0</v>
      </c>
      <c r="AR3" t="b">
        <v>1</v>
      </c>
      <c r="AS3" t="b">
        <v>1</v>
      </c>
      <c r="AT3" t="b">
        <v>0</v>
      </c>
      <c r="AU3" t="b">
        <v>0</v>
      </c>
      <c r="AV3" t="b">
        <v>0</v>
      </c>
      <c r="AW3" t="b">
        <v>0</v>
      </c>
      <c r="AY3" t="s">
        <v>341</v>
      </c>
      <c r="AZ3" t="s">
        <v>340</v>
      </c>
      <c r="BA3" t="s">
        <v>336</v>
      </c>
      <c r="BB3" t="s">
        <v>340</v>
      </c>
      <c r="BC3" t="s">
        <v>337</v>
      </c>
      <c r="BD3" t="s">
        <v>340</v>
      </c>
      <c r="BE3" t="s">
        <v>338</v>
      </c>
      <c r="BF3" t="s">
        <v>341</v>
      </c>
      <c r="BM3" t="s">
        <v>340</v>
      </c>
      <c r="BN3" t="s">
        <v>340</v>
      </c>
      <c r="BO3" t="s">
        <v>340</v>
      </c>
      <c r="BQ3">
        <v>900</v>
      </c>
      <c r="BR3">
        <v>900</v>
      </c>
      <c r="BS3" t="s">
        <v>340</v>
      </c>
      <c r="BT3" t="s">
        <v>340</v>
      </c>
      <c r="BU3" t="s">
        <v>340</v>
      </c>
      <c r="BW3">
        <v>400</v>
      </c>
      <c r="BX3">
        <v>400</v>
      </c>
      <c r="BY3" t="s">
        <v>340</v>
      </c>
      <c r="BZ3" t="s">
        <v>340</v>
      </c>
      <c r="CA3" t="s">
        <v>340</v>
      </c>
      <c r="CC3">
        <v>350</v>
      </c>
      <c r="CD3">
        <v>350</v>
      </c>
      <c r="CE3" t="s">
        <v>340</v>
      </c>
      <c r="CF3" t="s">
        <v>340</v>
      </c>
      <c r="CG3" t="s">
        <v>340</v>
      </c>
      <c r="CI3">
        <v>1500</v>
      </c>
      <c r="CJ3">
        <v>1500</v>
      </c>
      <c r="CK3" t="s">
        <v>341</v>
      </c>
      <c r="CQ3" t="s">
        <v>341</v>
      </c>
      <c r="CW3" t="s">
        <v>341</v>
      </c>
      <c r="DC3" t="s">
        <v>341</v>
      </c>
      <c r="DI3" t="s">
        <v>341</v>
      </c>
      <c r="DO3" t="s">
        <v>341</v>
      </c>
      <c r="DU3" t="s">
        <v>340</v>
      </c>
      <c r="DV3" t="s">
        <v>340</v>
      </c>
      <c r="DW3" t="s">
        <v>340</v>
      </c>
      <c r="DY3">
        <v>1000</v>
      </c>
      <c r="DZ3">
        <v>1000</v>
      </c>
      <c r="EA3" t="s">
        <v>340</v>
      </c>
      <c r="EB3" t="s">
        <v>340</v>
      </c>
      <c r="EC3" t="s">
        <v>340</v>
      </c>
      <c r="EE3">
        <v>1500</v>
      </c>
      <c r="EF3">
        <v>1500</v>
      </c>
      <c r="EG3" t="s">
        <v>340</v>
      </c>
      <c r="EH3" t="s">
        <v>340</v>
      </c>
      <c r="EI3" t="s">
        <v>340</v>
      </c>
      <c r="EK3">
        <v>450</v>
      </c>
      <c r="EL3">
        <v>450</v>
      </c>
      <c r="EM3" t="s">
        <v>340</v>
      </c>
      <c r="EN3" t="b">
        <v>0</v>
      </c>
      <c r="EO3" t="b">
        <v>1</v>
      </c>
      <c r="EP3" t="b">
        <v>0</v>
      </c>
      <c r="EQ3" t="b">
        <v>0</v>
      </c>
      <c r="ER3" t="b">
        <v>0</v>
      </c>
      <c r="ES3" t="b">
        <v>0</v>
      </c>
      <c r="ET3" t="b">
        <v>0</v>
      </c>
      <c r="EV3" t="b">
        <v>0</v>
      </c>
      <c r="EW3" t="b">
        <v>0</v>
      </c>
      <c r="EX3" t="b">
        <v>0</v>
      </c>
      <c r="EY3" t="b">
        <v>0</v>
      </c>
      <c r="EZ3" t="b">
        <v>0</v>
      </c>
      <c r="FA3" t="b">
        <v>0</v>
      </c>
      <c r="FB3" t="b">
        <v>0</v>
      </c>
      <c r="FC3" t="b">
        <v>1</v>
      </c>
      <c r="FD3" t="b">
        <v>0</v>
      </c>
      <c r="FF3" t="b">
        <v>0</v>
      </c>
      <c r="FG3" t="b">
        <v>0</v>
      </c>
      <c r="FH3" t="b">
        <v>0</v>
      </c>
      <c r="FI3" t="b">
        <v>0</v>
      </c>
      <c r="FJ3" t="b">
        <v>0</v>
      </c>
      <c r="FK3" t="b">
        <v>0</v>
      </c>
      <c r="FL3" t="b">
        <v>0</v>
      </c>
      <c r="FM3" t="b">
        <v>1</v>
      </c>
      <c r="FN3" t="b">
        <v>0</v>
      </c>
      <c r="FP3" t="s">
        <v>341</v>
      </c>
      <c r="FQ3" t="s">
        <v>340</v>
      </c>
      <c r="FR3" t="s">
        <v>336</v>
      </c>
      <c r="FS3" t="s">
        <v>340</v>
      </c>
      <c r="FT3" t="s">
        <v>337</v>
      </c>
      <c r="FU3" t="s">
        <v>340</v>
      </c>
      <c r="FV3" t="s">
        <v>338</v>
      </c>
      <c r="FW3" t="s">
        <v>341</v>
      </c>
      <c r="GD3" t="s">
        <v>340</v>
      </c>
      <c r="GE3" t="s">
        <v>340</v>
      </c>
      <c r="GF3" t="s">
        <v>340</v>
      </c>
      <c r="GH3">
        <v>100</v>
      </c>
      <c r="GI3">
        <v>100</v>
      </c>
      <c r="GJ3" t="s">
        <v>340</v>
      </c>
      <c r="GK3" t="s">
        <v>340</v>
      </c>
      <c r="GL3" t="s">
        <v>340</v>
      </c>
      <c r="GN3">
        <v>350</v>
      </c>
      <c r="GO3">
        <v>350</v>
      </c>
      <c r="GP3" t="s">
        <v>341</v>
      </c>
      <c r="GU3" t="s">
        <v>341</v>
      </c>
      <c r="HA3" t="s">
        <v>341</v>
      </c>
      <c r="HG3" t="s">
        <v>340</v>
      </c>
      <c r="HH3" t="s">
        <v>341</v>
      </c>
      <c r="HI3" t="s">
        <v>340</v>
      </c>
      <c r="HJ3" t="s">
        <v>349</v>
      </c>
      <c r="HK3" t="s">
        <v>340</v>
      </c>
      <c r="HL3" t="s">
        <v>350</v>
      </c>
      <c r="HM3" t="s">
        <v>340</v>
      </c>
      <c r="HN3" t="s">
        <v>351</v>
      </c>
      <c r="HO3" t="s">
        <v>341</v>
      </c>
      <c r="HV3" t="b">
        <v>1</v>
      </c>
      <c r="HW3" t="b">
        <v>0</v>
      </c>
      <c r="HX3" t="b">
        <v>1</v>
      </c>
      <c r="HY3" t="b">
        <v>0</v>
      </c>
      <c r="HZ3" t="b">
        <v>0</v>
      </c>
      <c r="IA3" t="b">
        <v>0</v>
      </c>
      <c r="IB3" t="b">
        <v>1</v>
      </c>
      <c r="IC3" t="b">
        <v>0</v>
      </c>
      <c r="ID3" t="b">
        <v>0</v>
      </c>
      <c r="IF3" t="b">
        <v>0</v>
      </c>
      <c r="IG3" t="b">
        <v>1</v>
      </c>
      <c r="IH3" t="b">
        <v>1</v>
      </c>
      <c r="II3" t="b">
        <v>0</v>
      </c>
      <c r="IJ3" t="b">
        <v>0</v>
      </c>
      <c r="IK3" t="b">
        <v>0</v>
      </c>
      <c r="IL3" t="b">
        <v>1</v>
      </c>
      <c r="IM3" t="b">
        <v>0</v>
      </c>
      <c r="IN3" t="b">
        <v>0</v>
      </c>
      <c r="IP3" t="s">
        <v>340</v>
      </c>
      <c r="IQ3" t="s">
        <v>340</v>
      </c>
      <c r="IR3">
        <v>2000</v>
      </c>
      <c r="IS3" t="s">
        <v>340</v>
      </c>
      <c r="IT3" t="s">
        <v>340</v>
      </c>
      <c r="IU3">
        <v>1000</v>
      </c>
      <c r="IV3" t="s">
        <v>340</v>
      </c>
      <c r="IW3" t="s">
        <v>340</v>
      </c>
      <c r="IX3">
        <v>16000</v>
      </c>
      <c r="IY3" t="s">
        <v>341</v>
      </c>
      <c r="IZ3" t="b">
        <v>1</v>
      </c>
      <c r="JA3" t="b">
        <v>0</v>
      </c>
      <c r="JB3" t="b">
        <v>0</v>
      </c>
      <c r="JC3" t="b">
        <v>1</v>
      </c>
      <c r="JD3" t="b">
        <v>0</v>
      </c>
      <c r="JE3" t="b">
        <v>0</v>
      </c>
      <c r="JF3" t="b">
        <v>0</v>
      </c>
      <c r="JG3" t="b">
        <v>0</v>
      </c>
      <c r="JT3" t="b">
        <v>0</v>
      </c>
      <c r="JU3" t="b">
        <v>0</v>
      </c>
      <c r="JV3" t="b">
        <v>0</v>
      </c>
      <c r="JW3" t="b">
        <v>0</v>
      </c>
      <c r="JX3" t="b">
        <v>0</v>
      </c>
      <c r="JY3" t="b">
        <v>0</v>
      </c>
      <c r="JZ3" t="b">
        <v>1</v>
      </c>
      <c r="KA3" t="b">
        <v>0</v>
      </c>
      <c r="KB3" t="b">
        <v>0</v>
      </c>
      <c r="KG3" t="s">
        <v>342</v>
      </c>
      <c r="KH3" t="s">
        <v>341</v>
      </c>
      <c r="KJ3" t="b">
        <v>0</v>
      </c>
      <c r="KK3" t="b">
        <v>0</v>
      </c>
      <c r="KL3" t="b">
        <v>0</v>
      </c>
      <c r="KM3" t="b">
        <v>0</v>
      </c>
      <c r="KN3" t="b">
        <v>0</v>
      </c>
      <c r="KO3" t="b">
        <v>0</v>
      </c>
      <c r="KP3" t="b">
        <v>1</v>
      </c>
      <c r="KQ3" t="b">
        <v>0</v>
      </c>
      <c r="KR3" t="b">
        <v>0</v>
      </c>
      <c r="KT3" t="b">
        <v>0</v>
      </c>
      <c r="KU3" t="b">
        <v>0</v>
      </c>
      <c r="KV3" t="b">
        <v>0</v>
      </c>
      <c r="KW3" t="b">
        <v>0</v>
      </c>
      <c r="KX3" t="b">
        <v>0</v>
      </c>
      <c r="KY3" t="b">
        <v>0</v>
      </c>
      <c r="KZ3" t="b">
        <v>1</v>
      </c>
      <c r="LA3" t="b">
        <v>0</v>
      </c>
      <c r="LB3" t="b">
        <v>0</v>
      </c>
      <c r="LK3" t="b">
        <v>1</v>
      </c>
      <c r="LL3" t="b">
        <v>0</v>
      </c>
      <c r="LM3">
        <v>450</v>
      </c>
      <c r="LN3">
        <v>455</v>
      </c>
      <c r="LQ3" t="s">
        <v>352</v>
      </c>
      <c r="LR3" t="s">
        <v>353</v>
      </c>
      <c r="LS3" t="s">
        <v>354</v>
      </c>
      <c r="LT3" t="s">
        <v>355</v>
      </c>
    </row>
    <row r="4" spans="1:334" x14ac:dyDescent="0.25">
      <c r="A4" t="s">
        <v>356</v>
      </c>
      <c r="B4" t="s">
        <v>357</v>
      </c>
      <c r="C4">
        <v>358662084742100</v>
      </c>
      <c r="D4" s="1">
        <v>43284</v>
      </c>
      <c r="E4" t="s">
        <v>336</v>
      </c>
      <c r="F4" t="s">
        <v>337</v>
      </c>
      <c r="G4" t="s">
        <v>338</v>
      </c>
      <c r="H4" t="s">
        <v>358</v>
      </c>
      <c r="I4" t="s">
        <v>340</v>
      </c>
      <c r="J4" t="b">
        <v>0</v>
      </c>
      <c r="K4" t="b">
        <v>1</v>
      </c>
      <c r="L4" t="b">
        <v>0</v>
      </c>
      <c r="M4" t="b">
        <v>1</v>
      </c>
      <c r="N4" t="b">
        <v>1</v>
      </c>
      <c r="O4" t="b">
        <v>0</v>
      </c>
      <c r="P4" t="b">
        <v>0</v>
      </c>
      <c r="R4" t="b">
        <v>0</v>
      </c>
      <c r="S4" t="b">
        <v>0</v>
      </c>
      <c r="T4" t="b">
        <v>0</v>
      </c>
      <c r="U4" t="b">
        <v>0</v>
      </c>
      <c r="V4" t="b">
        <v>0</v>
      </c>
      <c r="W4" t="b">
        <v>1</v>
      </c>
      <c r="X4" t="b">
        <v>1</v>
      </c>
      <c r="Y4" t="b">
        <v>0</v>
      </c>
      <c r="Z4" t="b">
        <v>0</v>
      </c>
      <c r="AB4" t="b">
        <v>1</v>
      </c>
      <c r="AC4" t="b">
        <v>0</v>
      </c>
      <c r="AD4" t="b">
        <v>0</v>
      </c>
      <c r="AE4" t="b">
        <v>0</v>
      </c>
      <c r="AF4" t="b">
        <v>1</v>
      </c>
      <c r="AG4" t="b">
        <v>1</v>
      </c>
      <c r="AH4" t="b">
        <v>0</v>
      </c>
      <c r="AI4" t="b">
        <v>0</v>
      </c>
      <c r="AJ4" t="b">
        <v>0</v>
      </c>
      <c r="AL4" t="b">
        <v>0</v>
      </c>
      <c r="AM4" t="b">
        <v>0</v>
      </c>
      <c r="AN4" t="b">
        <v>0</v>
      </c>
      <c r="AO4" t="b">
        <v>0</v>
      </c>
      <c r="AP4" t="b">
        <v>0</v>
      </c>
      <c r="AQ4" t="b">
        <v>0</v>
      </c>
      <c r="AR4" t="b">
        <v>1</v>
      </c>
      <c r="AS4" t="b">
        <v>0</v>
      </c>
      <c r="AT4" t="b">
        <v>1</v>
      </c>
      <c r="AU4" t="b">
        <v>0</v>
      </c>
      <c r="AV4" t="b">
        <v>0</v>
      </c>
      <c r="AW4" t="b">
        <v>0</v>
      </c>
      <c r="AY4" t="s">
        <v>340</v>
      </c>
      <c r="BG4" t="s">
        <v>340</v>
      </c>
      <c r="BH4" t="s">
        <v>359</v>
      </c>
      <c r="BI4" t="s">
        <v>340</v>
      </c>
      <c r="BJ4" t="s">
        <v>360</v>
      </c>
      <c r="BK4" t="s">
        <v>340</v>
      </c>
      <c r="BL4" t="s">
        <v>361</v>
      </c>
      <c r="BM4" t="s">
        <v>340</v>
      </c>
      <c r="BN4" t="s">
        <v>340</v>
      </c>
      <c r="BO4" t="s">
        <v>340</v>
      </c>
      <c r="BQ4">
        <v>600</v>
      </c>
      <c r="BR4">
        <v>600</v>
      </c>
      <c r="BS4" t="s">
        <v>341</v>
      </c>
      <c r="BY4" t="s">
        <v>341</v>
      </c>
      <c r="CE4" t="s">
        <v>340</v>
      </c>
      <c r="CF4" t="s">
        <v>340</v>
      </c>
      <c r="CG4" t="s">
        <v>340</v>
      </c>
      <c r="CI4">
        <v>1500</v>
      </c>
      <c r="CJ4">
        <v>1500</v>
      </c>
      <c r="CK4" t="s">
        <v>340</v>
      </c>
      <c r="CL4" t="s">
        <v>340</v>
      </c>
      <c r="CM4" t="s">
        <v>340</v>
      </c>
      <c r="CO4">
        <v>150</v>
      </c>
      <c r="CP4">
        <v>150</v>
      </c>
      <c r="CQ4" t="s">
        <v>340</v>
      </c>
      <c r="CR4" t="s">
        <v>340</v>
      </c>
      <c r="CS4" t="s">
        <v>340</v>
      </c>
      <c r="CU4">
        <v>200</v>
      </c>
      <c r="CV4">
        <v>200</v>
      </c>
      <c r="CW4" t="s">
        <v>340</v>
      </c>
      <c r="CX4" t="s">
        <v>340</v>
      </c>
      <c r="CY4" t="s">
        <v>340</v>
      </c>
      <c r="DA4">
        <v>200</v>
      </c>
      <c r="DB4">
        <v>200</v>
      </c>
      <c r="DC4" t="s">
        <v>340</v>
      </c>
      <c r="DD4" t="s">
        <v>340</v>
      </c>
      <c r="DE4" t="s">
        <v>340</v>
      </c>
      <c r="DG4">
        <v>350</v>
      </c>
      <c r="DH4">
        <v>350</v>
      </c>
      <c r="DI4" t="s">
        <v>341</v>
      </c>
      <c r="DO4" t="s">
        <v>340</v>
      </c>
      <c r="DP4" t="s">
        <v>340</v>
      </c>
      <c r="DQ4" t="s">
        <v>340</v>
      </c>
      <c r="DS4">
        <v>800</v>
      </c>
      <c r="DT4">
        <v>800</v>
      </c>
      <c r="DU4" t="s">
        <v>340</v>
      </c>
      <c r="DV4" t="s">
        <v>340</v>
      </c>
      <c r="DW4" t="s">
        <v>340</v>
      </c>
      <c r="DY4">
        <v>800</v>
      </c>
      <c r="DZ4">
        <v>800</v>
      </c>
      <c r="EA4" t="s">
        <v>340</v>
      </c>
      <c r="EB4" t="s">
        <v>340</v>
      </c>
      <c r="EC4" t="s">
        <v>340</v>
      </c>
      <c r="EE4">
        <v>1200</v>
      </c>
      <c r="EF4">
        <v>1200</v>
      </c>
      <c r="EG4" t="s">
        <v>341</v>
      </c>
      <c r="EM4" t="s">
        <v>340</v>
      </c>
      <c r="EN4" t="b">
        <v>0</v>
      </c>
      <c r="EO4" t="b">
        <v>1</v>
      </c>
      <c r="EP4" t="b">
        <v>0</v>
      </c>
      <c r="EQ4" t="b">
        <v>1</v>
      </c>
      <c r="ER4" t="b">
        <v>1</v>
      </c>
      <c r="ES4" t="b">
        <v>0</v>
      </c>
      <c r="ET4" t="b">
        <v>0</v>
      </c>
      <c r="EV4" t="b">
        <v>0</v>
      </c>
      <c r="EW4" t="b">
        <v>0</v>
      </c>
      <c r="EX4" t="b">
        <v>0</v>
      </c>
      <c r="EY4" t="b">
        <v>0</v>
      </c>
      <c r="EZ4" t="b">
        <v>1</v>
      </c>
      <c r="FA4" t="b">
        <v>1</v>
      </c>
      <c r="FB4" t="b">
        <v>1</v>
      </c>
      <c r="FC4" t="b">
        <v>0</v>
      </c>
      <c r="FD4" t="b">
        <v>0</v>
      </c>
      <c r="FF4" t="b">
        <v>1</v>
      </c>
      <c r="FG4" t="b">
        <v>0</v>
      </c>
      <c r="FH4" t="b">
        <v>0</v>
      </c>
      <c r="FI4" t="b">
        <v>0</v>
      </c>
      <c r="FJ4" t="b">
        <v>1</v>
      </c>
      <c r="FK4" t="b">
        <v>1</v>
      </c>
      <c r="FL4" t="b">
        <v>0</v>
      </c>
      <c r="FM4" t="b">
        <v>0</v>
      </c>
      <c r="FN4" t="b">
        <v>0</v>
      </c>
      <c r="FP4" t="s">
        <v>340</v>
      </c>
      <c r="FX4" t="s">
        <v>340</v>
      </c>
      <c r="FY4" t="s">
        <v>359</v>
      </c>
      <c r="FZ4" t="s">
        <v>340</v>
      </c>
      <c r="GA4" t="s">
        <v>360</v>
      </c>
      <c r="GB4" t="s">
        <v>340</v>
      </c>
      <c r="GC4" t="s">
        <v>361</v>
      </c>
      <c r="GD4" t="s">
        <v>340</v>
      </c>
      <c r="GE4" t="s">
        <v>340</v>
      </c>
      <c r="GF4" t="s">
        <v>340</v>
      </c>
      <c r="GH4">
        <v>100</v>
      </c>
      <c r="GI4">
        <v>100</v>
      </c>
      <c r="GJ4" t="s">
        <v>340</v>
      </c>
      <c r="GK4" t="s">
        <v>340</v>
      </c>
      <c r="GL4" t="s">
        <v>340</v>
      </c>
      <c r="GN4">
        <v>450</v>
      </c>
      <c r="GO4">
        <v>450</v>
      </c>
      <c r="GP4" t="s">
        <v>341</v>
      </c>
      <c r="GU4" t="s">
        <v>340</v>
      </c>
      <c r="GV4" t="s">
        <v>341</v>
      </c>
      <c r="HA4" t="s">
        <v>340</v>
      </c>
      <c r="HB4" t="s">
        <v>340</v>
      </c>
      <c r="HC4" t="s">
        <v>340</v>
      </c>
      <c r="HE4">
        <v>650</v>
      </c>
      <c r="HF4">
        <v>650</v>
      </c>
      <c r="HG4" t="s">
        <v>341</v>
      </c>
      <c r="HH4" t="s">
        <v>340</v>
      </c>
      <c r="HP4" t="s">
        <v>340</v>
      </c>
      <c r="HQ4" t="s">
        <v>349</v>
      </c>
      <c r="HR4" t="s">
        <v>340</v>
      </c>
      <c r="HS4" t="s">
        <v>350</v>
      </c>
      <c r="HT4" t="s">
        <v>340</v>
      </c>
      <c r="HU4" t="s">
        <v>362</v>
      </c>
      <c r="IY4" t="s">
        <v>340</v>
      </c>
      <c r="JI4" t="s">
        <v>340</v>
      </c>
      <c r="JJ4" t="b">
        <v>1</v>
      </c>
      <c r="JK4" t="b">
        <v>0</v>
      </c>
      <c r="JL4" t="b">
        <v>0</v>
      </c>
      <c r="JM4" t="b">
        <v>0</v>
      </c>
      <c r="JN4" t="b">
        <v>0</v>
      </c>
      <c r="JO4" t="b">
        <v>0</v>
      </c>
      <c r="JP4" t="b">
        <v>0</v>
      </c>
      <c r="JQ4" t="b">
        <v>0</v>
      </c>
      <c r="JR4" t="b">
        <v>0</v>
      </c>
      <c r="JT4" t="b">
        <v>1</v>
      </c>
      <c r="JU4" t="b">
        <v>0</v>
      </c>
      <c r="JV4" t="b">
        <v>0</v>
      </c>
      <c r="JW4" t="b">
        <v>0</v>
      </c>
      <c r="JX4" t="b">
        <v>0</v>
      </c>
      <c r="JY4" t="b">
        <v>0</v>
      </c>
      <c r="JZ4" t="b">
        <v>0</v>
      </c>
      <c r="KA4" t="b">
        <v>0</v>
      </c>
      <c r="KB4" t="b">
        <v>0</v>
      </c>
      <c r="KD4">
        <v>6000</v>
      </c>
      <c r="KE4" t="s">
        <v>340</v>
      </c>
      <c r="KF4">
        <v>6000</v>
      </c>
      <c r="KG4">
        <v>1</v>
      </c>
      <c r="KH4" t="s">
        <v>341</v>
      </c>
      <c r="KJ4" t="b">
        <v>0</v>
      </c>
      <c r="KK4" t="b">
        <v>0</v>
      </c>
      <c r="KL4" t="b">
        <v>0</v>
      </c>
      <c r="KM4" t="b">
        <v>0</v>
      </c>
      <c r="KN4" t="b">
        <v>0</v>
      </c>
      <c r="KO4" t="b">
        <v>1</v>
      </c>
      <c r="KP4" t="b">
        <v>1</v>
      </c>
      <c r="KQ4" t="b">
        <v>0</v>
      </c>
      <c r="KR4" t="b">
        <v>0</v>
      </c>
      <c r="KT4" t="b">
        <v>0</v>
      </c>
      <c r="KU4" t="b">
        <v>0</v>
      </c>
      <c r="KV4" t="b">
        <v>0</v>
      </c>
      <c r="KW4" t="b">
        <v>0</v>
      </c>
      <c r="KX4" t="b">
        <v>0</v>
      </c>
      <c r="KY4" t="b">
        <v>1</v>
      </c>
      <c r="KZ4" t="b">
        <v>1</v>
      </c>
      <c r="LA4" t="b">
        <v>0</v>
      </c>
      <c r="LB4" t="b">
        <v>0</v>
      </c>
      <c r="LK4" t="b">
        <v>1</v>
      </c>
      <c r="LL4" t="b">
        <v>0</v>
      </c>
      <c r="LM4">
        <v>430</v>
      </c>
      <c r="LN4">
        <v>440</v>
      </c>
      <c r="LR4" t="s">
        <v>363</v>
      </c>
      <c r="LS4" t="s">
        <v>364</v>
      </c>
      <c r="LT4" t="s">
        <v>365</v>
      </c>
    </row>
    <row r="5" spans="1:334" x14ac:dyDescent="0.25">
      <c r="A5" t="s">
        <v>366</v>
      </c>
      <c r="B5" t="s">
        <v>367</v>
      </c>
      <c r="C5">
        <v>358662084742100</v>
      </c>
      <c r="D5" s="1">
        <v>43284</v>
      </c>
      <c r="E5" t="s">
        <v>336</v>
      </c>
      <c r="F5" t="s">
        <v>337</v>
      </c>
      <c r="G5" t="s">
        <v>338</v>
      </c>
      <c r="H5" t="s">
        <v>368</v>
      </c>
      <c r="I5" t="s">
        <v>340</v>
      </c>
      <c r="J5" t="b">
        <v>0</v>
      </c>
      <c r="K5" t="b">
        <v>1</v>
      </c>
      <c r="L5" t="b">
        <v>0</v>
      </c>
      <c r="M5" t="b">
        <v>1</v>
      </c>
      <c r="N5" t="b">
        <v>1</v>
      </c>
      <c r="O5" t="b">
        <v>0</v>
      </c>
      <c r="P5" t="b">
        <v>0</v>
      </c>
      <c r="R5" t="b">
        <v>0</v>
      </c>
      <c r="S5" t="b">
        <v>0</v>
      </c>
      <c r="T5" t="b">
        <v>0</v>
      </c>
      <c r="U5" t="b">
        <v>0</v>
      </c>
      <c r="V5" t="b">
        <v>1</v>
      </c>
      <c r="W5" t="b">
        <v>1</v>
      </c>
      <c r="X5" t="b">
        <v>1</v>
      </c>
      <c r="Y5" t="b">
        <v>0</v>
      </c>
      <c r="Z5" t="b">
        <v>0</v>
      </c>
      <c r="AB5" t="b">
        <v>1</v>
      </c>
      <c r="AC5" t="b">
        <v>0</v>
      </c>
      <c r="AD5" t="b">
        <v>0</v>
      </c>
      <c r="AE5" t="b">
        <v>0</v>
      </c>
      <c r="AF5" t="b">
        <v>1</v>
      </c>
      <c r="AG5" t="b">
        <v>1</v>
      </c>
      <c r="AH5" t="b">
        <v>0</v>
      </c>
      <c r="AI5" t="b">
        <v>0</v>
      </c>
      <c r="AJ5" t="b">
        <v>0</v>
      </c>
      <c r="AL5" t="b">
        <v>0</v>
      </c>
      <c r="AM5" t="b">
        <v>0</v>
      </c>
      <c r="AN5" t="b">
        <v>1</v>
      </c>
      <c r="AO5" t="b">
        <v>0</v>
      </c>
      <c r="AP5" t="b">
        <v>0</v>
      </c>
      <c r="AQ5" t="b">
        <v>0</v>
      </c>
      <c r="AR5" t="b">
        <v>1</v>
      </c>
      <c r="AS5" t="b">
        <v>0</v>
      </c>
      <c r="AT5" t="b">
        <v>1</v>
      </c>
      <c r="AU5" t="b">
        <v>0</v>
      </c>
      <c r="AV5" t="b">
        <v>0</v>
      </c>
      <c r="AW5" t="b">
        <v>0</v>
      </c>
      <c r="AY5" t="s">
        <v>340</v>
      </c>
      <c r="BG5" t="s">
        <v>340</v>
      </c>
      <c r="BH5" t="s">
        <v>336</v>
      </c>
      <c r="BI5" t="s">
        <v>340</v>
      </c>
      <c r="BJ5" t="s">
        <v>337</v>
      </c>
      <c r="BK5" t="s">
        <v>340</v>
      </c>
      <c r="BL5" t="s">
        <v>338</v>
      </c>
      <c r="BM5" t="s">
        <v>340</v>
      </c>
      <c r="BN5" t="s">
        <v>340</v>
      </c>
      <c r="BO5" t="s">
        <v>340</v>
      </c>
      <c r="BQ5">
        <v>650</v>
      </c>
      <c r="BR5">
        <v>650</v>
      </c>
      <c r="BS5" t="s">
        <v>341</v>
      </c>
      <c r="BY5" t="s">
        <v>341</v>
      </c>
      <c r="CE5" t="s">
        <v>340</v>
      </c>
      <c r="CF5" t="s">
        <v>340</v>
      </c>
      <c r="CG5" t="s">
        <v>340</v>
      </c>
      <c r="CI5">
        <v>1500</v>
      </c>
      <c r="CJ5">
        <v>1500</v>
      </c>
      <c r="CK5" t="s">
        <v>340</v>
      </c>
      <c r="CL5" t="s">
        <v>340</v>
      </c>
      <c r="CM5" t="s">
        <v>340</v>
      </c>
      <c r="CO5">
        <v>150</v>
      </c>
      <c r="CP5">
        <v>150</v>
      </c>
      <c r="CQ5" t="s">
        <v>340</v>
      </c>
      <c r="CR5" t="s">
        <v>340</v>
      </c>
      <c r="CS5" t="s">
        <v>340</v>
      </c>
      <c r="CU5">
        <v>200</v>
      </c>
      <c r="CV5">
        <v>200</v>
      </c>
      <c r="CW5" t="s">
        <v>340</v>
      </c>
      <c r="CX5" t="s">
        <v>340</v>
      </c>
      <c r="CY5" t="s">
        <v>340</v>
      </c>
      <c r="DA5">
        <v>200</v>
      </c>
      <c r="DB5">
        <v>200</v>
      </c>
      <c r="DC5" t="s">
        <v>340</v>
      </c>
      <c r="DD5" t="s">
        <v>340</v>
      </c>
      <c r="DE5" t="s">
        <v>340</v>
      </c>
      <c r="DG5">
        <v>250</v>
      </c>
      <c r="DH5">
        <v>250</v>
      </c>
      <c r="DI5" t="s">
        <v>341</v>
      </c>
      <c r="DO5" t="s">
        <v>340</v>
      </c>
      <c r="DP5" t="s">
        <v>340</v>
      </c>
      <c r="DQ5" t="s">
        <v>340</v>
      </c>
      <c r="DS5">
        <v>800</v>
      </c>
      <c r="DT5">
        <v>800</v>
      </c>
      <c r="DU5" t="s">
        <v>340</v>
      </c>
      <c r="DV5" t="s">
        <v>340</v>
      </c>
      <c r="DW5" t="s">
        <v>340</v>
      </c>
      <c r="DY5">
        <v>800</v>
      </c>
      <c r="DZ5">
        <v>800</v>
      </c>
      <c r="EA5" t="s">
        <v>340</v>
      </c>
      <c r="EB5" t="s">
        <v>340</v>
      </c>
      <c r="EC5" t="s">
        <v>340</v>
      </c>
      <c r="EE5">
        <v>1200</v>
      </c>
      <c r="EF5">
        <v>1200</v>
      </c>
      <c r="EG5" t="s">
        <v>341</v>
      </c>
      <c r="EM5" t="s">
        <v>340</v>
      </c>
      <c r="EN5" t="b">
        <v>0</v>
      </c>
      <c r="EO5" t="b">
        <v>1</v>
      </c>
      <c r="EP5" t="b">
        <v>0</v>
      </c>
      <c r="EQ5" t="b">
        <v>1</v>
      </c>
      <c r="ER5" t="b">
        <v>1</v>
      </c>
      <c r="ES5" t="b">
        <v>0</v>
      </c>
      <c r="ET5" t="b">
        <v>0</v>
      </c>
      <c r="EV5" t="b">
        <v>0</v>
      </c>
      <c r="EW5" t="b">
        <v>0</v>
      </c>
      <c r="EX5" t="b">
        <v>0</v>
      </c>
      <c r="EY5" t="b">
        <v>0</v>
      </c>
      <c r="EZ5" t="b">
        <v>1</v>
      </c>
      <c r="FA5" t="b">
        <v>1</v>
      </c>
      <c r="FB5" t="b">
        <v>1</v>
      </c>
      <c r="FC5" t="b">
        <v>0</v>
      </c>
      <c r="FD5" t="b">
        <v>0</v>
      </c>
      <c r="FF5" t="b">
        <v>1</v>
      </c>
      <c r="FG5" t="b">
        <v>0</v>
      </c>
      <c r="FH5" t="b">
        <v>0</v>
      </c>
      <c r="FI5" t="b">
        <v>0</v>
      </c>
      <c r="FJ5" t="b">
        <v>1</v>
      </c>
      <c r="FK5" t="b">
        <v>1</v>
      </c>
      <c r="FL5" t="b">
        <v>0</v>
      </c>
      <c r="FM5" t="b">
        <v>0</v>
      </c>
      <c r="FN5" t="b">
        <v>0</v>
      </c>
      <c r="FP5" t="s">
        <v>340</v>
      </c>
      <c r="FX5" t="s">
        <v>340</v>
      </c>
      <c r="FY5" t="s">
        <v>336</v>
      </c>
      <c r="FZ5" t="s">
        <v>340</v>
      </c>
      <c r="GA5" t="s">
        <v>337</v>
      </c>
      <c r="GB5" t="s">
        <v>340</v>
      </c>
      <c r="GC5" t="s">
        <v>338</v>
      </c>
      <c r="GD5" t="s">
        <v>340</v>
      </c>
      <c r="GE5" t="s">
        <v>340</v>
      </c>
      <c r="GF5" t="s">
        <v>340</v>
      </c>
      <c r="GH5">
        <v>100</v>
      </c>
      <c r="GI5">
        <v>100</v>
      </c>
      <c r="GJ5" t="s">
        <v>340</v>
      </c>
      <c r="GK5" t="s">
        <v>340</v>
      </c>
      <c r="GL5" t="s">
        <v>340</v>
      </c>
      <c r="GN5">
        <v>450</v>
      </c>
      <c r="GO5">
        <v>450</v>
      </c>
      <c r="GP5" t="s">
        <v>341</v>
      </c>
      <c r="GU5" t="s">
        <v>340</v>
      </c>
      <c r="GV5" t="s">
        <v>341</v>
      </c>
      <c r="HA5" t="s">
        <v>340</v>
      </c>
      <c r="HB5" t="s">
        <v>340</v>
      </c>
      <c r="HC5" t="s">
        <v>340</v>
      </c>
      <c r="HE5">
        <v>700</v>
      </c>
      <c r="HF5">
        <v>700</v>
      </c>
      <c r="HG5" t="s">
        <v>341</v>
      </c>
      <c r="HH5" t="s">
        <v>340</v>
      </c>
      <c r="HP5" t="s">
        <v>340</v>
      </c>
      <c r="HQ5" t="s">
        <v>349</v>
      </c>
      <c r="HR5" t="s">
        <v>340</v>
      </c>
      <c r="HS5" t="s">
        <v>350</v>
      </c>
      <c r="HT5" t="s">
        <v>340</v>
      </c>
      <c r="HU5" t="s">
        <v>362</v>
      </c>
      <c r="IY5" t="s">
        <v>340</v>
      </c>
      <c r="JI5" t="s">
        <v>340</v>
      </c>
      <c r="JJ5" t="b">
        <v>0</v>
      </c>
      <c r="JK5" t="b">
        <v>0</v>
      </c>
      <c r="JL5" t="b">
        <v>0</v>
      </c>
      <c r="JM5" t="b">
        <v>0</v>
      </c>
      <c r="JN5" t="b">
        <v>0</v>
      </c>
      <c r="JO5" t="b">
        <v>0</v>
      </c>
      <c r="JP5" t="b">
        <v>0</v>
      </c>
      <c r="JQ5" t="b">
        <v>0</v>
      </c>
      <c r="JR5" t="b">
        <v>1</v>
      </c>
      <c r="JS5" t="s">
        <v>369</v>
      </c>
      <c r="JT5" t="b">
        <v>1</v>
      </c>
      <c r="JU5" t="b">
        <v>0</v>
      </c>
      <c r="JV5" t="b">
        <v>0</v>
      </c>
      <c r="JW5" t="b">
        <v>1</v>
      </c>
      <c r="JX5" t="b">
        <v>0</v>
      </c>
      <c r="JY5" t="b">
        <v>0</v>
      </c>
      <c r="JZ5" t="b">
        <v>0</v>
      </c>
      <c r="KA5" t="b">
        <v>0</v>
      </c>
      <c r="KB5" t="b">
        <v>0</v>
      </c>
      <c r="KD5">
        <v>6000</v>
      </c>
      <c r="KE5" t="s">
        <v>341</v>
      </c>
      <c r="KF5">
        <v>8000</v>
      </c>
      <c r="KG5">
        <v>1.33</v>
      </c>
      <c r="KH5" t="s">
        <v>341</v>
      </c>
      <c r="KJ5" t="b">
        <v>0</v>
      </c>
      <c r="KK5" t="b">
        <v>0</v>
      </c>
      <c r="KL5" t="b">
        <v>0</v>
      </c>
      <c r="KM5" t="b">
        <v>0</v>
      </c>
      <c r="KN5" t="b">
        <v>0</v>
      </c>
      <c r="KO5" t="b">
        <v>0</v>
      </c>
      <c r="KP5" t="b">
        <v>1</v>
      </c>
      <c r="KQ5" t="b">
        <v>0</v>
      </c>
      <c r="KR5" t="b">
        <v>0</v>
      </c>
      <c r="KT5" t="b">
        <v>0</v>
      </c>
      <c r="KU5" t="b">
        <v>0</v>
      </c>
      <c r="KV5" t="b">
        <v>0</v>
      </c>
      <c r="KW5" t="b">
        <v>0</v>
      </c>
      <c r="KX5" t="b">
        <v>0</v>
      </c>
      <c r="KY5" t="b">
        <v>0</v>
      </c>
      <c r="KZ5" t="b">
        <v>1</v>
      </c>
      <c r="LA5" t="b">
        <v>0</v>
      </c>
      <c r="LB5" t="b">
        <v>0</v>
      </c>
      <c r="LK5" t="b">
        <v>1</v>
      </c>
      <c r="LL5" t="b">
        <v>0</v>
      </c>
      <c r="LM5">
        <v>430</v>
      </c>
      <c r="LN5">
        <v>440</v>
      </c>
      <c r="LQ5" t="s">
        <v>370</v>
      </c>
      <c r="LR5" t="s">
        <v>371</v>
      </c>
      <c r="LS5" t="s">
        <v>372</v>
      </c>
      <c r="LT5" t="s">
        <v>373</v>
      </c>
    </row>
    <row r="6" spans="1:334" x14ac:dyDescent="0.25">
      <c r="A6" t="s">
        <v>374</v>
      </c>
      <c r="B6" t="s">
        <v>375</v>
      </c>
      <c r="C6">
        <v>358662084742100</v>
      </c>
      <c r="D6" s="1">
        <v>43284</v>
      </c>
      <c r="E6" t="s">
        <v>336</v>
      </c>
      <c r="F6" t="s">
        <v>337</v>
      </c>
      <c r="G6" t="s">
        <v>338</v>
      </c>
      <c r="H6" t="s">
        <v>376</v>
      </c>
      <c r="I6" t="s">
        <v>340</v>
      </c>
      <c r="J6" t="b">
        <v>0</v>
      </c>
      <c r="K6" t="b">
        <v>1</v>
      </c>
      <c r="L6" t="b">
        <v>0</v>
      </c>
      <c r="M6" t="b">
        <v>1</v>
      </c>
      <c r="N6" t="b">
        <v>1</v>
      </c>
      <c r="O6" t="b">
        <v>0</v>
      </c>
      <c r="P6" t="b">
        <v>0</v>
      </c>
      <c r="R6" t="b">
        <v>0</v>
      </c>
      <c r="S6" t="b">
        <v>0</v>
      </c>
      <c r="T6" t="b">
        <v>0</v>
      </c>
      <c r="U6" t="b">
        <v>0</v>
      </c>
      <c r="V6" t="b">
        <v>1</v>
      </c>
      <c r="W6" t="b">
        <v>1</v>
      </c>
      <c r="X6" t="b">
        <v>1</v>
      </c>
      <c r="Y6" t="b">
        <v>0</v>
      </c>
      <c r="Z6" t="b">
        <v>0</v>
      </c>
      <c r="AB6" t="b">
        <v>1</v>
      </c>
      <c r="AC6" t="b">
        <v>0</v>
      </c>
      <c r="AD6" t="b">
        <v>0</v>
      </c>
      <c r="AE6" t="b">
        <v>0</v>
      </c>
      <c r="AF6" t="b">
        <v>1</v>
      </c>
      <c r="AG6" t="b">
        <v>1</v>
      </c>
      <c r="AH6" t="b">
        <v>0</v>
      </c>
      <c r="AI6" t="b">
        <v>0</v>
      </c>
      <c r="AJ6" t="b">
        <v>0</v>
      </c>
      <c r="AL6" t="b">
        <v>0</v>
      </c>
      <c r="AM6" t="b">
        <v>0</v>
      </c>
      <c r="AN6" t="b">
        <v>1</v>
      </c>
      <c r="AO6" t="b">
        <v>0</v>
      </c>
      <c r="AP6" t="b">
        <v>0</v>
      </c>
      <c r="AQ6" t="b">
        <v>1</v>
      </c>
      <c r="AR6" t="b">
        <v>1</v>
      </c>
      <c r="AS6" t="b">
        <v>1</v>
      </c>
      <c r="AT6" t="b">
        <v>0</v>
      </c>
      <c r="AU6" t="b">
        <v>0</v>
      </c>
      <c r="AV6" t="b">
        <v>0</v>
      </c>
      <c r="AW6" t="b">
        <v>0</v>
      </c>
      <c r="AY6" t="s">
        <v>340</v>
      </c>
      <c r="BG6" t="s">
        <v>340</v>
      </c>
      <c r="BH6" t="s">
        <v>359</v>
      </c>
      <c r="BI6" t="s">
        <v>340</v>
      </c>
      <c r="BJ6" t="s">
        <v>360</v>
      </c>
      <c r="BK6" t="s">
        <v>340</v>
      </c>
      <c r="BL6" t="s">
        <v>361</v>
      </c>
      <c r="BM6" t="s">
        <v>340</v>
      </c>
      <c r="BN6" t="s">
        <v>340</v>
      </c>
      <c r="BO6" t="s">
        <v>340</v>
      </c>
      <c r="BQ6">
        <v>650</v>
      </c>
      <c r="BR6">
        <v>650</v>
      </c>
      <c r="BS6" t="s">
        <v>341</v>
      </c>
      <c r="BY6" t="s">
        <v>341</v>
      </c>
      <c r="CE6" t="s">
        <v>340</v>
      </c>
      <c r="CF6" t="s">
        <v>340</v>
      </c>
      <c r="CG6" t="s">
        <v>340</v>
      </c>
      <c r="CI6">
        <v>1500</v>
      </c>
      <c r="CJ6">
        <v>1500</v>
      </c>
      <c r="CK6" t="s">
        <v>340</v>
      </c>
      <c r="CL6" t="s">
        <v>340</v>
      </c>
      <c r="CM6" t="s">
        <v>340</v>
      </c>
      <c r="CO6">
        <v>250</v>
      </c>
      <c r="CP6">
        <v>250</v>
      </c>
      <c r="CQ6" t="s">
        <v>340</v>
      </c>
      <c r="CR6" t="s">
        <v>340</v>
      </c>
      <c r="CS6" t="s">
        <v>340</v>
      </c>
      <c r="CU6">
        <v>200</v>
      </c>
      <c r="CV6">
        <v>200</v>
      </c>
      <c r="CW6" t="s">
        <v>340</v>
      </c>
      <c r="CX6" t="s">
        <v>340</v>
      </c>
      <c r="CY6" t="s">
        <v>340</v>
      </c>
      <c r="DA6">
        <v>200</v>
      </c>
      <c r="DB6">
        <v>200</v>
      </c>
      <c r="DC6" t="s">
        <v>340</v>
      </c>
      <c r="DD6" t="s">
        <v>340</v>
      </c>
      <c r="DE6" t="s">
        <v>340</v>
      </c>
      <c r="DG6">
        <v>300</v>
      </c>
      <c r="DH6">
        <v>300</v>
      </c>
      <c r="DI6" t="s">
        <v>341</v>
      </c>
      <c r="DO6" t="s">
        <v>340</v>
      </c>
      <c r="DP6" t="s">
        <v>340</v>
      </c>
      <c r="DQ6" t="s">
        <v>340</v>
      </c>
      <c r="DS6">
        <v>800</v>
      </c>
      <c r="DT6">
        <v>800</v>
      </c>
      <c r="DU6" t="s">
        <v>340</v>
      </c>
      <c r="DV6" t="s">
        <v>340</v>
      </c>
      <c r="DW6" t="s">
        <v>340</v>
      </c>
      <c r="DY6">
        <v>800</v>
      </c>
      <c r="DZ6">
        <v>800</v>
      </c>
      <c r="EA6" t="s">
        <v>340</v>
      </c>
      <c r="EB6" t="s">
        <v>340</v>
      </c>
      <c r="EC6" t="s">
        <v>340</v>
      </c>
      <c r="EE6">
        <v>1200</v>
      </c>
      <c r="EF6">
        <v>1200</v>
      </c>
      <c r="EG6" t="s">
        <v>341</v>
      </c>
      <c r="EM6" t="s">
        <v>340</v>
      </c>
      <c r="EN6" t="b">
        <v>0</v>
      </c>
      <c r="EO6" t="b">
        <v>1</v>
      </c>
      <c r="EP6" t="b">
        <v>0</v>
      </c>
      <c r="EQ6" t="b">
        <v>1</v>
      </c>
      <c r="ER6" t="b">
        <v>1</v>
      </c>
      <c r="ES6" t="b">
        <v>0</v>
      </c>
      <c r="ET6" t="b">
        <v>0</v>
      </c>
      <c r="EV6" t="b">
        <v>0</v>
      </c>
      <c r="EW6" t="b">
        <v>0</v>
      </c>
      <c r="EX6" t="b">
        <v>0</v>
      </c>
      <c r="EY6" t="b">
        <v>0</v>
      </c>
      <c r="EZ6" t="b">
        <v>1</v>
      </c>
      <c r="FA6" t="b">
        <v>1</v>
      </c>
      <c r="FB6" t="b">
        <v>1</v>
      </c>
      <c r="FC6" t="b">
        <v>0</v>
      </c>
      <c r="FD6" t="b">
        <v>0</v>
      </c>
      <c r="FF6" t="b">
        <v>1</v>
      </c>
      <c r="FG6" t="b">
        <v>0</v>
      </c>
      <c r="FH6" t="b">
        <v>0</v>
      </c>
      <c r="FI6" t="b">
        <v>0</v>
      </c>
      <c r="FJ6" t="b">
        <v>1</v>
      </c>
      <c r="FK6" t="b">
        <v>1</v>
      </c>
      <c r="FL6" t="b">
        <v>0</v>
      </c>
      <c r="FM6" t="b">
        <v>0</v>
      </c>
      <c r="FN6" t="b">
        <v>0</v>
      </c>
      <c r="FP6" t="s">
        <v>340</v>
      </c>
      <c r="FX6" t="s">
        <v>340</v>
      </c>
      <c r="FY6" t="s">
        <v>359</v>
      </c>
      <c r="FZ6" t="s">
        <v>340</v>
      </c>
      <c r="GA6" t="s">
        <v>360</v>
      </c>
      <c r="GB6" t="s">
        <v>340</v>
      </c>
      <c r="GC6" t="s">
        <v>361</v>
      </c>
      <c r="GD6" t="s">
        <v>340</v>
      </c>
      <c r="GE6" t="s">
        <v>340</v>
      </c>
      <c r="GF6" t="s">
        <v>340</v>
      </c>
      <c r="GH6">
        <v>100</v>
      </c>
      <c r="GI6">
        <v>100</v>
      </c>
      <c r="GJ6" t="s">
        <v>340</v>
      </c>
      <c r="GK6" t="s">
        <v>340</v>
      </c>
      <c r="GL6" t="s">
        <v>340</v>
      </c>
      <c r="GN6">
        <v>450</v>
      </c>
      <c r="GO6">
        <v>450</v>
      </c>
      <c r="GP6" t="s">
        <v>341</v>
      </c>
      <c r="GU6" t="s">
        <v>340</v>
      </c>
      <c r="GV6" t="s">
        <v>341</v>
      </c>
      <c r="HA6" t="s">
        <v>340</v>
      </c>
      <c r="HB6" t="s">
        <v>340</v>
      </c>
      <c r="HC6" t="s">
        <v>340</v>
      </c>
      <c r="HE6">
        <v>800</v>
      </c>
      <c r="HF6">
        <v>800</v>
      </c>
      <c r="HG6" t="s">
        <v>341</v>
      </c>
      <c r="HH6" t="s">
        <v>340</v>
      </c>
      <c r="HP6" t="s">
        <v>340</v>
      </c>
      <c r="HQ6" t="s">
        <v>349</v>
      </c>
      <c r="HR6" t="s">
        <v>340</v>
      </c>
      <c r="HS6" t="s">
        <v>350</v>
      </c>
      <c r="HT6" t="s">
        <v>340</v>
      </c>
      <c r="HU6" t="s">
        <v>362</v>
      </c>
      <c r="IY6" t="s">
        <v>340</v>
      </c>
      <c r="JI6" t="s">
        <v>340</v>
      </c>
      <c r="JJ6" t="b">
        <v>1</v>
      </c>
      <c r="JK6" t="b">
        <v>0</v>
      </c>
      <c r="JL6" t="b">
        <v>0</v>
      </c>
      <c r="JM6" t="b">
        <v>0</v>
      </c>
      <c r="JN6" t="b">
        <v>0</v>
      </c>
      <c r="JO6" t="b">
        <v>0</v>
      </c>
      <c r="JP6" t="b">
        <v>0</v>
      </c>
      <c r="JQ6" t="b">
        <v>0</v>
      </c>
      <c r="JR6" t="b">
        <v>0</v>
      </c>
      <c r="JT6" t="b">
        <v>1</v>
      </c>
      <c r="JU6" t="b">
        <v>0</v>
      </c>
      <c r="JV6" t="b">
        <v>0</v>
      </c>
      <c r="JW6" t="b">
        <v>0</v>
      </c>
      <c r="JX6" t="b">
        <v>0</v>
      </c>
      <c r="JY6" t="b">
        <v>0</v>
      </c>
      <c r="JZ6" t="b">
        <v>0</v>
      </c>
      <c r="KA6" t="b">
        <v>0</v>
      </c>
      <c r="KB6" t="b">
        <v>0</v>
      </c>
      <c r="KD6">
        <v>6000</v>
      </c>
      <c r="KE6" t="s">
        <v>341</v>
      </c>
      <c r="KF6">
        <v>5000</v>
      </c>
      <c r="KG6">
        <v>0.83</v>
      </c>
      <c r="KH6" t="s">
        <v>341</v>
      </c>
      <c r="KJ6" t="b">
        <v>0</v>
      </c>
      <c r="KK6" t="b">
        <v>0</v>
      </c>
      <c r="KL6" t="b">
        <v>0</v>
      </c>
      <c r="KM6" t="b">
        <v>0</v>
      </c>
      <c r="KN6" t="b">
        <v>0</v>
      </c>
      <c r="KO6" t="b">
        <v>1</v>
      </c>
      <c r="KP6" t="b">
        <v>1</v>
      </c>
      <c r="KQ6" t="b">
        <v>0</v>
      </c>
      <c r="KR6" t="b">
        <v>0</v>
      </c>
      <c r="KT6" t="b">
        <v>1</v>
      </c>
      <c r="KU6" t="b">
        <v>0</v>
      </c>
      <c r="KV6" t="b">
        <v>0</v>
      </c>
      <c r="KW6" t="b">
        <v>0</v>
      </c>
      <c r="KX6" t="b">
        <v>0</v>
      </c>
      <c r="KY6" t="b">
        <v>1</v>
      </c>
      <c r="KZ6" t="b">
        <v>1</v>
      </c>
      <c r="LA6" t="b">
        <v>0</v>
      </c>
      <c r="LB6" t="b">
        <v>0</v>
      </c>
      <c r="LK6" t="b">
        <v>1</v>
      </c>
      <c r="LL6" t="b">
        <v>0</v>
      </c>
      <c r="LM6">
        <v>430</v>
      </c>
      <c r="LN6">
        <v>440</v>
      </c>
      <c r="LQ6" t="s">
        <v>377</v>
      </c>
      <c r="LR6" t="s">
        <v>378</v>
      </c>
      <c r="LS6" t="s">
        <v>379</v>
      </c>
      <c r="LT6" t="s">
        <v>380</v>
      </c>
    </row>
    <row r="7" spans="1:334" x14ac:dyDescent="0.25">
      <c r="A7" t="s">
        <v>555</v>
      </c>
      <c r="B7" t="s">
        <v>556</v>
      </c>
      <c r="C7">
        <v>355760083619874</v>
      </c>
      <c r="D7" s="1">
        <v>43285</v>
      </c>
      <c r="E7" t="s">
        <v>336</v>
      </c>
      <c r="F7" t="s">
        <v>337</v>
      </c>
      <c r="G7" t="s">
        <v>338</v>
      </c>
      <c r="H7" t="s">
        <v>557</v>
      </c>
      <c r="I7" t="s">
        <v>340</v>
      </c>
      <c r="J7" t="b">
        <v>0</v>
      </c>
      <c r="K7" t="b">
        <v>1</v>
      </c>
      <c r="L7" t="b">
        <v>0</v>
      </c>
      <c r="M7" t="b">
        <v>0</v>
      </c>
      <c r="N7" t="b">
        <v>0</v>
      </c>
      <c r="O7" t="b">
        <v>0</v>
      </c>
      <c r="P7" t="b">
        <v>0</v>
      </c>
      <c r="R7" t="b">
        <v>1</v>
      </c>
      <c r="S7" t="b">
        <v>0</v>
      </c>
      <c r="T7" t="b">
        <v>1</v>
      </c>
      <c r="U7" t="b">
        <v>0</v>
      </c>
      <c r="V7" t="b">
        <v>1</v>
      </c>
      <c r="W7" t="b">
        <v>0</v>
      </c>
      <c r="X7" t="b">
        <v>0</v>
      </c>
      <c r="Y7" t="b">
        <v>0</v>
      </c>
      <c r="Z7" t="b">
        <v>0</v>
      </c>
      <c r="AB7" t="b">
        <v>1</v>
      </c>
      <c r="AC7" t="b">
        <v>1</v>
      </c>
      <c r="AD7" t="b">
        <v>1</v>
      </c>
      <c r="AE7" t="b">
        <v>0</v>
      </c>
      <c r="AF7" t="b">
        <v>0</v>
      </c>
      <c r="AG7" t="b">
        <v>0</v>
      </c>
      <c r="AH7" t="b">
        <v>1</v>
      </c>
      <c r="AI7" t="b">
        <v>0</v>
      </c>
      <c r="AJ7" t="b">
        <v>0</v>
      </c>
      <c r="AL7" t="b">
        <v>0</v>
      </c>
      <c r="AM7" t="b">
        <v>0</v>
      </c>
      <c r="AN7" t="b">
        <v>0</v>
      </c>
      <c r="AO7" t="b">
        <v>0</v>
      </c>
      <c r="AP7" t="b">
        <v>0</v>
      </c>
      <c r="AQ7" t="b">
        <v>0</v>
      </c>
      <c r="AR7" t="b">
        <v>1</v>
      </c>
      <c r="AS7" t="b">
        <v>1</v>
      </c>
      <c r="AT7" t="b">
        <v>0</v>
      </c>
      <c r="AU7" t="b">
        <v>0</v>
      </c>
      <c r="AV7" t="b">
        <v>0</v>
      </c>
      <c r="AW7" t="b">
        <v>0</v>
      </c>
      <c r="AY7" t="s">
        <v>341</v>
      </c>
      <c r="AZ7" t="s">
        <v>340</v>
      </c>
      <c r="BA7" t="s">
        <v>359</v>
      </c>
      <c r="BB7" t="s">
        <v>340</v>
      </c>
      <c r="BC7" t="s">
        <v>360</v>
      </c>
      <c r="BD7" t="s">
        <v>340</v>
      </c>
      <c r="BE7" t="s">
        <v>361</v>
      </c>
      <c r="BF7" t="s">
        <v>341</v>
      </c>
      <c r="BM7" t="s">
        <v>340</v>
      </c>
      <c r="BN7" t="s">
        <v>340</v>
      </c>
      <c r="BO7" t="s">
        <v>340</v>
      </c>
      <c r="BQ7">
        <v>900</v>
      </c>
      <c r="BR7">
        <v>900</v>
      </c>
      <c r="BS7" t="s">
        <v>340</v>
      </c>
      <c r="BT7" t="s">
        <v>340</v>
      </c>
      <c r="BU7" t="s">
        <v>340</v>
      </c>
      <c r="BW7">
        <v>400</v>
      </c>
      <c r="BX7">
        <v>400</v>
      </c>
      <c r="BY7" t="s">
        <v>340</v>
      </c>
      <c r="BZ7" t="s">
        <v>340</v>
      </c>
      <c r="CA7" t="s">
        <v>340</v>
      </c>
      <c r="CC7">
        <v>400</v>
      </c>
      <c r="CD7">
        <v>400</v>
      </c>
      <c r="CE7" t="s">
        <v>340</v>
      </c>
      <c r="CF7" t="s">
        <v>340</v>
      </c>
      <c r="CG7" t="s">
        <v>340</v>
      </c>
      <c r="CI7">
        <v>1500</v>
      </c>
      <c r="CJ7">
        <v>1500</v>
      </c>
      <c r="CK7" t="s">
        <v>341</v>
      </c>
      <c r="CQ7" t="s">
        <v>341</v>
      </c>
      <c r="CW7" t="s">
        <v>341</v>
      </c>
      <c r="DC7" t="s">
        <v>341</v>
      </c>
      <c r="DI7" t="s">
        <v>340</v>
      </c>
      <c r="DJ7" t="s">
        <v>340</v>
      </c>
      <c r="DK7" t="s">
        <v>340</v>
      </c>
      <c r="DM7">
        <v>8000</v>
      </c>
      <c r="DN7">
        <v>8000</v>
      </c>
      <c r="DO7" t="s">
        <v>341</v>
      </c>
      <c r="DU7" t="s">
        <v>340</v>
      </c>
      <c r="DV7" t="s">
        <v>340</v>
      </c>
      <c r="DW7" t="s">
        <v>340</v>
      </c>
      <c r="DY7">
        <v>850</v>
      </c>
      <c r="DZ7">
        <v>850</v>
      </c>
      <c r="EA7" t="s">
        <v>340</v>
      </c>
      <c r="EB7" t="s">
        <v>340</v>
      </c>
      <c r="EC7" t="s">
        <v>340</v>
      </c>
      <c r="EE7">
        <v>1500</v>
      </c>
      <c r="EF7">
        <v>1500</v>
      </c>
      <c r="EG7" t="s">
        <v>340</v>
      </c>
      <c r="EH7" t="s">
        <v>340</v>
      </c>
      <c r="EI7" t="s">
        <v>340</v>
      </c>
      <c r="EK7">
        <v>500</v>
      </c>
      <c r="EL7">
        <v>500</v>
      </c>
      <c r="EM7" t="s">
        <v>340</v>
      </c>
      <c r="EN7" t="b">
        <v>0</v>
      </c>
      <c r="EO7" t="b">
        <v>1</v>
      </c>
      <c r="EP7" t="b">
        <v>0</v>
      </c>
      <c r="EQ7" t="b">
        <v>0</v>
      </c>
      <c r="ER7" t="b">
        <v>0</v>
      </c>
      <c r="ES7" t="b">
        <v>0</v>
      </c>
      <c r="ET7" t="b">
        <v>0</v>
      </c>
      <c r="EV7" t="b">
        <v>0</v>
      </c>
      <c r="EW7" t="b">
        <v>0</v>
      </c>
      <c r="EX7" t="b">
        <v>0</v>
      </c>
      <c r="EY7" t="b">
        <v>0</v>
      </c>
      <c r="EZ7" t="b">
        <v>0</v>
      </c>
      <c r="FA7" t="b">
        <v>0</v>
      </c>
      <c r="FB7" t="b">
        <v>0</v>
      </c>
      <c r="FC7" t="b">
        <v>1</v>
      </c>
      <c r="FD7" t="b">
        <v>0</v>
      </c>
      <c r="FF7" t="b">
        <v>0</v>
      </c>
      <c r="FG7" t="b">
        <v>0</v>
      </c>
      <c r="FH7" t="b">
        <v>0</v>
      </c>
      <c r="FI7" t="b">
        <v>0</v>
      </c>
      <c r="FJ7" t="b">
        <v>0</v>
      </c>
      <c r="FK7" t="b">
        <v>0</v>
      </c>
      <c r="FL7" t="b">
        <v>0</v>
      </c>
      <c r="FM7" t="b">
        <v>1</v>
      </c>
      <c r="FN7" t="b">
        <v>0</v>
      </c>
      <c r="FP7" t="s">
        <v>341</v>
      </c>
      <c r="FQ7" t="s">
        <v>340</v>
      </c>
      <c r="FR7" t="s">
        <v>359</v>
      </c>
      <c r="FS7" t="s">
        <v>340</v>
      </c>
      <c r="FT7" t="s">
        <v>360</v>
      </c>
      <c r="FU7" t="s">
        <v>340</v>
      </c>
      <c r="FV7" t="s">
        <v>361</v>
      </c>
      <c r="FW7" t="s">
        <v>341</v>
      </c>
      <c r="GD7" t="s">
        <v>340</v>
      </c>
      <c r="GE7" t="s">
        <v>340</v>
      </c>
      <c r="GF7" t="s">
        <v>340</v>
      </c>
      <c r="GH7">
        <v>100</v>
      </c>
      <c r="GI7">
        <v>100</v>
      </c>
      <c r="GJ7" t="s">
        <v>340</v>
      </c>
      <c r="GK7" t="s">
        <v>340</v>
      </c>
      <c r="GL7" t="s">
        <v>340</v>
      </c>
      <c r="GN7">
        <v>350</v>
      </c>
      <c r="GO7">
        <v>350</v>
      </c>
      <c r="GP7" t="s">
        <v>341</v>
      </c>
      <c r="GU7" t="s">
        <v>341</v>
      </c>
      <c r="HA7" t="s">
        <v>340</v>
      </c>
      <c r="HB7" t="s">
        <v>340</v>
      </c>
      <c r="HC7" t="s">
        <v>340</v>
      </c>
      <c r="HE7">
        <v>800</v>
      </c>
      <c r="HF7">
        <v>800</v>
      </c>
      <c r="HG7" t="s">
        <v>340</v>
      </c>
      <c r="HH7" t="s">
        <v>341</v>
      </c>
      <c r="HI7" t="s">
        <v>340</v>
      </c>
      <c r="HJ7" t="s">
        <v>349</v>
      </c>
      <c r="HK7" t="s">
        <v>340</v>
      </c>
      <c r="HL7" t="s">
        <v>350</v>
      </c>
      <c r="HM7" t="s">
        <v>340</v>
      </c>
      <c r="HN7" t="s">
        <v>351</v>
      </c>
      <c r="HO7" t="s">
        <v>341</v>
      </c>
      <c r="HV7" t="b">
        <v>1</v>
      </c>
      <c r="HW7" t="b">
        <v>0</v>
      </c>
      <c r="HX7" t="b">
        <v>0</v>
      </c>
      <c r="HY7" t="b">
        <v>0</v>
      </c>
      <c r="HZ7" t="b">
        <v>0</v>
      </c>
      <c r="IA7" t="b">
        <v>0</v>
      </c>
      <c r="IB7" t="b">
        <v>1</v>
      </c>
      <c r="IC7" t="b">
        <v>0</v>
      </c>
      <c r="ID7" t="b">
        <v>0</v>
      </c>
      <c r="IF7" t="b">
        <v>1</v>
      </c>
      <c r="IG7" t="b">
        <v>0</v>
      </c>
      <c r="IH7" t="b">
        <v>1</v>
      </c>
      <c r="II7" t="b">
        <v>0</v>
      </c>
      <c r="IJ7" t="b">
        <v>0</v>
      </c>
      <c r="IK7" t="b">
        <v>0</v>
      </c>
      <c r="IL7" t="b">
        <v>0</v>
      </c>
      <c r="IM7" t="b">
        <v>0</v>
      </c>
      <c r="IN7" t="b">
        <v>0</v>
      </c>
      <c r="IP7" t="s">
        <v>340</v>
      </c>
      <c r="IQ7" t="s">
        <v>340</v>
      </c>
      <c r="IR7">
        <v>2000</v>
      </c>
      <c r="IS7" t="s">
        <v>340</v>
      </c>
      <c r="IT7" t="s">
        <v>340</v>
      </c>
      <c r="IU7">
        <v>850</v>
      </c>
      <c r="IV7" t="s">
        <v>340</v>
      </c>
      <c r="IW7" t="s">
        <v>340</v>
      </c>
      <c r="IX7">
        <v>14500</v>
      </c>
      <c r="IY7" t="s">
        <v>341</v>
      </c>
      <c r="IZ7" t="b">
        <v>1</v>
      </c>
      <c r="JA7" t="b">
        <v>0</v>
      </c>
      <c r="JB7" t="b">
        <v>0</v>
      </c>
      <c r="JC7" t="b">
        <v>1</v>
      </c>
      <c r="JD7" t="b">
        <v>0</v>
      </c>
      <c r="JE7" t="b">
        <v>0</v>
      </c>
      <c r="JF7" t="b">
        <v>0</v>
      </c>
      <c r="JG7" t="b">
        <v>0</v>
      </c>
      <c r="JT7" t="b">
        <v>0</v>
      </c>
      <c r="JU7" t="b">
        <v>0</v>
      </c>
      <c r="JV7" t="b">
        <v>0</v>
      </c>
      <c r="JW7" t="b">
        <v>0</v>
      </c>
      <c r="JX7" t="b">
        <v>0</v>
      </c>
      <c r="JY7" t="b">
        <v>0</v>
      </c>
      <c r="JZ7" t="b">
        <v>1</v>
      </c>
      <c r="KA7" t="b">
        <v>0</v>
      </c>
      <c r="KB7" t="b">
        <v>0</v>
      </c>
      <c r="KG7" t="s">
        <v>342</v>
      </c>
      <c r="KH7" t="s">
        <v>340</v>
      </c>
      <c r="KI7" t="s">
        <v>340</v>
      </c>
      <c r="KJ7" t="b">
        <v>0</v>
      </c>
      <c r="KK7" t="b">
        <v>0</v>
      </c>
      <c r="KL7" t="b">
        <v>0</v>
      </c>
      <c r="KM7" t="b">
        <v>0</v>
      </c>
      <c r="KN7" t="b">
        <v>0</v>
      </c>
      <c r="KO7" t="b">
        <v>0</v>
      </c>
      <c r="KP7" t="b">
        <v>0</v>
      </c>
      <c r="KQ7" t="b">
        <v>1</v>
      </c>
      <c r="KR7" t="b">
        <v>0</v>
      </c>
      <c r="KT7" t="b">
        <v>0</v>
      </c>
      <c r="KU7" t="b">
        <v>0</v>
      </c>
      <c r="KV7" t="b">
        <v>0</v>
      </c>
      <c r="KW7" t="b">
        <v>0</v>
      </c>
      <c r="KX7" t="b">
        <v>0</v>
      </c>
      <c r="KY7" t="b">
        <v>0</v>
      </c>
      <c r="KZ7" t="b">
        <v>0</v>
      </c>
      <c r="LA7" t="b">
        <v>1</v>
      </c>
      <c r="LB7" t="b">
        <v>0</v>
      </c>
      <c r="LD7" t="s">
        <v>394</v>
      </c>
      <c r="LF7" t="s">
        <v>340</v>
      </c>
      <c r="LH7">
        <v>2000</v>
      </c>
      <c r="LI7">
        <v>2000</v>
      </c>
      <c r="LJ7" t="s">
        <v>477</v>
      </c>
      <c r="LK7" t="b">
        <v>1</v>
      </c>
      <c r="LL7" t="b">
        <v>0</v>
      </c>
      <c r="LM7">
        <v>450</v>
      </c>
      <c r="LN7">
        <v>455</v>
      </c>
      <c r="LQ7" t="s">
        <v>558</v>
      </c>
      <c r="LR7" t="s">
        <v>559</v>
      </c>
      <c r="LS7" t="s">
        <v>560</v>
      </c>
      <c r="LT7" t="s">
        <v>561</v>
      </c>
    </row>
    <row r="8" spans="1:334" x14ac:dyDescent="0.25">
      <c r="A8" t="s">
        <v>562</v>
      </c>
      <c r="B8" t="s">
        <v>563</v>
      </c>
      <c r="C8">
        <v>355760083619874</v>
      </c>
      <c r="D8" s="1">
        <v>43285</v>
      </c>
      <c r="E8" t="s">
        <v>336</v>
      </c>
      <c r="F8" t="s">
        <v>337</v>
      </c>
      <c r="G8" t="s">
        <v>338</v>
      </c>
      <c r="H8" t="s">
        <v>564</v>
      </c>
      <c r="I8" t="s">
        <v>340</v>
      </c>
      <c r="J8" t="b">
        <v>0</v>
      </c>
      <c r="K8" t="b">
        <v>1</v>
      </c>
      <c r="L8" t="b">
        <v>0</v>
      </c>
      <c r="M8" t="b">
        <v>0</v>
      </c>
      <c r="N8" t="b">
        <v>0</v>
      </c>
      <c r="O8" t="b">
        <v>0</v>
      </c>
      <c r="P8" t="b">
        <v>0</v>
      </c>
      <c r="R8" t="b">
        <v>0</v>
      </c>
      <c r="S8" t="b">
        <v>0</v>
      </c>
      <c r="T8" t="b">
        <v>1</v>
      </c>
      <c r="U8" t="b">
        <v>0</v>
      </c>
      <c r="V8" t="b">
        <v>0</v>
      </c>
      <c r="W8" t="b">
        <v>0</v>
      </c>
      <c r="X8" t="b">
        <v>0</v>
      </c>
      <c r="Y8" t="b">
        <v>0</v>
      </c>
      <c r="Z8" t="b">
        <v>0</v>
      </c>
      <c r="AB8" t="b">
        <v>0</v>
      </c>
      <c r="AC8" t="b">
        <v>1</v>
      </c>
      <c r="AD8" t="b">
        <v>1</v>
      </c>
      <c r="AE8" t="b">
        <v>0</v>
      </c>
      <c r="AF8" t="b">
        <v>0</v>
      </c>
      <c r="AG8" t="b">
        <v>0</v>
      </c>
      <c r="AH8" t="b">
        <v>0</v>
      </c>
      <c r="AI8" t="b">
        <v>0</v>
      </c>
      <c r="AJ8" t="b">
        <v>0</v>
      </c>
      <c r="AL8" t="b">
        <v>0</v>
      </c>
      <c r="AM8" t="b">
        <v>0</v>
      </c>
      <c r="AN8" t="b">
        <v>0</v>
      </c>
      <c r="AO8" t="b">
        <v>0</v>
      </c>
      <c r="AP8" t="b">
        <v>0</v>
      </c>
      <c r="AQ8" t="b">
        <v>0</v>
      </c>
      <c r="AR8" t="b">
        <v>1</v>
      </c>
      <c r="AS8" t="b">
        <v>1</v>
      </c>
      <c r="AT8" t="b">
        <v>0</v>
      </c>
      <c r="AU8" t="b">
        <v>0</v>
      </c>
      <c r="AV8" t="b">
        <v>0</v>
      </c>
      <c r="AW8" t="b">
        <v>0</v>
      </c>
      <c r="AY8" t="s">
        <v>340</v>
      </c>
      <c r="BG8" t="s">
        <v>340</v>
      </c>
      <c r="BH8" t="s">
        <v>336</v>
      </c>
      <c r="BI8" t="s">
        <v>340</v>
      </c>
      <c r="BJ8" t="s">
        <v>337</v>
      </c>
      <c r="BK8" t="s">
        <v>340</v>
      </c>
      <c r="BL8" t="s">
        <v>338</v>
      </c>
      <c r="BM8" t="s">
        <v>340</v>
      </c>
      <c r="BN8" t="s">
        <v>340</v>
      </c>
      <c r="BO8" t="s">
        <v>340</v>
      </c>
      <c r="BQ8">
        <v>900</v>
      </c>
      <c r="BR8">
        <v>900</v>
      </c>
      <c r="BS8" t="s">
        <v>340</v>
      </c>
      <c r="BT8" t="s">
        <v>340</v>
      </c>
      <c r="BU8" t="s">
        <v>340</v>
      </c>
      <c r="BW8">
        <v>400</v>
      </c>
      <c r="BX8">
        <v>400</v>
      </c>
      <c r="BY8" t="s">
        <v>340</v>
      </c>
      <c r="BZ8" t="s">
        <v>340</v>
      </c>
      <c r="CA8" t="s">
        <v>340</v>
      </c>
      <c r="CC8">
        <v>400</v>
      </c>
      <c r="CD8">
        <v>400</v>
      </c>
      <c r="CE8" t="s">
        <v>340</v>
      </c>
      <c r="CF8" t="s">
        <v>340</v>
      </c>
      <c r="CG8" t="s">
        <v>340</v>
      </c>
      <c r="CI8">
        <v>1850</v>
      </c>
      <c r="CJ8">
        <v>1850</v>
      </c>
      <c r="CK8" t="s">
        <v>340</v>
      </c>
      <c r="CL8" t="s">
        <v>340</v>
      </c>
      <c r="CM8" t="s">
        <v>340</v>
      </c>
      <c r="CO8">
        <v>100</v>
      </c>
      <c r="CP8">
        <v>100</v>
      </c>
      <c r="CQ8" t="s">
        <v>340</v>
      </c>
      <c r="CR8" t="s">
        <v>340</v>
      </c>
      <c r="CS8" t="s">
        <v>340</v>
      </c>
      <c r="CU8">
        <v>150</v>
      </c>
      <c r="CV8">
        <v>150</v>
      </c>
      <c r="CW8" t="s">
        <v>340</v>
      </c>
      <c r="CX8" t="s">
        <v>340</v>
      </c>
      <c r="CY8" t="s">
        <v>340</v>
      </c>
      <c r="DA8">
        <v>100</v>
      </c>
      <c r="DB8">
        <v>100</v>
      </c>
      <c r="DC8" t="s">
        <v>340</v>
      </c>
      <c r="DD8" t="s">
        <v>340</v>
      </c>
      <c r="DE8" t="s">
        <v>340</v>
      </c>
      <c r="DG8">
        <v>75</v>
      </c>
      <c r="DH8">
        <v>75</v>
      </c>
      <c r="DI8" t="s">
        <v>340</v>
      </c>
      <c r="DJ8" t="s">
        <v>340</v>
      </c>
      <c r="DK8" t="s">
        <v>340</v>
      </c>
      <c r="DM8">
        <v>9000</v>
      </c>
      <c r="DN8">
        <v>9000</v>
      </c>
      <c r="DO8" t="s">
        <v>341</v>
      </c>
      <c r="DU8" t="s">
        <v>340</v>
      </c>
      <c r="DV8" t="s">
        <v>340</v>
      </c>
      <c r="DW8" t="s">
        <v>340</v>
      </c>
      <c r="DY8">
        <v>800</v>
      </c>
      <c r="DZ8">
        <v>800</v>
      </c>
      <c r="EA8" t="s">
        <v>340</v>
      </c>
      <c r="EB8" t="s">
        <v>340</v>
      </c>
      <c r="EC8" t="s">
        <v>340</v>
      </c>
      <c r="EE8">
        <v>1500</v>
      </c>
      <c r="EF8">
        <v>1500</v>
      </c>
      <c r="EG8" t="s">
        <v>340</v>
      </c>
      <c r="EH8" t="s">
        <v>340</v>
      </c>
      <c r="EI8" t="s">
        <v>340</v>
      </c>
      <c r="EK8">
        <v>400</v>
      </c>
      <c r="EL8">
        <v>400</v>
      </c>
      <c r="EM8" t="s">
        <v>340</v>
      </c>
      <c r="EN8" t="b">
        <v>0</v>
      </c>
      <c r="EO8" t="b">
        <v>1</v>
      </c>
      <c r="EP8" t="b">
        <v>0</v>
      </c>
      <c r="EQ8" t="b">
        <v>0</v>
      </c>
      <c r="ER8" t="b">
        <v>0</v>
      </c>
      <c r="ES8" t="b">
        <v>0</v>
      </c>
      <c r="ET8" t="b">
        <v>0</v>
      </c>
      <c r="EV8" t="b">
        <v>0</v>
      </c>
      <c r="EW8" t="b">
        <v>0</v>
      </c>
      <c r="EX8" t="b">
        <v>0</v>
      </c>
      <c r="EY8" t="b">
        <v>0</v>
      </c>
      <c r="EZ8" t="b">
        <v>0</v>
      </c>
      <c r="FA8" t="b">
        <v>0</v>
      </c>
      <c r="FB8" t="b">
        <v>0</v>
      </c>
      <c r="FC8" t="b">
        <v>1</v>
      </c>
      <c r="FD8" t="b">
        <v>0</v>
      </c>
      <c r="FF8" t="b">
        <v>0</v>
      </c>
      <c r="FG8" t="b">
        <v>0</v>
      </c>
      <c r="FH8" t="b">
        <v>0</v>
      </c>
      <c r="FI8" t="b">
        <v>0</v>
      </c>
      <c r="FJ8" t="b">
        <v>0</v>
      </c>
      <c r="FK8" t="b">
        <v>0</v>
      </c>
      <c r="FL8" t="b">
        <v>0</v>
      </c>
      <c r="FM8" t="b">
        <v>1</v>
      </c>
      <c r="FN8" t="b">
        <v>0</v>
      </c>
      <c r="FP8" t="s">
        <v>341</v>
      </c>
      <c r="FQ8" t="s">
        <v>340</v>
      </c>
      <c r="FR8" t="s">
        <v>336</v>
      </c>
      <c r="FS8" t="s">
        <v>340</v>
      </c>
      <c r="FT8" t="s">
        <v>337</v>
      </c>
      <c r="FU8" t="s">
        <v>340</v>
      </c>
      <c r="FV8" t="s">
        <v>338</v>
      </c>
      <c r="FW8" t="s">
        <v>340</v>
      </c>
      <c r="FX8" t="s">
        <v>340</v>
      </c>
      <c r="FY8" t="s">
        <v>336</v>
      </c>
      <c r="FZ8" t="s">
        <v>340</v>
      </c>
      <c r="GA8" t="s">
        <v>337</v>
      </c>
      <c r="GB8" t="s">
        <v>340</v>
      </c>
      <c r="GC8" t="s">
        <v>338</v>
      </c>
      <c r="GD8" t="s">
        <v>340</v>
      </c>
      <c r="GE8" t="s">
        <v>340</v>
      </c>
      <c r="GF8" t="s">
        <v>340</v>
      </c>
      <c r="GH8">
        <v>100</v>
      </c>
      <c r="GI8">
        <v>100</v>
      </c>
      <c r="GJ8" t="s">
        <v>340</v>
      </c>
      <c r="GK8" t="s">
        <v>340</v>
      </c>
      <c r="GL8" t="s">
        <v>340</v>
      </c>
      <c r="GN8">
        <v>400</v>
      </c>
      <c r="GO8">
        <v>400</v>
      </c>
      <c r="GP8" t="s">
        <v>341</v>
      </c>
      <c r="GU8" t="s">
        <v>341</v>
      </c>
      <c r="HA8" t="s">
        <v>340</v>
      </c>
      <c r="HB8" t="s">
        <v>340</v>
      </c>
      <c r="HC8" t="s">
        <v>340</v>
      </c>
      <c r="HE8">
        <v>1100</v>
      </c>
      <c r="HF8">
        <v>1100</v>
      </c>
      <c r="HG8" t="s">
        <v>340</v>
      </c>
      <c r="HH8" t="s">
        <v>341</v>
      </c>
      <c r="HI8" t="s">
        <v>340</v>
      </c>
      <c r="HJ8" t="s">
        <v>349</v>
      </c>
      <c r="HK8" t="s">
        <v>340</v>
      </c>
      <c r="HL8" t="s">
        <v>350</v>
      </c>
      <c r="HM8" t="s">
        <v>340</v>
      </c>
      <c r="HN8" t="s">
        <v>351</v>
      </c>
      <c r="HO8" t="s">
        <v>341</v>
      </c>
      <c r="HV8" t="b">
        <v>1</v>
      </c>
      <c r="HW8" t="b">
        <v>0</v>
      </c>
      <c r="HX8" t="b">
        <v>1</v>
      </c>
      <c r="HY8" t="b">
        <v>0</v>
      </c>
      <c r="HZ8" t="b">
        <v>0</v>
      </c>
      <c r="IA8" t="b">
        <v>0</v>
      </c>
      <c r="IB8" t="b">
        <v>1</v>
      </c>
      <c r="IC8" t="b">
        <v>0</v>
      </c>
      <c r="ID8" t="b">
        <v>0</v>
      </c>
      <c r="IF8" t="b">
        <v>1</v>
      </c>
      <c r="IG8" t="b">
        <v>1</v>
      </c>
      <c r="IH8" t="b">
        <v>1</v>
      </c>
      <c r="II8" t="b">
        <v>0</v>
      </c>
      <c r="IJ8" t="b">
        <v>0</v>
      </c>
      <c r="IK8" t="b">
        <v>0</v>
      </c>
      <c r="IL8" t="b">
        <v>0</v>
      </c>
      <c r="IM8" t="b">
        <v>0</v>
      </c>
      <c r="IN8" t="b">
        <v>0</v>
      </c>
      <c r="IP8" t="s">
        <v>340</v>
      </c>
      <c r="IQ8" t="s">
        <v>340</v>
      </c>
      <c r="IR8">
        <v>2400</v>
      </c>
      <c r="IS8" t="s">
        <v>340</v>
      </c>
      <c r="IT8" t="s">
        <v>340</v>
      </c>
      <c r="IU8">
        <v>1200</v>
      </c>
      <c r="IV8" t="s">
        <v>340</v>
      </c>
      <c r="IW8" t="s">
        <v>340</v>
      </c>
      <c r="IX8">
        <v>15000</v>
      </c>
      <c r="IY8" t="s">
        <v>341</v>
      </c>
      <c r="IZ8" t="b">
        <v>1</v>
      </c>
      <c r="JA8" t="b">
        <v>0</v>
      </c>
      <c r="JB8" t="b">
        <v>0</v>
      </c>
      <c r="JC8" t="b">
        <v>1</v>
      </c>
      <c r="JD8" t="b">
        <v>0</v>
      </c>
      <c r="JE8" t="b">
        <v>0</v>
      </c>
      <c r="JF8" t="b">
        <v>0</v>
      </c>
      <c r="JG8" t="b">
        <v>0</v>
      </c>
      <c r="JT8" t="b">
        <v>0</v>
      </c>
      <c r="JU8" t="b">
        <v>0</v>
      </c>
      <c r="JV8" t="b">
        <v>1</v>
      </c>
      <c r="JW8" t="b">
        <v>0</v>
      </c>
      <c r="JX8" t="b">
        <v>0</v>
      </c>
      <c r="JY8" t="b">
        <v>0</v>
      </c>
      <c r="JZ8" t="b">
        <v>0</v>
      </c>
      <c r="KA8" t="b">
        <v>0</v>
      </c>
      <c r="KB8" t="b">
        <v>0</v>
      </c>
      <c r="KG8" t="s">
        <v>342</v>
      </c>
      <c r="KH8" t="s">
        <v>340</v>
      </c>
      <c r="KI8" t="s">
        <v>340</v>
      </c>
      <c r="KJ8" t="b">
        <v>0</v>
      </c>
      <c r="KK8" t="b">
        <v>0</v>
      </c>
      <c r="KL8" t="b">
        <v>0</v>
      </c>
      <c r="KM8" t="b">
        <v>0</v>
      </c>
      <c r="KN8" t="b">
        <v>0</v>
      </c>
      <c r="KO8" t="b">
        <v>0</v>
      </c>
      <c r="KP8" t="b">
        <v>1</v>
      </c>
      <c r="KQ8" t="b">
        <v>1</v>
      </c>
      <c r="KR8" t="b">
        <v>0</v>
      </c>
      <c r="KT8" t="b">
        <v>0</v>
      </c>
      <c r="KU8" t="b">
        <v>0</v>
      </c>
      <c r="KV8" t="b">
        <v>0</v>
      </c>
      <c r="KW8" t="b">
        <v>0</v>
      </c>
      <c r="KX8" t="b">
        <v>0</v>
      </c>
      <c r="KY8" t="b">
        <v>0</v>
      </c>
      <c r="KZ8" t="b">
        <v>1</v>
      </c>
      <c r="LA8" t="b">
        <v>1</v>
      </c>
      <c r="LB8" t="b">
        <v>0</v>
      </c>
      <c r="LD8" t="s">
        <v>527</v>
      </c>
      <c r="LF8" t="s">
        <v>340</v>
      </c>
      <c r="LH8">
        <v>1500</v>
      </c>
      <c r="LI8">
        <v>1500</v>
      </c>
      <c r="LJ8" t="s">
        <v>565</v>
      </c>
      <c r="LK8" t="b">
        <v>1</v>
      </c>
      <c r="LL8" t="b">
        <v>0</v>
      </c>
      <c r="LM8">
        <v>455</v>
      </c>
      <c r="LN8">
        <v>460</v>
      </c>
      <c r="LQ8" t="s">
        <v>566</v>
      </c>
      <c r="LR8" t="s">
        <v>567</v>
      </c>
      <c r="LS8" t="s">
        <v>568</v>
      </c>
      <c r="LT8" t="s">
        <v>569</v>
      </c>
    </row>
    <row r="9" spans="1:334" x14ac:dyDescent="0.25">
      <c r="A9" t="s">
        <v>570</v>
      </c>
      <c r="B9" t="s">
        <v>571</v>
      </c>
      <c r="C9">
        <v>355760083619874</v>
      </c>
      <c r="D9" s="1">
        <v>43285</v>
      </c>
      <c r="E9" t="s">
        <v>336</v>
      </c>
      <c r="F9" t="s">
        <v>337</v>
      </c>
      <c r="G9" t="s">
        <v>338</v>
      </c>
      <c r="H9" t="s">
        <v>572</v>
      </c>
      <c r="I9" t="s">
        <v>340</v>
      </c>
      <c r="J9" t="b">
        <v>0</v>
      </c>
      <c r="K9" t="b">
        <v>1</v>
      </c>
      <c r="L9" t="b">
        <v>0</v>
      </c>
      <c r="M9" t="b">
        <v>0</v>
      </c>
      <c r="N9" t="b">
        <v>0</v>
      </c>
      <c r="O9" t="b">
        <v>0</v>
      </c>
      <c r="P9" t="b">
        <v>0</v>
      </c>
      <c r="R9" t="b">
        <v>1</v>
      </c>
      <c r="S9" t="b">
        <v>1</v>
      </c>
      <c r="T9" t="b">
        <v>1</v>
      </c>
      <c r="U9" t="b">
        <v>0</v>
      </c>
      <c r="V9" t="b">
        <v>0</v>
      </c>
      <c r="W9" t="b">
        <v>1</v>
      </c>
      <c r="X9" t="b">
        <v>0</v>
      </c>
      <c r="Y9" t="b">
        <v>0</v>
      </c>
      <c r="Z9" t="b">
        <v>0</v>
      </c>
      <c r="AB9" t="b">
        <v>1</v>
      </c>
      <c r="AC9" t="b">
        <v>1</v>
      </c>
      <c r="AD9" t="b">
        <v>1</v>
      </c>
      <c r="AE9" t="b">
        <v>0</v>
      </c>
      <c r="AF9" t="b">
        <v>1</v>
      </c>
      <c r="AG9" t="b">
        <v>1</v>
      </c>
      <c r="AH9" t="b">
        <v>0</v>
      </c>
      <c r="AI9" t="b">
        <v>0</v>
      </c>
      <c r="AJ9" t="b">
        <v>0</v>
      </c>
      <c r="AL9" t="b">
        <v>0</v>
      </c>
      <c r="AM9" t="b">
        <v>0</v>
      </c>
      <c r="AN9" t="b">
        <v>0</v>
      </c>
      <c r="AO9" t="b">
        <v>0</v>
      </c>
      <c r="AP9" t="b">
        <v>0</v>
      </c>
      <c r="AQ9" t="b">
        <v>1</v>
      </c>
      <c r="AR9" t="b">
        <v>1</v>
      </c>
      <c r="AS9" t="b">
        <v>1</v>
      </c>
      <c r="AT9" t="b">
        <v>0</v>
      </c>
      <c r="AU9" t="b">
        <v>0</v>
      </c>
      <c r="AV9" t="b">
        <v>0</v>
      </c>
      <c r="AW9" t="b">
        <v>0</v>
      </c>
      <c r="AY9" t="s">
        <v>341</v>
      </c>
      <c r="AZ9" t="s">
        <v>340</v>
      </c>
      <c r="BA9" t="s">
        <v>336</v>
      </c>
      <c r="BB9" t="s">
        <v>340</v>
      </c>
      <c r="BC9" t="s">
        <v>337</v>
      </c>
      <c r="BD9" t="s">
        <v>340</v>
      </c>
      <c r="BE9" t="s">
        <v>338</v>
      </c>
      <c r="BF9" t="s">
        <v>341</v>
      </c>
      <c r="BM9" t="s">
        <v>340</v>
      </c>
      <c r="BN9" t="s">
        <v>340</v>
      </c>
      <c r="BO9" t="s">
        <v>340</v>
      </c>
      <c r="BQ9">
        <v>700</v>
      </c>
      <c r="BR9">
        <v>700</v>
      </c>
      <c r="BS9" t="s">
        <v>340</v>
      </c>
      <c r="BT9" t="s">
        <v>340</v>
      </c>
      <c r="BU9" t="s">
        <v>340</v>
      </c>
      <c r="BW9">
        <v>500</v>
      </c>
      <c r="BX9">
        <v>500</v>
      </c>
      <c r="BY9" t="s">
        <v>340</v>
      </c>
      <c r="BZ9" t="s">
        <v>340</v>
      </c>
      <c r="CA9" t="s">
        <v>340</v>
      </c>
      <c r="CC9">
        <v>500</v>
      </c>
      <c r="CD9">
        <v>500</v>
      </c>
      <c r="CE9" t="s">
        <v>340</v>
      </c>
      <c r="CF9" t="s">
        <v>340</v>
      </c>
      <c r="CG9" t="s">
        <v>340</v>
      </c>
      <c r="CI9">
        <v>1800</v>
      </c>
      <c r="CJ9">
        <v>1800</v>
      </c>
      <c r="CK9" t="s">
        <v>340</v>
      </c>
      <c r="CL9" t="s">
        <v>340</v>
      </c>
      <c r="CM9" t="s">
        <v>340</v>
      </c>
      <c r="CO9">
        <v>100</v>
      </c>
      <c r="CP9">
        <v>100</v>
      </c>
      <c r="CQ9" t="s">
        <v>340</v>
      </c>
      <c r="CR9" t="s">
        <v>340</v>
      </c>
      <c r="CS9" t="s">
        <v>340</v>
      </c>
      <c r="CU9">
        <v>75</v>
      </c>
      <c r="CV9">
        <v>75</v>
      </c>
      <c r="CW9" t="s">
        <v>340</v>
      </c>
      <c r="CX9" t="s">
        <v>340</v>
      </c>
      <c r="CY9" t="s">
        <v>340</v>
      </c>
      <c r="DA9">
        <v>100</v>
      </c>
      <c r="DB9">
        <v>100</v>
      </c>
      <c r="DC9" t="s">
        <v>340</v>
      </c>
      <c r="DD9" t="s">
        <v>340</v>
      </c>
      <c r="DE9" t="s">
        <v>340</v>
      </c>
      <c r="DG9">
        <v>80</v>
      </c>
      <c r="DH9">
        <v>80</v>
      </c>
      <c r="DI9" t="s">
        <v>341</v>
      </c>
      <c r="DO9" t="s">
        <v>341</v>
      </c>
      <c r="DU9" t="s">
        <v>340</v>
      </c>
      <c r="DV9" t="s">
        <v>340</v>
      </c>
      <c r="DW9" t="s">
        <v>340</v>
      </c>
      <c r="DY9">
        <v>1000</v>
      </c>
      <c r="DZ9">
        <v>1000</v>
      </c>
      <c r="EA9" t="s">
        <v>340</v>
      </c>
      <c r="EB9" t="s">
        <v>340</v>
      </c>
      <c r="EC9" t="s">
        <v>340</v>
      </c>
      <c r="EE9">
        <v>1500</v>
      </c>
      <c r="EF9">
        <v>1500</v>
      </c>
      <c r="EG9" t="s">
        <v>340</v>
      </c>
      <c r="EH9" t="s">
        <v>340</v>
      </c>
      <c r="EI9" t="s">
        <v>340</v>
      </c>
      <c r="EK9">
        <v>500</v>
      </c>
      <c r="EL9">
        <v>500</v>
      </c>
      <c r="EM9" t="s">
        <v>340</v>
      </c>
      <c r="EN9" t="b">
        <v>0</v>
      </c>
      <c r="EO9" t="b">
        <v>1</v>
      </c>
      <c r="EP9" t="b">
        <v>0</v>
      </c>
      <c r="EQ9" t="b">
        <v>0</v>
      </c>
      <c r="ER9" t="b">
        <v>0</v>
      </c>
      <c r="ES9" t="b">
        <v>0</v>
      </c>
      <c r="ET9" t="b">
        <v>0</v>
      </c>
      <c r="EV9" t="b">
        <v>0</v>
      </c>
      <c r="EW9" t="b">
        <v>0</v>
      </c>
      <c r="EX9" t="b">
        <v>0</v>
      </c>
      <c r="EY9" t="b">
        <v>0</v>
      </c>
      <c r="EZ9" t="b">
        <v>0</v>
      </c>
      <c r="FA9" t="b">
        <v>0</v>
      </c>
      <c r="FB9" t="b">
        <v>0</v>
      </c>
      <c r="FC9" t="b">
        <v>1</v>
      </c>
      <c r="FD9" t="b">
        <v>0</v>
      </c>
      <c r="FF9" t="b">
        <v>0</v>
      </c>
      <c r="FG9" t="b">
        <v>0</v>
      </c>
      <c r="FH9" t="b">
        <v>0</v>
      </c>
      <c r="FI9" t="b">
        <v>0</v>
      </c>
      <c r="FJ9" t="b">
        <v>0</v>
      </c>
      <c r="FK9" t="b">
        <v>0</v>
      </c>
      <c r="FL9" t="b">
        <v>0</v>
      </c>
      <c r="FM9" t="b">
        <v>1</v>
      </c>
      <c r="FN9" t="b">
        <v>0</v>
      </c>
      <c r="FP9" t="s">
        <v>341</v>
      </c>
      <c r="FQ9" t="s">
        <v>340</v>
      </c>
      <c r="FR9" t="s">
        <v>336</v>
      </c>
      <c r="FS9" t="s">
        <v>340</v>
      </c>
      <c r="FT9" t="s">
        <v>337</v>
      </c>
      <c r="FU9" t="s">
        <v>340</v>
      </c>
      <c r="FV9" t="s">
        <v>338</v>
      </c>
      <c r="FW9" t="s">
        <v>341</v>
      </c>
      <c r="GD9" t="s">
        <v>340</v>
      </c>
      <c r="GE9" t="s">
        <v>340</v>
      </c>
      <c r="GF9" t="s">
        <v>340</v>
      </c>
      <c r="GH9">
        <v>150</v>
      </c>
      <c r="GI9">
        <v>150</v>
      </c>
      <c r="GJ9" t="s">
        <v>340</v>
      </c>
      <c r="GK9" t="s">
        <v>340</v>
      </c>
      <c r="GL9" t="s">
        <v>340</v>
      </c>
      <c r="GN9">
        <v>400</v>
      </c>
      <c r="GO9">
        <v>400</v>
      </c>
      <c r="GP9" t="s">
        <v>341</v>
      </c>
      <c r="GU9" t="s">
        <v>341</v>
      </c>
      <c r="HA9" t="s">
        <v>341</v>
      </c>
      <c r="HG9" t="s">
        <v>340</v>
      </c>
      <c r="HH9" t="s">
        <v>341</v>
      </c>
      <c r="HI9" t="s">
        <v>340</v>
      </c>
      <c r="HJ9" t="s">
        <v>349</v>
      </c>
      <c r="HK9" t="s">
        <v>340</v>
      </c>
      <c r="HL9" t="s">
        <v>350</v>
      </c>
      <c r="HM9" t="s">
        <v>340</v>
      </c>
      <c r="HN9" t="s">
        <v>351</v>
      </c>
      <c r="HO9" t="s">
        <v>341</v>
      </c>
      <c r="HV9" t="b">
        <v>1</v>
      </c>
      <c r="HW9" t="b">
        <v>0</v>
      </c>
      <c r="HX9" t="b">
        <v>1</v>
      </c>
      <c r="HY9" t="b">
        <v>0</v>
      </c>
      <c r="HZ9" t="b">
        <v>0</v>
      </c>
      <c r="IA9" t="b">
        <v>0</v>
      </c>
      <c r="IB9" t="b">
        <v>1</v>
      </c>
      <c r="IC9" t="b">
        <v>0</v>
      </c>
      <c r="ID9" t="b">
        <v>0</v>
      </c>
      <c r="IF9" t="b">
        <v>1</v>
      </c>
      <c r="IG9" t="b">
        <v>1</v>
      </c>
      <c r="IH9" t="b">
        <v>1</v>
      </c>
      <c r="II9" t="b">
        <v>0</v>
      </c>
      <c r="IJ9" t="b">
        <v>0</v>
      </c>
      <c r="IK9" t="b">
        <v>0</v>
      </c>
      <c r="IL9" t="b">
        <v>1</v>
      </c>
      <c r="IM9" t="b">
        <v>0</v>
      </c>
      <c r="IN9" t="b">
        <v>0</v>
      </c>
      <c r="IP9" t="s">
        <v>340</v>
      </c>
      <c r="IQ9" t="s">
        <v>340</v>
      </c>
      <c r="IR9">
        <v>2500</v>
      </c>
      <c r="IS9" t="s">
        <v>340</v>
      </c>
      <c r="IT9" t="s">
        <v>340</v>
      </c>
      <c r="IU9">
        <v>1200</v>
      </c>
      <c r="IV9" t="s">
        <v>341</v>
      </c>
      <c r="IY9" t="s">
        <v>340</v>
      </c>
      <c r="JI9" t="s">
        <v>340</v>
      </c>
      <c r="JJ9" t="b">
        <v>0</v>
      </c>
      <c r="JK9" t="b">
        <v>0</v>
      </c>
      <c r="JL9" t="b">
        <v>0</v>
      </c>
      <c r="JM9" t="b">
        <v>0</v>
      </c>
      <c r="JN9" t="b">
        <v>0</v>
      </c>
      <c r="JO9" t="b">
        <v>0</v>
      </c>
      <c r="JP9" t="b">
        <v>1</v>
      </c>
      <c r="JQ9" t="b">
        <v>0</v>
      </c>
      <c r="JR9" t="b">
        <v>0</v>
      </c>
      <c r="JT9" t="b">
        <v>0</v>
      </c>
      <c r="JU9" t="b">
        <v>0</v>
      </c>
      <c r="JV9" t="b">
        <v>0</v>
      </c>
      <c r="JW9" t="b">
        <v>0</v>
      </c>
      <c r="JX9" t="b">
        <v>0</v>
      </c>
      <c r="JY9" t="b">
        <v>0</v>
      </c>
      <c r="JZ9" t="b">
        <v>1</v>
      </c>
      <c r="KA9" t="b">
        <v>0</v>
      </c>
      <c r="KB9" t="b">
        <v>0</v>
      </c>
      <c r="KD9">
        <v>5000</v>
      </c>
      <c r="KE9" t="s">
        <v>341</v>
      </c>
      <c r="KF9">
        <v>4500</v>
      </c>
      <c r="KG9">
        <v>0.9</v>
      </c>
      <c r="KH9" t="s">
        <v>341</v>
      </c>
      <c r="KJ9" t="b">
        <v>0</v>
      </c>
      <c r="KK9" t="b">
        <v>0</v>
      </c>
      <c r="KL9" t="b">
        <v>0</v>
      </c>
      <c r="KM9" t="b">
        <v>0</v>
      </c>
      <c r="KN9" t="b">
        <v>0</v>
      </c>
      <c r="KO9" t="b">
        <v>0</v>
      </c>
      <c r="KP9" t="b">
        <v>1</v>
      </c>
      <c r="KQ9" t="b">
        <v>0</v>
      </c>
      <c r="KR9" t="b">
        <v>0</v>
      </c>
      <c r="KT9" t="b">
        <v>0</v>
      </c>
      <c r="KU9" t="b">
        <v>0</v>
      </c>
      <c r="KV9" t="b">
        <v>0</v>
      </c>
      <c r="KW9" t="b">
        <v>0</v>
      </c>
      <c r="KX9" t="b">
        <v>0</v>
      </c>
      <c r="KY9" t="b">
        <v>0</v>
      </c>
      <c r="KZ9" t="b">
        <v>1</v>
      </c>
      <c r="LA9" t="b">
        <v>0</v>
      </c>
      <c r="LB9" t="b">
        <v>0</v>
      </c>
      <c r="LK9" t="b">
        <v>1</v>
      </c>
      <c r="LL9" t="b">
        <v>0</v>
      </c>
      <c r="LM9">
        <v>450</v>
      </c>
      <c r="LN9">
        <v>455</v>
      </c>
      <c r="LR9" t="s">
        <v>573</v>
      </c>
      <c r="LS9" t="s">
        <v>574</v>
      </c>
      <c r="LT9" t="s">
        <v>575</v>
      </c>
    </row>
    <row r="10" spans="1:334" x14ac:dyDescent="0.25">
      <c r="A10" t="s">
        <v>523</v>
      </c>
      <c r="B10" t="s">
        <v>524</v>
      </c>
      <c r="C10">
        <v>352205082317479</v>
      </c>
      <c r="D10" s="1">
        <v>43284</v>
      </c>
      <c r="E10" t="s">
        <v>336</v>
      </c>
      <c r="F10" t="s">
        <v>337</v>
      </c>
      <c r="G10" t="s">
        <v>525</v>
      </c>
      <c r="H10" t="s">
        <v>526</v>
      </c>
      <c r="I10" t="s">
        <v>340</v>
      </c>
      <c r="J10" t="b">
        <v>0</v>
      </c>
      <c r="K10" t="b">
        <v>1</v>
      </c>
      <c r="L10" t="b">
        <v>0</v>
      </c>
      <c r="M10" t="b">
        <v>0</v>
      </c>
      <c r="N10" t="b">
        <v>0</v>
      </c>
      <c r="O10" t="b">
        <v>0</v>
      </c>
      <c r="P10" t="b">
        <v>0</v>
      </c>
      <c r="R10" t="b">
        <v>1</v>
      </c>
      <c r="S10" t="b">
        <v>1</v>
      </c>
      <c r="T10" t="b">
        <v>1</v>
      </c>
      <c r="U10" t="b">
        <v>1</v>
      </c>
      <c r="V10" t="b">
        <v>1</v>
      </c>
      <c r="W10" t="b">
        <v>0</v>
      </c>
      <c r="X10" t="b">
        <v>1</v>
      </c>
      <c r="Y10" t="b">
        <v>0</v>
      </c>
      <c r="Z10" t="b">
        <v>0</v>
      </c>
      <c r="AB10" t="b">
        <v>1</v>
      </c>
      <c r="AC10" t="b">
        <v>0</v>
      </c>
      <c r="AD10" t="b">
        <v>0</v>
      </c>
      <c r="AE10" t="b">
        <v>0</v>
      </c>
      <c r="AF10" t="b">
        <v>1</v>
      </c>
      <c r="AG10" t="b">
        <v>0</v>
      </c>
      <c r="AH10" t="b">
        <v>0</v>
      </c>
      <c r="AI10" t="b">
        <v>0</v>
      </c>
      <c r="AJ10" t="b">
        <v>0</v>
      </c>
      <c r="AL10" t="b">
        <v>0</v>
      </c>
      <c r="AM10" t="b">
        <v>0</v>
      </c>
      <c r="AN10" t="b">
        <v>1</v>
      </c>
      <c r="AO10" t="b">
        <v>0</v>
      </c>
      <c r="AP10" t="b">
        <v>1</v>
      </c>
      <c r="AQ10" t="b">
        <v>0</v>
      </c>
      <c r="AR10" t="b">
        <v>1</v>
      </c>
      <c r="AS10" t="b">
        <v>0</v>
      </c>
      <c r="AT10" t="b">
        <v>0</v>
      </c>
      <c r="AU10" t="b">
        <v>0</v>
      </c>
      <c r="AV10" t="b">
        <v>0</v>
      </c>
      <c r="AW10" t="b">
        <v>0</v>
      </c>
      <c r="AY10" t="s">
        <v>340</v>
      </c>
      <c r="BG10" t="s">
        <v>341</v>
      </c>
      <c r="BM10" t="s">
        <v>340</v>
      </c>
      <c r="BN10" t="s">
        <v>340</v>
      </c>
      <c r="BO10" t="s">
        <v>340</v>
      </c>
      <c r="BQ10">
        <v>900</v>
      </c>
      <c r="BR10">
        <v>900</v>
      </c>
      <c r="BS10" t="s">
        <v>340</v>
      </c>
      <c r="BT10" t="s">
        <v>340</v>
      </c>
      <c r="BU10" t="s">
        <v>340</v>
      </c>
      <c r="BW10">
        <v>400</v>
      </c>
      <c r="BX10">
        <v>400</v>
      </c>
      <c r="BY10" t="s">
        <v>340</v>
      </c>
      <c r="BZ10" t="s">
        <v>340</v>
      </c>
      <c r="CA10" t="s">
        <v>340</v>
      </c>
      <c r="CC10">
        <v>500</v>
      </c>
      <c r="CD10">
        <v>500</v>
      </c>
      <c r="CE10" t="s">
        <v>340</v>
      </c>
      <c r="CF10" t="s">
        <v>340</v>
      </c>
      <c r="CG10" t="s">
        <v>340</v>
      </c>
      <c r="CI10">
        <v>1500</v>
      </c>
      <c r="CJ10">
        <v>1500</v>
      </c>
      <c r="CK10" t="s">
        <v>340</v>
      </c>
      <c r="CL10" t="s">
        <v>340</v>
      </c>
      <c r="CM10" t="s">
        <v>340</v>
      </c>
      <c r="CO10">
        <v>150</v>
      </c>
      <c r="CP10">
        <v>150</v>
      </c>
      <c r="CQ10" t="s">
        <v>340</v>
      </c>
      <c r="CR10" t="s">
        <v>340</v>
      </c>
      <c r="CS10" t="s">
        <v>340</v>
      </c>
      <c r="CU10">
        <v>100</v>
      </c>
      <c r="CV10">
        <v>100</v>
      </c>
      <c r="CW10" t="s">
        <v>340</v>
      </c>
      <c r="CX10" t="s">
        <v>340</v>
      </c>
      <c r="CY10" t="s">
        <v>340</v>
      </c>
      <c r="DA10">
        <v>125</v>
      </c>
      <c r="DB10">
        <v>125</v>
      </c>
      <c r="DC10" t="s">
        <v>340</v>
      </c>
      <c r="DD10" t="s">
        <v>340</v>
      </c>
      <c r="DE10" t="s">
        <v>340</v>
      </c>
      <c r="DG10">
        <v>200</v>
      </c>
      <c r="DH10">
        <v>200</v>
      </c>
      <c r="DI10" t="s">
        <v>341</v>
      </c>
      <c r="DO10" t="s">
        <v>340</v>
      </c>
      <c r="DP10" t="s">
        <v>340</v>
      </c>
      <c r="DQ10" t="s">
        <v>340</v>
      </c>
      <c r="DS10">
        <v>900</v>
      </c>
      <c r="DT10">
        <v>900</v>
      </c>
      <c r="DU10" t="s">
        <v>340</v>
      </c>
      <c r="DV10" t="s">
        <v>340</v>
      </c>
      <c r="DW10" t="s">
        <v>340</v>
      </c>
      <c r="DY10">
        <v>1000</v>
      </c>
      <c r="DZ10">
        <v>1000</v>
      </c>
      <c r="EA10" t="s">
        <v>340</v>
      </c>
      <c r="EB10" t="s">
        <v>340</v>
      </c>
      <c r="EC10" t="s">
        <v>340</v>
      </c>
      <c r="EE10">
        <v>1000</v>
      </c>
      <c r="EF10">
        <v>1000</v>
      </c>
      <c r="EG10" t="s">
        <v>341</v>
      </c>
      <c r="EM10" t="s">
        <v>340</v>
      </c>
      <c r="EN10" t="b">
        <v>0</v>
      </c>
      <c r="EO10" t="b">
        <v>1</v>
      </c>
      <c r="EP10" t="b">
        <v>0</v>
      </c>
      <c r="EQ10" t="b">
        <v>0</v>
      </c>
      <c r="ER10" t="b">
        <v>0</v>
      </c>
      <c r="ES10" t="b">
        <v>0</v>
      </c>
      <c r="ET10" t="b">
        <v>0</v>
      </c>
      <c r="EV10" t="b">
        <v>0</v>
      </c>
      <c r="EW10" t="b">
        <v>1</v>
      </c>
      <c r="EX10" t="b">
        <v>0</v>
      </c>
      <c r="EY10" t="b">
        <v>0</v>
      </c>
      <c r="EZ10" t="b">
        <v>1</v>
      </c>
      <c r="FA10" t="b">
        <v>1</v>
      </c>
      <c r="FB10" t="b">
        <v>0</v>
      </c>
      <c r="FC10" t="b">
        <v>0</v>
      </c>
      <c r="FD10" t="b">
        <v>0</v>
      </c>
      <c r="FF10" t="b">
        <v>1</v>
      </c>
      <c r="FG10" t="b">
        <v>0</v>
      </c>
      <c r="FH10" t="b">
        <v>0</v>
      </c>
      <c r="FI10" t="b">
        <v>0</v>
      </c>
      <c r="FJ10" t="b">
        <v>1</v>
      </c>
      <c r="FK10" t="b">
        <v>0</v>
      </c>
      <c r="FL10" t="b">
        <v>0</v>
      </c>
      <c r="FM10" t="b">
        <v>0</v>
      </c>
      <c r="FN10" t="b">
        <v>0</v>
      </c>
      <c r="FP10" t="s">
        <v>340</v>
      </c>
      <c r="FX10" t="s">
        <v>340</v>
      </c>
      <c r="FY10" t="s">
        <v>349</v>
      </c>
      <c r="FZ10" t="s">
        <v>340</v>
      </c>
      <c r="GA10" t="s">
        <v>350</v>
      </c>
      <c r="GB10" t="s">
        <v>340</v>
      </c>
      <c r="GC10" t="s">
        <v>351</v>
      </c>
      <c r="GD10" t="s">
        <v>340</v>
      </c>
      <c r="GE10" t="s">
        <v>340</v>
      </c>
      <c r="GF10" t="s">
        <v>340</v>
      </c>
      <c r="GH10">
        <v>100</v>
      </c>
      <c r="GI10">
        <v>100</v>
      </c>
      <c r="GJ10" t="s">
        <v>340</v>
      </c>
      <c r="GK10" t="s">
        <v>340</v>
      </c>
      <c r="GL10" t="s">
        <v>340</v>
      </c>
      <c r="GN10">
        <v>400</v>
      </c>
      <c r="GO10">
        <v>400</v>
      </c>
      <c r="GP10" t="s">
        <v>341</v>
      </c>
      <c r="GU10" t="s">
        <v>341</v>
      </c>
      <c r="HA10" t="s">
        <v>341</v>
      </c>
      <c r="HG10" t="s">
        <v>341</v>
      </c>
      <c r="HH10" t="s">
        <v>341</v>
      </c>
      <c r="IY10" t="s">
        <v>340</v>
      </c>
      <c r="JI10" t="s">
        <v>340</v>
      </c>
      <c r="JJ10" t="b">
        <v>1</v>
      </c>
      <c r="JK10" t="b">
        <v>0</v>
      </c>
      <c r="JL10" t="b">
        <v>0</v>
      </c>
      <c r="JM10" t="b">
        <v>0</v>
      </c>
      <c r="JN10" t="b">
        <v>1</v>
      </c>
      <c r="JO10" t="b">
        <v>0</v>
      </c>
      <c r="JP10" t="b">
        <v>0</v>
      </c>
      <c r="JQ10" t="b">
        <v>0</v>
      </c>
      <c r="JR10" t="b">
        <v>0</v>
      </c>
      <c r="JT10" t="b">
        <v>1</v>
      </c>
      <c r="JU10" t="b">
        <v>1</v>
      </c>
      <c r="JV10" t="b">
        <v>0</v>
      </c>
      <c r="JW10" t="b">
        <v>0</v>
      </c>
      <c r="JX10" t="b">
        <v>0</v>
      </c>
      <c r="JY10" t="b">
        <v>0</v>
      </c>
      <c r="JZ10" t="b">
        <v>0</v>
      </c>
      <c r="KA10" t="b">
        <v>0</v>
      </c>
      <c r="KB10" t="b">
        <v>0</v>
      </c>
      <c r="KD10">
        <v>10000</v>
      </c>
      <c r="KE10" t="s">
        <v>341</v>
      </c>
      <c r="KF10">
        <v>10000</v>
      </c>
      <c r="KG10">
        <v>1</v>
      </c>
      <c r="KH10" t="s">
        <v>340</v>
      </c>
      <c r="KI10" t="s">
        <v>340</v>
      </c>
      <c r="KJ10" t="b">
        <v>0</v>
      </c>
      <c r="KK10" t="b">
        <v>0</v>
      </c>
      <c r="KL10" t="b">
        <v>0</v>
      </c>
      <c r="KM10" t="b">
        <v>0</v>
      </c>
      <c r="KN10" t="b">
        <v>0</v>
      </c>
      <c r="KO10" t="b">
        <v>0</v>
      </c>
      <c r="KP10" t="b">
        <v>0</v>
      </c>
      <c r="KQ10" t="b">
        <v>1</v>
      </c>
      <c r="KR10" t="b">
        <v>0</v>
      </c>
      <c r="KT10" t="b">
        <v>0</v>
      </c>
      <c r="KU10" t="b">
        <v>0</v>
      </c>
      <c r="KV10" t="b">
        <v>0</v>
      </c>
      <c r="KW10" t="b">
        <v>0</v>
      </c>
      <c r="KX10" t="b">
        <v>0</v>
      </c>
      <c r="KY10" t="b">
        <v>0</v>
      </c>
      <c r="KZ10" t="b">
        <v>1</v>
      </c>
      <c r="LA10" t="b">
        <v>0</v>
      </c>
      <c r="LB10" t="b">
        <v>0</v>
      </c>
      <c r="LD10" t="s">
        <v>527</v>
      </c>
      <c r="LF10" t="s">
        <v>341</v>
      </c>
      <c r="LG10">
        <v>200</v>
      </c>
      <c r="LH10">
        <v>500</v>
      </c>
      <c r="LI10">
        <v>2560</v>
      </c>
      <c r="LJ10" t="s">
        <v>528</v>
      </c>
      <c r="LK10" t="b">
        <v>1</v>
      </c>
      <c r="LL10" t="b">
        <v>0</v>
      </c>
      <c r="LM10">
        <v>405</v>
      </c>
      <c r="LN10">
        <v>405</v>
      </c>
      <c r="LR10" t="s">
        <v>529</v>
      </c>
      <c r="LS10" t="s">
        <v>530</v>
      </c>
      <c r="LT10" t="s">
        <v>531</v>
      </c>
    </row>
    <row r="11" spans="1:334" x14ac:dyDescent="0.25">
      <c r="A11" t="s">
        <v>540</v>
      </c>
      <c r="B11" t="s">
        <v>541</v>
      </c>
      <c r="C11">
        <v>356204096049091</v>
      </c>
      <c r="D11" s="1">
        <v>43284</v>
      </c>
      <c r="E11" t="s">
        <v>336</v>
      </c>
      <c r="F11" t="s">
        <v>388</v>
      </c>
      <c r="G11" t="s">
        <v>391</v>
      </c>
      <c r="H11" t="s">
        <v>542</v>
      </c>
      <c r="I11" t="s">
        <v>340</v>
      </c>
      <c r="J11" t="b">
        <v>0</v>
      </c>
      <c r="K11" t="b">
        <v>1</v>
      </c>
      <c r="L11" t="b">
        <v>1</v>
      </c>
      <c r="M11" t="b">
        <v>0</v>
      </c>
      <c r="N11" t="b">
        <v>1</v>
      </c>
      <c r="O11" t="b">
        <v>0</v>
      </c>
      <c r="P11" t="b">
        <v>0</v>
      </c>
      <c r="R11" t="b">
        <v>1</v>
      </c>
      <c r="S11" t="b">
        <v>1</v>
      </c>
      <c r="T11" t="b">
        <v>1</v>
      </c>
      <c r="U11" t="b">
        <v>0</v>
      </c>
      <c r="V11" t="b">
        <v>1</v>
      </c>
      <c r="W11" t="b">
        <v>1</v>
      </c>
      <c r="X11" t="b">
        <v>1</v>
      </c>
      <c r="Y11" t="b">
        <v>0</v>
      </c>
      <c r="Z11" t="b">
        <v>0</v>
      </c>
      <c r="AB11" t="b">
        <v>1</v>
      </c>
      <c r="AC11" t="b">
        <v>1</v>
      </c>
      <c r="AD11" t="b">
        <v>1</v>
      </c>
      <c r="AE11" t="b">
        <v>0</v>
      </c>
      <c r="AF11" t="b">
        <v>1</v>
      </c>
      <c r="AG11" t="b">
        <v>1</v>
      </c>
      <c r="AH11" t="b">
        <v>1</v>
      </c>
      <c r="AI11" t="b">
        <v>0</v>
      </c>
      <c r="AJ11" t="b">
        <v>0</v>
      </c>
      <c r="AL11" t="b">
        <v>0</v>
      </c>
      <c r="AM11" t="b">
        <v>0</v>
      </c>
      <c r="AN11" t="b">
        <v>1</v>
      </c>
      <c r="AO11" t="b">
        <v>0</v>
      </c>
      <c r="AP11" t="b">
        <v>0</v>
      </c>
      <c r="AQ11" t="b">
        <v>0</v>
      </c>
      <c r="AR11" t="b">
        <v>1</v>
      </c>
      <c r="AS11" t="b">
        <v>1</v>
      </c>
      <c r="AT11" t="b">
        <v>0</v>
      </c>
      <c r="AU11" t="b">
        <v>0</v>
      </c>
      <c r="AV11" t="b">
        <v>0</v>
      </c>
      <c r="AW11" t="b">
        <v>0</v>
      </c>
      <c r="AY11" t="s">
        <v>340</v>
      </c>
      <c r="BG11" t="s">
        <v>340</v>
      </c>
      <c r="BH11" t="s">
        <v>349</v>
      </c>
      <c r="BI11" t="s">
        <v>340</v>
      </c>
      <c r="BJ11" t="s">
        <v>350</v>
      </c>
      <c r="BK11" t="s">
        <v>340</v>
      </c>
      <c r="BL11" t="s">
        <v>351</v>
      </c>
      <c r="BM11" t="s">
        <v>340</v>
      </c>
      <c r="BN11" t="s">
        <v>340</v>
      </c>
      <c r="BO11" t="s">
        <v>340</v>
      </c>
      <c r="BQ11">
        <v>800</v>
      </c>
      <c r="BR11">
        <v>800</v>
      </c>
      <c r="BS11" t="s">
        <v>340</v>
      </c>
      <c r="BT11" t="s">
        <v>340</v>
      </c>
      <c r="BU11" t="s">
        <v>340</v>
      </c>
      <c r="BW11">
        <v>200</v>
      </c>
      <c r="BX11">
        <v>200</v>
      </c>
      <c r="BY11" t="s">
        <v>340</v>
      </c>
      <c r="BZ11" t="s">
        <v>340</v>
      </c>
      <c r="CA11" t="s">
        <v>340</v>
      </c>
      <c r="CC11">
        <v>400</v>
      </c>
      <c r="CD11">
        <v>400</v>
      </c>
      <c r="CE11" t="s">
        <v>340</v>
      </c>
      <c r="CF11" t="s">
        <v>340</v>
      </c>
      <c r="CG11" t="s">
        <v>340</v>
      </c>
      <c r="CI11">
        <v>1100</v>
      </c>
      <c r="CJ11">
        <v>1100</v>
      </c>
      <c r="CK11" t="s">
        <v>340</v>
      </c>
      <c r="CL11" t="s">
        <v>340</v>
      </c>
      <c r="CM11" t="s">
        <v>340</v>
      </c>
      <c r="CO11">
        <v>100</v>
      </c>
      <c r="CP11">
        <v>100</v>
      </c>
      <c r="CQ11" t="s">
        <v>340</v>
      </c>
      <c r="CR11" t="s">
        <v>340</v>
      </c>
      <c r="CS11" t="s">
        <v>340</v>
      </c>
      <c r="CU11">
        <v>100</v>
      </c>
      <c r="CV11">
        <v>100</v>
      </c>
      <c r="CW11" t="s">
        <v>340</v>
      </c>
      <c r="CX11" t="s">
        <v>340</v>
      </c>
      <c r="CY11" t="s">
        <v>340</v>
      </c>
      <c r="DA11">
        <v>100</v>
      </c>
      <c r="DB11">
        <v>100</v>
      </c>
      <c r="DC11" t="s">
        <v>340</v>
      </c>
      <c r="DD11" t="s">
        <v>340</v>
      </c>
      <c r="DE11" t="s">
        <v>340</v>
      </c>
      <c r="DG11">
        <v>100</v>
      </c>
      <c r="DH11">
        <v>100</v>
      </c>
      <c r="DI11" t="s">
        <v>340</v>
      </c>
      <c r="DJ11" t="s">
        <v>340</v>
      </c>
      <c r="DK11" t="s">
        <v>340</v>
      </c>
      <c r="DM11">
        <v>3500</v>
      </c>
      <c r="DN11">
        <v>3500</v>
      </c>
      <c r="DO11" t="s">
        <v>340</v>
      </c>
      <c r="DP11" t="s">
        <v>340</v>
      </c>
      <c r="DQ11" t="s">
        <v>340</v>
      </c>
      <c r="DS11">
        <v>700</v>
      </c>
      <c r="DT11">
        <v>700</v>
      </c>
      <c r="DU11" t="s">
        <v>340</v>
      </c>
      <c r="DV11" t="s">
        <v>340</v>
      </c>
      <c r="DW11" t="s">
        <v>340</v>
      </c>
      <c r="DY11">
        <v>700</v>
      </c>
      <c r="DZ11">
        <v>700</v>
      </c>
      <c r="EA11" t="s">
        <v>340</v>
      </c>
      <c r="EB11" t="s">
        <v>340</v>
      </c>
      <c r="EC11" t="s">
        <v>340</v>
      </c>
      <c r="EE11">
        <v>1000</v>
      </c>
      <c r="EF11">
        <v>1000</v>
      </c>
      <c r="EG11" t="s">
        <v>340</v>
      </c>
      <c r="EH11" t="s">
        <v>340</v>
      </c>
      <c r="EI11" t="s">
        <v>340</v>
      </c>
      <c r="EK11">
        <v>200</v>
      </c>
      <c r="EL11">
        <v>200</v>
      </c>
      <c r="EM11" t="s">
        <v>340</v>
      </c>
      <c r="EN11" t="b">
        <v>0</v>
      </c>
      <c r="EO11" t="b">
        <v>1</v>
      </c>
      <c r="EP11" t="b">
        <v>1</v>
      </c>
      <c r="EQ11" t="b">
        <v>0</v>
      </c>
      <c r="ER11" t="b">
        <v>1</v>
      </c>
      <c r="ES11" t="b">
        <v>0</v>
      </c>
      <c r="ET11" t="b">
        <v>0</v>
      </c>
      <c r="EV11" t="b">
        <v>1</v>
      </c>
      <c r="EW11" t="b">
        <v>1</v>
      </c>
      <c r="EX11" t="b">
        <v>1</v>
      </c>
      <c r="EY11" t="b">
        <v>0</v>
      </c>
      <c r="EZ11" t="b">
        <v>1</v>
      </c>
      <c r="FA11" t="b">
        <v>1</v>
      </c>
      <c r="FB11" t="b">
        <v>1</v>
      </c>
      <c r="FC11" t="b">
        <v>0</v>
      </c>
      <c r="FD11" t="b">
        <v>0</v>
      </c>
      <c r="FF11" t="b">
        <v>1</v>
      </c>
      <c r="FG11" t="b">
        <v>1</v>
      </c>
      <c r="FH11" t="b">
        <v>1</v>
      </c>
      <c r="FI11" t="b">
        <v>0</v>
      </c>
      <c r="FJ11" t="b">
        <v>1</v>
      </c>
      <c r="FK11" t="b">
        <v>1</v>
      </c>
      <c r="FL11" t="b">
        <v>1</v>
      </c>
      <c r="FM11" t="b">
        <v>0</v>
      </c>
      <c r="FN11" t="b">
        <v>0</v>
      </c>
      <c r="FP11" t="s">
        <v>340</v>
      </c>
      <c r="FX11" t="s">
        <v>340</v>
      </c>
      <c r="FY11" t="s">
        <v>349</v>
      </c>
      <c r="FZ11" t="s">
        <v>340</v>
      </c>
      <c r="GA11" t="s">
        <v>350</v>
      </c>
      <c r="GB11" t="s">
        <v>340</v>
      </c>
      <c r="GC11" t="s">
        <v>351</v>
      </c>
      <c r="GD11" t="s">
        <v>340</v>
      </c>
      <c r="GE11" t="s">
        <v>340</v>
      </c>
      <c r="GF11" t="s">
        <v>340</v>
      </c>
      <c r="GH11">
        <v>75</v>
      </c>
      <c r="GI11">
        <v>75</v>
      </c>
      <c r="GJ11" t="s">
        <v>340</v>
      </c>
      <c r="GK11" t="s">
        <v>340</v>
      </c>
      <c r="GL11" t="s">
        <v>340</v>
      </c>
      <c r="GN11">
        <v>350</v>
      </c>
      <c r="GO11">
        <v>350</v>
      </c>
      <c r="GP11" t="s">
        <v>340</v>
      </c>
      <c r="GQ11" t="s">
        <v>340</v>
      </c>
      <c r="GR11" t="s">
        <v>340</v>
      </c>
      <c r="GT11">
        <v>150000</v>
      </c>
      <c r="GU11" t="s">
        <v>340</v>
      </c>
      <c r="GV11" t="s">
        <v>340</v>
      </c>
      <c r="GW11" t="s">
        <v>340</v>
      </c>
      <c r="GY11">
        <v>6000</v>
      </c>
      <c r="GZ11">
        <v>6000</v>
      </c>
      <c r="HA11" t="s">
        <v>340</v>
      </c>
      <c r="HB11" t="s">
        <v>340</v>
      </c>
      <c r="HC11" t="s">
        <v>340</v>
      </c>
      <c r="HE11">
        <v>700</v>
      </c>
      <c r="HF11">
        <v>700</v>
      </c>
      <c r="HG11" t="s">
        <v>340</v>
      </c>
      <c r="HH11" t="s">
        <v>340</v>
      </c>
      <c r="HP11" t="s">
        <v>340</v>
      </c>
      <c r="HQ11" t="s">
        <v>349</v>
      </c>
      <c r="HR11" t="s">
        <v>340</v>
      </c>
      <c r="HS11" t="s">
        <v>350</v>
      </c>
      <c r="HT11" t="s">
        <v>340</v>
      </c>
      <c r="HU11" t="s">
        <v>351</v>
      </c>
      <c r="HV11" t="b">
        <v>1</v>
      </c>
      <c r="HW11" t="b">
        <v>1</v>
      </c>
      <c r="HX11" t="b">
        <v>1</v>
      </c>
      <c r="HY11" t="b">
        <v>0</v>
      </c>
      <c r="HZ11" t="b">
        <v>1</v>
      </c>
      <c r="IA11" t="b">
        <v>1</v>
      </c>
      <c r="IB11" t="b">
        <v>1</v>
      </c>
      <c r="IC11" t="b">
        <v>0</v>
      </c>
      <c r="ID11" t="b">
        <v>0</v>
      </c>
      <c r="IF11" t="b">
        <v>1</v>
      </c>
      <c r="IG11" t="b">
        <v>1</v>
      </c>
      <c r="IH11" t="b">
        <v>1</v>
      </c>
      <c r="II11" t="b">
        <v>0</v>
      </c>
      <c r="IJ11" t="b">
        <v>1</v>
      </c>
      <c r="IK11" t="b">
        <v>1</v>
      </c>
      <c r="IL11" t="b">
        <v>1</v>
      </c>
      <c r="IM11" t="b">
        <v>0</v>
      </c>
      <c r="IN11" t="b">
        <v>0</v>
      </c>
      <c r="IP11" t="s">
        <v>340</v>
      </c>
      <c r="IQ11" t="s">
        <v>340</v>
      </c>
      <c r="IR11">
        <v>1300</v>
      </c>
      <c r="IS11" t="s">
        <v>340</v>
      </c>
      <c r="IT11" t="s">
        <v>340</v>
      </c>
      <c r="IU11">
        <v>1300</v>
      </c>
      <c r="IV11" t="s">
        <v>340</v>
      </c>
      <c r="IW11" t="s">
        <v>340</v>
      </c>
      <c r="IX11">
        <v>11000</v>
      </c>
      <c r="IY11" t="s">
        <v>340</v>
      </c>
      <c r="JI11" t="s">
        <v>340</v>
      </c>
      <c r="JJ11" t="b">
        <v>0</v>
      </c>
      <c r="JK11" t="b">
        <v>0</v>
      </c>
      <c r="JL11" t="b">
        <v>0</v>
      </c>
      <c r="JM11" t="b">
        <v>0</v>
      </c>
      <c r="JN11" t="b">
        <v>0</v>
      </c>
      <c r="JO11" t="b">
        <v>0</v>
      </c>
      <c r="JP11" t="b">
        <v>0</v>
      </c>
      <c r="JQ11" t="b">
        <v>1</v>
      </c>
      <c r="JR11" t="b">
        <v>0</v>
      </c>
      <c r="JT11" t="b">
        <v>0</v>
      </c>
      <c r="JU11" t="b">
        <v>0</v>
      </c>
      <c r="JV11" t="b">
        <v>0</v>
      </c>
      <c r="JW11" t="b">
        <v>0</v>
      </c>
      <c r="JX11" t="b">
        <v>0</v>
      </c>
      <c r="JY11" t="b">
        <v>0</v>
      </c>
      <c r="JZ11" t="b">
        <v>0</v>
      </c>
      <c r="KA11" t="b">
        <v>1</v>
      </c>
      <c r="KB11" t="b">
        <v>0</v>
      </c>
      <c r="KD11">
        <v>5500</v>
      </c>
      <c r="KE11" t="s">
        <v>340</v>
      </c>
      <c r="KF11">
        <v>2800</v>
      </c>
      <c r="KG11">
        <v>0.51</v>
      </c>
      <c r="KH11" t="s">
        <v>340</v>
      </c>
      <c r="KI11" t="s">
        <v>340</v>
      </c>
      <c r="KJ11" t="b">
        <v>0</v>
      </c>
      <c r="KK11" t="b">
        <v>0</v>
      </c>
      <c r="KL11" t="b">
        <v>0</v>
      </c>
      <c r="KM11" t="b">
        <v>0</v>
      </c>
      <c r="KN11" t="b">
        <v>0</v>
      </c>
      <c r="KO11" t="b">
        <v>0</v>
      </c>
      <c r="KP11" t="b">
        <v>0</v>
      </c>
      <c r="KQ11" t="b">
        <v>1</v>
      </c>
      <c r="KR11" t="b">
        <v>0</v>
      </c>
      <c r="KT11" t="b">
        <v>0</v>
      </c>
      <c r="KU11" t="b">
        <v>0</v>
      </c>
      <c r="KV11" t="b">
        <v>0</v>
      </c>
      <c r="KW11" t="b">
        <v>0</v>
      </c>
      <c r="KX11" t="b">
        <v>0</v>
      </c>
      <c r="KY11" t="b">
        <v>0</v>
      </c>
      <c r="KZ11" t="b">
        <v>0</v>
      </c>
      <c r="LA11" t="b">
        <v>1</v>
      </c>
      <c r="LB11" t="b">
        <v>0</v>
      </c>
      <c r="LD11" t="s">
        <v>527</v>
      </c>
      <c r="LF11" t="s">
        <v>340</v>
      </c>
      <c r="LH11">
        <v>500</v>
      </c>
      <c r="LI11">
        <v>500</v>
      </c>
      <c r="LJ11" t="s">
        <v>543</v>
      </c>
      <c r="LK11" t="b">
        <v>1</v>
      </c>
      <c r="LL11" t="b">
        <v>0</v>
      </c>
      <c r="LM11">
        <v>460</v>
      </c>
      <c r="LN11">
        <v>464</v>
      </c>
      <c r="LR11" t="s">
        <v>544</v>
      </c>
      <c r="LS11" t="s">
        <v>545</v>
      </c>
      <c r="LT11" t="s">
        <v>546</v>
      </c>
    </row>
    <row r="12" spans="1:334" x14ac:dyDescent="0.25">
      <c r="A12" t="s">
        <v>547</v>
      </c>
      <c r="B12" t="s">
        <v>548</v>
      </c>
      <c r="C12">
        <v>356204096049091</v>
      </c>
      <c r="D12" s="1">
        <v>43284</v>
      </c>
      <c r="E12" t="s">
        <v>336</v>
      </c>
      <c r="F12" t="s">
        <v>388</v>
      </c>
      <c r="G12" t="s">
        <v>389</v>
      </c>
      <c r="H12" t="s">
        <v>549</v>
      </c>
      <c r="I12" t="s">
        <v>340</v>
      </c>
      <c r="J12" t="b">
        <v>0</v>
      </c>
      <c r="K12" t="b">
        <v>1</v>
      </c>
      <c r="L12" t="b">
        <v>1</v>
      </c>
      <c r="M12" t="b">
        <v>0</v>
      </c>
      <c r="N12" t="b">
        <v>1</v>
      </c>
      <c r="O12" t="b">
        <v>0</v>
      </c>
      <c r="P12" t="b">
        <v>0</v>
      </c>
      <c r="R12" t="b">
        <v>1</v>
      </c>
      <c r="S12" t="b">
        <v>1</v>
      </c>
      <c r="T12" t="b">
        <v>1</v>
      </c>
      <c r="U12" t="b">
        <v>0</v>
      </c>
      <c r="V12" t="b">
        <v>1</v>
      </c>
      <c r="W12" t="b">
        <v>1</v>
      </c>
      <c r="X12" t="b">
        <v>1</v>
      </c>
      <c r="Y12" t="b">
        <v>0</v>
      </c>
      <c r="Z12" t="b">
        <v>0</v>
      </c>
      <c r="AB12" t="b">
        <v>1</v>
      </c>
      <c r="AC12" t="b">
        <v>1</v>
      </c>
      <c r="AD12" t="b">
        <v>1</v>
      </c>
      <c r="AE12" t="b">
        <v>0</v>
      </c>
      <c r="AF12" t="b">
        <v>1</v>
      </c>
      <c r="AG12" t="b">
        <v>1</v>
      </c>
      <c r="AH12" t="b">
        <v>1</v>
      </c>
      <c r="AI12" t="b">
        <v>0</v>
      </c>
      <c r="AJ12" t="b">
        <v>0</v>
      </c>
      <c r="AL12" t="b">
        <v>0</v>
      </c>
      <c r="AM12" t="b">
        <v>0</v>
      </c>
      <c r="AN12" t="b">
        <v>1</v>
      </c>
      <c r="AO12" t="b">
        <v>0</v>
      </c>
      <c r="AP12" t="b">
        <v>0</v>
      </c>
      <c r="AQ12" t="b">
        <v>0</v>
      </c>
      <c r="AR12" t="b">
        <v>1</v>
      </c>
      <c r="AS12" t="b">
        <v>1</v>
      </c>
      <c r="AT12" t="b">
        <v>0</v>
      </c>
      <c r="AU12" t="b">
        <v>0</v>
      </c>
      <c r="AV12" t="b">
        <v>0</v>
      </c>
      <c r="AW12" t="b">
        <v>0</v>
      </c>
      <c r="AY12" t="s">
        <v>340</v>
      </c>
      <c r="BG12" t="s">
        <v>340</v>
      </c>
      <c r="BH12" t="s">
        <v>349</v>
      </c>
      <c r="BI12" t="s">
        <v>340</v>
      </c>
      <c r="BJ12" t="s">
        <v>350</v>
      </c>
      <c r="BK12" t="s">
        <v>340</v>
      </c>
      <c r="BL12" t="s">
        <v>351</v>
      </c>
      <c r="BM12" t="s">
        <v>340</v>
      </c>
      <c r="BN12" t="s">
        <v>340</v>
      </c>
      <c r="BO12" t="s">
        <v>340</v>
      </c>
      <c r="BQ12">
        <v>800</v>
      </c>
      <c r="BR12">
        <v>800</v>
      </c>
      <c r="BS12" t="s">
        <v>340</v>
      </c>
      <c r="BT12" t="s">
        <v>340</v>
      </c>
      <c r="BU12" t="s">
        <v>340</v>
      </c>
      <c r="BW12">
        <v>200</v>
      </c>
      <c r="BX12">
        <v>200</v>
      </c>
      <c r="BY12" t="s">
        <v>340</v>
      </c>
      <c r="BZ12" t="s">
        <v>340</v>
      </c>
      <c r="CA12" t="s">
        <v>340</v>
      </c>
      <c r="CC12">
        <v>400</v>
      </c>
      <c r="CD12">
        <v>400</v>
      </c>
      <c r="CE12" t="s">
        <v>340</v>
      </c>
      <c r="CF12" t="s">
        <v>340</v>
      </c>
      <c r="CG12" t="s">
        <v>340</v>
      </c>
      <c r="CI12">
        <v>1100</v>
      </c>
      <c r="CJ12">
        <v>1100</v>
      </c>
      <c r="CK12" t="s">
        <v>340</v>
      </c>
      <c r="CL12" t="s">
        <v>340</v>
      </c>
      <c r="CM12" t="s">
        <v>340</v>
      </c>
      <c r="CO12">
        <v>85</v>
      </c>
      <c r="CP12">
        <v>85</v>
      </c>
      <c r="CQ12" t="s">
        <v>340</v>
      </c>
      <c r="CR12" t="s">
        <v>340</v>
      </c>
      <c r="CS12" t="s">
        <v>340</v>
      </c>
      <c r="CU12">
        <v>100</v>
      </c>
      <c r="CV12">
        <v>100</v>
      </c>
      <c r="CW12" t="s">
        <v>340</v>
      </c>
      <c r="CX12" t="s">
        <v>340</v>
      </c>
      <c r="CY12" t="s">
        <v>340</v>
      </c>
      <c r="DA12">
        <v>100</v>
      </c>
      <c r="DB12">
        <v>100</v>
      </c>
      <c r="DC12" t="s">
        <v>340</v>
      </c>
      <c r="DD12" t="s">
        <v>340</v>
      </c>
      <c r="DE12" t="s">
        <v>340</v>
      </c>
      <c r="DG12">
        <v>100</v>
      </c>
      <c r="DH12">
        <v>100</v>
      </c>
      <c r="DI12" t="s">
        <v>341</v>
      </c>
      <c r="DO12" t="s">
        <v>340</v>
      </c>
      <c r="DP12" t="s">
        <v>340</v>
      </c>
      <c r="DQ12" t="s">
        <v>340</v>
      </c>
      <c r="DS12">
        <v>750</v>
      </c>
      <c r="DT12">
        <v>750</v>
      </c>
      <c r="DU12" t="s">
        <v>340</v>
      </c>
      <c r="DV12" t="s">
        <v>340</v>
      </c>
      <c r="DW12" t="s">
        <v>340</v>
      </c>
      <c r="DY12">
        <v>700</v>
      </c>
      <c r="DZ12">
        <v>700</v>
      </c>
      <c r="EA12" t="s">
        <v>340</v>
      </c>
      <c r="EB12" t="s">
        <v>340</v>
      </c>
      <c r="EC12" t="s">
        <v>340</v>
      </c>
      <c r="EE12">
        <v>950</v>
      </c>
      <c r="EF12">
        <v>950</v>
      </c>
      <c r="EG12" t="s">
        <v>340</v>
      </c>
      <c r="EH12" t="s">
        <v>340</v>
      </c>
      <c r="EI12" t="s">
        <v>340</v>
      </c>
      <c r="EK12">
        <v>200</v>
      </c>
      <c r="EL12">
        <v>200</v>
      </c>
      <c r="EM12" t="s">
        <v>340</v>
      </c>
      <c r="EN12" t="b">
        <v>0</v>
      </c>
      <c r="EO12" t="b">
        <v>1</v>
      </c>
      <c r="EP12" t="b">
        <v>1</v>
      </c>
      <c r="EQ12" t="b">
        <v>0</v>
      </c>
      <c r="ER12" t="b">
        <v>1</v>
      </c>
      <c r="ES12" t="b">
        <v>0</v>
      </c>
      <c r="ET12" t="b">
        <v>0</v>
      </c>
      <c r="EV12" t="b">
        <v>1</v>
      </c>
      <c r="EW12" t="b">
        <v>1</v>
      </c>
      <c r="EX12" t="b">
        <v>1</v>
      </c>
      <c r="EY12" t="b">
        <v>0</v>
      </c>
      <c r="EZ12" t="b">
        <v>1</v>
      </c>
      <c r="FA12" t="b">
        <v>1</v>
      </c>
      <c r="FB12" t="b">
        <v>1</v>
      </c>
      <c r="FC12" t="b">
        <v>0</v>
      </c>
      <c r="FD12" t="b">
        <v>0</v>
      </c>
      <c r="FF12" t="b">
        <v>1</v>
      </c>
      <c r="FG12" t="b">
        <v>1</v>
      </c>
      <c r="FH12" t="b">
        <v>1</v>
      </c>
      <c r="FI12" t="b">
        <v>0</v>
      </c>
      <c r="FJ12" t="b">
        <v>1</v>
      </c>
      <c r="FK12" t="b">
        <v>1</v>
      </c>
      <c r="FL12" t="b">
        <v>1</v>
      </c>
      <c r="FM12" t="b">
        <v>0</v>
      </c>
      <c r="FN12" t="b">
        <v>0</v>
      </c>
      <c r="FP12" t="s">
        <v>340</v>
      </c>
      <c r="FX12" t="s">
        <v>340</v>
      </c>
      <c r="FY12" t="s">
        <v>349</v>
      </c>
      <c r="FZ12" t="s">
        <v>340</v>
      </c>
      <c r="GA12" t="s">
        <v>350</v>
      </c>
      <c r="GB12" t="s">
        <v>340</v>
      </c>
      <c r="GC12" t="s">
        <v>351</v>
      </c>
      <c r="GD12" t="s">
        <v>340</v>
      </c>
      <c r="GE12" t="s">
        <v>340</v>
      </c>
      <c r="GF12" t="s">
        <v>340</v>
      </c>
      <c r="GH12">
        <v>75</v>
      </c>
      <c r="GI12">
        <v>75</v>
      </c>
      <c r="GJ12" t="s">
        <v>340</v>
      </c>
      <c r="GK12" t="s">
        <v>340</v>
      </c>
      <c r="GL12" t="s">
        <v>340</v>
      </c>
      <c r="GN12">
        <v>350</v>
      </c>
      <c r="GO12">
        <v>350</v>
      </c>
      <c r="GP12" t="s">
        <v>340</v>
      </c>
      <c r="GQ12" t="s">
        <v>340</v>
      </c>
      <c r="GR12" t="s">
        <v>340</v>
      </c>
      <c r="GT12">
        <v>150000</v>
      </c>
      <c r="GU12" t="s">
        <v>340</v>
      </c>
      <c r="GV12" t="s">
        <v>340</v>
      </c>
      <c r="GW12" t="s">
        <v>340</v>
      </c>
      <c r="GY12">
        <v>7000</v>
      </c>
      <c r="GZ12">
        <v>7000</v>
      </c>
      <c r="HA12" t="s">
        <v>340</v>
      </c>
      <c r="HB12" t="s">
        <v>340</v>
      </c>
      <c r="HC12" t="s">
        <v>340</v>
      </c>
      <c r="HE12">
        <v>800</v>
      </c>
      <c r="HF12">
        <v>800</v>
      </c>
      <c r="HG12" t="s">
        <v>340</v>
      </c>
      <c r="HH12" t="s">
        <v>340</v>
      </c>
      <c r="HP12" t="s">
        <v>340</v>
      </c>
      <c r="HQ12" t="s">
        <v>349</v>
      </c>
      <c r="HR12" t="s">
        <v>340</v>
      </c>
      <c r="HS12" t="s">
        <v>350</v>
      </c>
      <c r="HT12" t="s">
        <v>340</v>
      </c>
      <c r="HU12" t="s">
        <v>351</v>
      </c>
      <c r="HV12" t="b">
        <v>1</v>
      </c>
      <c r="HW12" t="b">
        <v>1</v>
      </c>
      <c r="HX12" t="b">
        <v>1</v>
      </c>
      <c r="HY12" t="b">
        <v>1</v>
      </c>
      <c r="HZ12" t="b">
        <v>1</v>
      </c>
      <c r="IA12" t="b">
        <v>1</v>
      </c>
      <c r="IB12" t="b">
        <v>0</v>
      </c>
      <c r="IC12" t="b">
        <v>0</v>
      </c>
      <c r="ID12" t="b">
        <v>0</v>
      </c>
      <c r="IF12" t="b">
        <v>1</v>
      </c>
      <c r="IG12" t="b">
        <v>1</v>
      </c>
      <c r="IH12" t="b">
        <v>1</v>
      </c>
      <c r="II12" t="b">
        <v>0</v>
      </c>
      <c r="IJ12" t="b">
        <v>1</v>
      </c>
      <c r="IK12" t="b">
        <v>1</v>
      </c>
      <c r="IL12" t="b">
        <v>1</v>
      </c>
      <c r="IM12" t="b">
        <v>0</v>
      </c>
      <c r="IN12" t="b">
        <v>0</v>
      </c>
      <c r="IP12" t="s">
        <v>340</v>
      </c>
      <c r="IQ12" t="s">
        <v>340</v>
      </c>
      <c r="IR12">
        <v>1200</v>
      </c>
      <c r="IS12" t="s">
        <v>340</v>
      </c>
      <c r="IT12" t="s">
        <v>340</v>
      </c>
      <c r="IU12">
        <v>800</v>
      </c>
      <c r="IV12" t="s">
        <v>340</v>
      </c>
      <c r="IW12" t="s">
        <v>340</v>
      </c>
      <c r="IX12">
        <v>10000</v>
      </c>
      <c r="IY12" t="s">
        <v>340</v>
      </c>
      <c r="JI12" t="s">
        <v>340</v>
      </c>
      <c r="JJ12" t="b">
        <v>0</v>
      </c>
      <c r="JK12" t="b">
        <v>0</v>
      </c>
      <c r="JL12" t="b">
        <v>0</v>
      </c>
      <c r="JM12" t="b">
        <v>0</v>
      </c>
      <c r="JN12" t="b">
        <v>0</v>
      </c>
      <c r="JO12" t="b">
        <v>0</v>
      </c>
      <c r="JP12" t="b">
        <v>0</v>
      </c>
      <c r="JQ12" t="b">
        <v>1</v>
      </c>
      <c r="JR12" t="b">
        <v>0</v>
      </c>
      <c r="JT12" t="b">
        <v>0</v>
      </c>
      <c r="JU12" t="b">
        <v>0</v>
      </c>
      <c r="JV12" t="b">
        <v>0</v>
      </c>
      <c r="JW12" t="b">
        <v>0</v>
      </c>
      <c r="JX12" t="b">
        <v>0</v>
      </c>
      <c r="JY12" t="b">
        <v>0</v>
      </c>
      <c r="JZ12" t="b">
        <v>0</v>
      </c>
      <c r="KA12" t="b">
        <v>1</v>
      </c>
      <c r="KB12" t="b">
        <v>0</v>
      </c>
      <c r="KD12">
        <v>5500</v>
      </c>
      <c r="KE12" t="s">
        <v>340</v>
      </c>
      <c r="KF12">
        <v>2500</v>
      </c>
      <c r="KG12">
        <v>0.45</v>
      </c>
      <c r="KH12" t="s">
        <v>340</v>
      </c>
      <c r="KI12" t="s">
        <v>340</v>
      </c>
      <c r="KJ12" t="b">
        <v>0</v>
      </c>
      <c r="KK12" t="b">
        <v>0</v>
      </c>
      <c r="KL12" t="b">
        <v>0</v>
      </c>
      <c r="KM12" t="b">
        <v>0</v>
      </c>
      <c r="KN12" t="b">
        <v>0</v>
      </c>
      <c r="KO12" t="b">
        <v>0</v>
      </c>
      <c r="KP12" t="b">
        <v>0</v>
      </c>
      <c r="KQ12" t="b">
        <v>1</v>
      </c>
      <c r="KR12" t="b">
        <v>0</v>
      </c>
      <c r="KT12" t="b">
        <v>0</v>
      </c>
      <c r="KU12" t="b">
        <v>0</v>
      </c>
      <c r="KV12" t="b">
        <v>0</v>
      </c>
      <c r="KW12" t="b">
        <v>0</v>
      </c>
      <c r="KX12" t="b">
        <v>0</v>
      </c>
      <c r="KY12" t="b">
        <v>0</v>
      </c>
      <c r="KZ12" t="b">
        <v>0</v>
      </c>
      <c r="LA12" t="b">
        <v>1</v>
      </c>
      <c r="LB12" t="b">
        <v>0</v>
      </c>
      <c r="LD12" t="s">
        <v>527</v>
      </c>
      <c r="LF12" t="s">
        <v>340</v>
      </c>
      <c r="LH12">
        <v>400</v>
      </c>
      <c r="LI12">
        <v>400</v>
      </c>
      <c r="LJ12" t="s">
        <v>550</v>
      </c>
      <c r="LK12" t="b">
        <v>1</v>
      </c>
      <c r="LL12" t="b">
        <v>0</v>
      </c>
      <c r="LM12">
        <v>460</v>
      </c>
      <c r="LN12">
        <v>464</v>
      </c>
      <c r="LQ12" t="s">
        <v>551</v>
      </c>
      <c r="LR12" t="s">
        <v>552</v>
      </c>
      <c r="LS12" t="s">
        <v>553</v>
      </c>
      <c r="LT12" t="s">
        <v>554</v>
      </c>
    </row>
    <row r="13" spans="1:334" x14ac:dyDescent="0.25">
      <c r="A13" t="s">
        <v>381</v>
      </c>
      <c r="B13" t="s">
        <v>382</v>
      </c>
      <c r="C13">
        <v>357953088989537</v>
      </c>
      <c r="D13" s="1">
        <v>43284</v>
      </c>
      <c r="E13" t="s">
        <v>383</v>
      </c>
      <c r="F13" t="s">
        <v>384</v>
      </c>
      <c r="G13" t="s">
        <v>385</v>
      </c>
      <c r="H13" t="s">
        <v>386</v>
      </c>
      <c r="I13" t="s">
        <v>340</v>
      </c>
      <c r="J13" t="b">
        <v>1</v>
      </c>
      <c r="K13" t="b">
        <v>1</v>
      </c>
      <c r="L13" t="b">
        <v>0</v>
      </c>
      <c r="M13" t="b">
        <v>1</v>
      </c>
      <c r="N13" t="b">
        <v>0</v>
      </c>
      <c r="O13" t="b">
        <v>0</v>
      </c>
      <c r="P13" t="b">
        <v>0</v>
      </c>
      <c r="R13" t="b">
        <v>0</v>
      </c>
      <c r="S13" t="b">
        <v>0</v>
      </c>
      <c r="T13" t="b">
        <v>1</v>
      </c>
      <c r="U13" t="b">
        <v>0</v>
      </c>
      <c r="V13" t="b">
        <v>1</v>
      </c>
      <c r="W13" t="b">
        <v>0</v>
      </c>
      <c r="X13" t="b">
        <v>0</v>
      </c>
      <c r="Y13" t="b">
        <v>0</v>
      </c>
      <c r="Z13" t="b">
        <v>0</v>
      </c>
      <c r="AB13" t="b">
        <v>1</v>
      </c>
      <c r="AC13" t="b">
        <v>0</v>
      </c>
      <c r="AD13" t="b">
        <v>0</v>
      </c>
      <c r="AE13" t="b">
        <v>0</v>
      </c>
      <c r="AF13" t="b">
        <v>1</v>
      </c>
      <c r="AG13" t="b">
        <v>0</v>
      </c>
      <c r="AH13" t="b">
        <v>0</v>
      </c>
      <c r="AI13" t="b">
        <v>0</v>
      </c>
      <c r="AJ13" t="b">
        <v>0</v>
      </c>
      <c r="AL13" t="b">
        <v>0</v>
      </c>
      <c r="AM13" t="b">
        <v>0</v>
      </c>
      <c r="AN13" t="b">
        <v>0</v>
      </c>
      <c r="AO13" t="b">
        <v>0</v>
      </c>
      <c r="AP13" t="b">
        <v>0</v>
      </c>
      <c r="AQ13" t="b">
        <v>1</v>
      </c>
      <c r="AR13" t="b">
        <v>1</v>
      </c>
      <c r="AS13" t="b">
        <v>0</v>
      </c>
      <c r="AT13" t="b">
        <v>0</v>
      </c>
      <c r="AU13" t="b">
        <v>0</v>
      </c>
      <c r="AV13" t="b">
        <v>0</v>
      </c>
      <c r="AW13" t="b">
        <v>1</v>
      </c>
      <c r="AX13" t="s">
        <v>387</v>
      </c>
      <c r="AY13" t="s">
        <v>341</v>
      </c>
      <c r="AZ13" t="s">
        <v>340</v>
      </c>
      <c r="BA13" t="s">
        <v>336</v>
      </c>
      <c r="BB13" t="s">
        <v>340</v>
      </c>
      <c r="BC13" t="s">
        <v>388</v>
      </c>
      <c r="BD13" t="s">
        <v>340</v>
      </c>
      <c r="BE13" t="s">
        <v>389</v>
      </c>
      <c r="BF13" t="s">
        <v>341</v>
      </c>
      <c r="BM13" t="s">
        <v>340</v>
      </c>
      <c r="BN13" t="s">
        <v>340</v>
      </c>
      <c r="BO13" t="s">
        <v>340</v>
      </c>
      <c r="BQ13">
        <v>600</v>
      </c>
      <c r="BR13">
        <v>600</v>
      </c>
      <c r="BS13" t="s">
        <v>340</v>
      </c>
      <c r="BT13" t="s">
        <v>340</v>
      </c>
      <c r="BU13" t="s">
        <v>340</v>
      </c>
      <c r="BW13">
        <v>200</v>
      </c>
      <c r="BX13">
        <v>200</v>
      </c>
      <c r="BY13" t="s">
        <v>341</v>
      </c>
      <c r="CE13" t="s">
        <v>340</v>
      </c>
      <c r="CF13" t="s">
        <v>340</v>
      </c>
      <c r="CG13" t="s">
        <v>340</v>
      </c>
      <c r="CI13">
        <v>1200</v>
      </c>
      <c r="CJ13">
        <v>1200</v>
      </c>
      <c r="CK13" t="s">
        <v>340</v>
      </c>
      <c r="CL13" t="s">
        <v>340</v>
      </c>
      <c r="CM13" t="s">
        <v>340</v>
      </c>
      <c r="CO13">
        <v>125</v>
      </c>
      <c r="CP13">
        <v>125</v>
      </c>
      <c r="CQ13" t="s">
        <v>340</v>
      </c>
      <c r="CR13" t="s">
        <v>340</v>
      </c>
      <c r="CS13" t="s">
        <v>340</v>
      </c>
      <c r="CU13">
        <v>150</v>
      </c>
      <c r="CV13">
        <v>150</v>
      </c>
      <c r="CW13" t="s">
        <v>340</v>
      </c>
      <c r="CX13" t="s">
        <v>340</v>
      </c>
      <c r="CY13" t="s">
        <v>340</v>
      </c>
      <c r="DA13">
        <v>125</v>
      </c>
      <c r="DB13">
        <v>125</v>
      </c>
      <c r="DC13" t="s">
        <v>340</v>
      </c>
      <c r="DD13" t="s">
        <v>340</v>
      </c>
      <c r="DE13" t="s">
        <v>340</v>
      </c>
      <c r="DG13">
        <v>150</v>
      </c>
      <c r="DH13">
        <v>150</v>
      </c>
      <c r="DI13" t="s">
        <v>341</v>
      </c>
      <c r="DO13" t="s">
        <v>340</v>
      </c>
      <c r="DP13" t="s">
        <v>340</v>
      </c>
      <c r="DQ13" t="s">
        <v>340</v>
      </c>
      <c r="DS13">
        <v>900</v>
      </c>
      <c r="DT13">
        <v>900</v>
      </c>
      <c r="DU13" t="s">
        <v>340</v>
      </c>
      <c r="DV13" t="s">
        <v>340</v>
      </c>
      <c r="DW13" t="s">
        <v>340</v>
      </c>
      <c r="DY13">
        <v>700</v>
      </c>
      <c r="DZ13">
        <v>700</v>
      </c>
      <c r="EA13" t="s">
        <v>340</v>
      </c>
      <c r="EB13" t="s">
        <v>340</v>
      </c>
      <c r="EC13" t="s">
        <v>341</v>
      </c>
      <c r="ED13">
        <v>5</v>
      </c>
      <c r="EE13">
        <v>200</v>
      </c>
      <c r="EF13">
        <v>1200</v>
      </c>
      <c r="EG13" t="s">
        <v>340</v>
      </c>
      <c r="EH13" t="s">
        <v>340</v>
      </c>
      <c r="EI13" t="s">
        <v>341</v>
      </c>
      <c r="EJ13">
        <v>10</v>
      </c>
      <c r="EK13">
        <v>150</v>
      </c>
      <c r="EL13">
        <v>120</v>
      </c>
      <c r="EM13" t="s">
        <v>340</v>
      </c>
      <c r="EN13" t="b">
        <v>0</v>
      </c>
      <c r="EO13" t="b">
        <v>1</v>
      </c>
      <c r="EP13" t="b">
        <v>0</v>
      </c>
      <c r="EQ13" t="b">
        <v>0</v>
      </c>
      <c r="ER13" t="b">
        <v>0</v>
      </c>
      <c r="ES13" t="b">
        <v>0</v>
      </c>
      <c r="ET13" t="b">
        <v>0</v>
      </c>
      <c r="EV13" t="b">
        <v>0</v>
      </c>
      <c r="EW13" t="b">
        <v>0</v>
      </c>
      <c r="EX13" t="b">
        <v>1</v>
      </c>
      <c r="EY13" t="b">
        <v>0</v>
      </c>
      <c r="EZ13" t="b">
        <v>1</v>
      </c>
      <c r="FA13" t="b">
        <v>0</v>
      </c>
      <c r="FB13" t="b">
        <v>0</v>
      </c>
      <c r="FC13" t="b">
        <v>0</v>
      </c>
      <c r="FD13" t="b">
        <v>0</v>
      </c>
      <c r="FF13" t="b">
        <v>1</v>
      </c>
      <c r="FG13" t="b">
        <v>0</v>
      </c>
      <c r="FH13" t="b">
        <v>0</v>
      </c>
      <c r="FI13" t="b">
        <v>0</v>
      </c>
      <c r="FJ13" t="b">
        <v>1</v>
      </c>
      <c r="FK13" t="b">
        <v>0</v>
      </c>
      <c r="FL13" t="b">
        <v>0</v>
      </c>
      <c r="FM13" t="b">
        <v>0</v>
      </c>
      <c r="FN13" t="b">
        <v>0</v>
      </c>
      <c r="FP13" t="s">
        <v>341</v>
      </c>
      <c r="FQ13" t="s">
        <v>340</v>
      </c>
      <c r="FR13" t="s">
        <v>383</v>
      </c>
      <c r="FS13" t="s">
        <v>340</v>
      </c>
      <c r="FT13" t="s">
        <v>384</v>
      </c>
      <c r="FU13" t="s">
        <v>340</v>
      </c>
      <c r="FV13" t="s">
        <v>390</v>
      </c>
      <c r="FW13" t="s">
        <v>340</v>
      </c>
      <c r="FX13" t="s">
        <v>340</v>
      </c>
      <c r="FY13" t="s">
        <v>336</v>
      </c>
      <c r="FZ13" t="s">
        <v>340</v>
      </c>
      <c r="GA13" t="s">
        <v>388</v>
      </c>
      <c r="GB13" t="s">
        <v>340</v>
      </c>
      <c r="GC13" t="s">
        <v>391</v>
      </c>
      <c r="GD13" t="s">
        <v>340</v>
      </c>
      <c r="GE13" t="s">
        <v>340</v>
      </c>
      <c r="GF13" t="s">
        <v>340</v>
      </c>
      <c r="GH13">
        <v>75</v>
      </c>
      <c r="GI13">
        <v>75</v>
      </c>
      <c r="GJ13" t="s">
        <v>340</v>
      </c>
      <c r="GK13" t="s">
        <v>340</v>
      </c>
      <c r="GL13" t="s">
        <v>341</v>
      </c>
      <c r="GM13">
        <v>8</v>
      </c>
      <c r="GN13">
        <v>275</v>
      </c>
      <c r="GO13">
        <v>344</v>
      </c>
      <c r="GP13" t="s">
        <v>341</v>
      </c>
      <c r="GU13" t="s">
        <v>341</v>
      </c>
      <c r="HA13" t="s">
        <v>340</v>
      </c>
      <c r="HB13" t="s">
        <v>340</v>
      </c>
      <c r="HC13" t="s">
        <v>340</v>
      </c>
      <c r="HE13">
        <v>1500</v>
      </c>
      <c r="HF13">
        <v>1500</v>
      </c>
      <c r="HG13" t="s">
        <v>340</v>
      </c>
      <c r="HH13" t="s">
        <v>340</v>
      </c>
      <c r="HP13" t="s">
        <v>340</v>
      </c>
      <c r="HQ13" t="s">
        <v>336</v>
      </c>
      <c r="HR13" t="s">
        <v>340</v>
      </c>
      <c r="HS13" t="s">
        <v>392</v>
      </c>
      <c r="HT13" t="s">
        <v>340</v>
      </c>
      <c r="HU13" t="s">
        <v>393</v>
      </c>
      <c r="HV13" t="b">
        <v>1</v>
      </c>
      <c r="HW13" t="b">
        <v>0</v>
      </c>
      <c r="HX13" t="b">
        <v>1</v>
      </c>
      <c r="HY13" t="b">
        <v>0</v>
      </c>
      <c r="HZ13" t="b">
        <v>1</v>
      </c>
      <c r="IA13" t="b">
        <v>0</v>
      </c>
      <c r="IB13" t="b">
        <v>0</v>
      </c>
      <c r="IC13" t="b">
        <v>0</v>
      </c>
      <c r="ID13" t="b">
        <v>0</v>
      </c>
      <c r="IF13" t="b">
        <v>1</v>
      </c>
      <c r="IG13" t="b">
        <v>0</v>
      </c>
      <c r="IH13" t="b">
        <v>0</v>
      </c>
      <c r="II13" t="b">
        <v>0</v>
      </c>
      <c r="IJ13" t="b">
        <v>1</v>
      </c>
      <c r="IK13" t="b">
        <v>0</v>
      </c>
      <c r="IL13" t="b">
        <v>0</v>
      </c>
      <c r="IM13" t="b">
        <v>0</v>
      </c>
      <c r="IN13" t="b">
        <v>0</v>
      </c>
      <c r="IP13" t="s">
        <v>340</v>
      </c>
      <c r="IQ13" t="s">
        <v>340</v>
      </c>
      <c r="IR13">
        <v>1200</v>
      </c>
      <c r="IS13" t="s">
        <v>340</v>
      </c>
      <c r="IT13" t="s">
        <v>340</v>
      </c>
      <c r="IU13">
        <v>650</v>
      </c>
      <c r="IV13" t="s">
        <v>340</v>
      </c>
      <c r="IW13" t="s">
        <v>340</v>
      </c>
      <c r="IX13">
        <v>8000</v>
      </c>
      <c r="IY13" t="s">
        <v>340</v>
      </c>
      <c r="JI13" t="s">
        <v>340</v>
      </c>
      <c r="JJ13" t="b">
        <v>1</v>
      </c>
      <c r="JK13" t="b">
        <v>0</v>
      </c>
      <c r="JL13" t="b">
        <v>0</v>
      </c>
      <c r="JM13" t="b">
        <v>0</v>
      </c>
      <c r="JN13" t="b">
        <v>0</v>
      </c>
      <c r="JO13" t="b">
        <v>0</v>
      </c>
      <c r="JP13" t="b">
        <v>0</v>
      </c>
      <c r="JQ13" t="b">
        <v>0</v>
      </c>
      <c r="JR13" t="b">
        <v>0</v>
      </c>
      <c r="JT13" t="b">
        <v>1</v>
      </c>
      <c r="JU13" t="b">
        <v>0</v>
      </c>
      <c r="JV13" t="b">
        <v>0</v>
      </c>
      <c r="JW13" t="b">
        <v>0</v>
      </c>
      <c r="JX13" t="b">
        <v>0</v>
      </c>
      <c r="JY13" t="b">
        <v>0</v>
      </c>
      <c r="JZ13" t="b">
        <v>0</v>
      </c>
      <c r="KA13" t="b">
        <v>0</v>
      </c>
      <c r="KB13" t="b">
        <v>0</v>
      </c>
      <c r="KD13">
        <v>4600</v>
      </c>
      <c r="KE13" t="s">
        <v>341</v>
      </c>
      <c r="KF13">
        <v>5500</v>
      </c>
      <c r="KG13">
        <v>1.2</v>
      </c>
      <c r="KH13" t="s">
        <v>340</v>
      </c>
      <c r="KI13" t="s">
        <v>340</v>
      </c>
      <c r="KJ13" t="b">
        <v>0</v>
      </c>
      <c r="KK13" t="b">
        <v>0</v>
      </c>
      <c r="KL13" t="b">
        <v>0</v>
      </c>
      <c r="KM13" t="b">
        <v>0</v>
      </c>
      <c r="KN13" t="b">
        <v>0</v>
      </c>
      <c r="KO13" t="b">
        <v>0</v>
      </c>
      <c r="KP13" t="b">
        <v>0</v>
      </c>
      <c r="KQ13" t="b">
        <v>1</v>
      </c>
      <c r="KR13" t="b">
        <v>0</v>
      </c>
      <c r="KT13" t="b">
        <v>0</v>
      </c>
      <c r="KU13" t="b">
        <v>0</v>
      </c>
      <c r="KV13" t="b">
        <v>0</v>
      </c>
      <c r="KW13" t="b">
        <v>0</v>
      </c>
      <c r="KX13" t="b">
        <v>0</v>
      </c>
      <c r="KY13" t="b">
        <v>0</v>
      </c>
      <c r="KZ13" t="b">
        <v>0</v>
      </c>
      <c r="LA13" t="b">
        <v>1</v>
      </c>
      <c r="LB13" t="b">
        <v>0</v>
      </c>
      <c r="LD13" t="s">
        <v>394</v>
      </c>
      <c r="LF13" t="s">
        <v>340</v>
      </c>
      <c r="LH13">
        <v>2000</v>
      </c>
      <c r="LI13">
        <v>2000</v>
      </c>
      <c r="LJ13" t="s">
        <v>395</v>
      </c>
      <c r="LK13" t="b">
        <v>1</v>
      </c>
      <c r="LL13" t="b">
        <v>0</v>
      </c>
      <c r="LM13">
        <v>438</v>
      </c>
      <c r="LN13">
        <v>440</v>
      </c>
      <c r="LR13" t="s">
        <v>396</v>
      </c>
      <c r="LS13" t="s">
        <v>397</v>
      </c>
      <c r="LT13" t="s">
        <v>398</v>
      </c>
    </row>
    <row r="14" spans="1:334" x14ac:dyDescent="0.25">
      <c r="A14" t="s">
        <v>421</v>
      </c>
      <c r="B14" t="s">
        <v>422</v>
      </c>
      <c r="C14">
        <v>357953088989537</v>
      </c>
      <c r="D14" s="1">
        <v>43284</v>
      </c>
      <c r="E14" t="s">
        <v>383</v>
      </c>
      <c r="F14" t="s">
        <v>384</v>
      </c>
      <c r="G14" t="s">
        <v>385</v>
      </c>
      <c r="H14" t="s">
        <v>423</v>
      </c>
      <c r="I14" t="s">
        <v>340</v>
      </c>
      <c r="J14" t="b">
        <v>0</v>
      </c>
      <c r="K14" t="b">
        <v>1</v>
      </c>
      <c r="L14" t="b">
        <v>0</v>
      </c>
      <c r="M14" t="b">
        <v>0</v>
      </c>
      <c r="N14" t="b">
        <v>0</v>
      </c>
      <c r="O14" t="b">
        <v>0</v>
      </c>
      <c r="P14" t="b">
        <v>0</v>
      </c>
      <c r="R14" t="b">
        <v>0</v>
      </c>
      <c r="S14" t="b">
        <v>0</v>
      </c>
      <c r="T14" t="b">
        <v>1</v>
      </c>
      <c r="U14" t="b">
        <v>0</v>
      </c>
      <c r="V14" t="b">
        <v>1</v>
      </c>
      <c r="W14" t="b">
        <v>0</v>
      </c>
      <c r="X14" t="b">
        <v>0</v>
      </c>
      <c r="Y14" t="b">
        <v>0</v>
      </c>
      <c r="Z14" t="b">
        <v>0</v>
      </c>
      <c r="AB14" t="b">
        <v>1</v>
      </c>
      <c r="AC14" t="b">
        <v>0</v>
      </c>
      <c r="AD14" t="b">
        <v>0</v>
      </c>
      <c r="AE14" t="b">
        <v>0</v>
      </c>
      <c r="AF14" t="b">
        <v>0</v>
      </c>
      <c r="AG14" t="b">
        <v>0</v>
      </c>
      <c r="AH14" t="b">
        <v>0</v>
      </c>
      <c r="AI14" t="b">
        <v>0</v>
      </c>
      <c r="AJ14" t="b">
        <v>0</v>
      </c>
      <c r="AL14" t="b">
        <v>0</v>
      </c>
      <c r="AM14" t="b">
        <v>0</v>
      </c>
      <c r="AN14" t="b">
        <v>0</v>
      </c>
      <c r="AO14" t="b">
        <v>0</v>
      </c>
      <c r="AP14" t="b">
        <v>0</v>
      </c>
      <c r="AQ14" t="b">
        <v>1</v>
      </c>
      <c r="AR14" t="b">
        <v>1</v>
      </c>
      <c r="AS14" t="b">
        <v>0</v>
      </c>
      <c r="AT14" t="b">
        <v>0</v>
      </c>
      <c r="AU14" t="b">
        <v>0</v>
      </c>
      <c r="AV14" t="b">
        <v>0</v>
      </c>
      <c r="AW14" t="b">
        <v>1</v>
      </c>
      <c r="AX14" t="s">
        <v>387</v>
      </c>
      <c r="AY14" t="s">
        <v>341</v>
      </c>
      <c r="AZ14" t="s">
        <v>340</v>
      </c>
      <c r="BA14" t="s">
        <v>383</v>
      </c>
      <c r="BB14" t="s">
        <v>340</v>
      </c>
      <c r="BC14" t="s">
        <v>384</v>
      </c>
      <c r="BD14" t="s">
        <v>340</v>
      </c>
      <c r="BE14" t="s">
        <v>390</v>
      </c>
      <c r="BF14" t="s">
        <v>340</v>
      </c>
      <c r="BG14" t="s">
        <v>340</v>
      </c>
      <c r="BH14" t="s">
        <v>336</v>
      </c>
      <c r="BI14" t="s">
        <v>340</v>
      </c>
      <c r="BJ14" t="s">
        <v>388</v>
      </c>
      <c r="BK14" t="s">
        <v>340</v>
      </c>
      <c r="BL14" t="s">
        <v>389</v>
      </c>
      <c r="BM14" t="s">
        <v>340</v>
      </c>
      <c r="BN14" t="s">
        <v>340</v>
      </c>
      <c r="BO14" t="s">
        <v>340</v>
      </c>
      <c r="BQ14">
        <v>600</v>
      </c>
      <c r="BR14">
        <v>600</v>
      </c>
      <c r="BS14" t="s">
        <v>340</v>
      </c>
      <c r="BT14" t="s">
        <v>340</v>
      </c>
      <c r="BU14" t="s">
        <v>340</v>
      </c>
      <c r="BW14">
        <v>200</v>
      </c>
      <c r="BX14">
        <v>200</v>
      </c>
      <c r="BY14" t="s">
        <v>341</v>
      </c>
      <c r="CE14" t="s">
        <v>340</v>
      </c>
      <c r="CF14" t="s">
        <v>340</v>
      </c>
      <c r="CG14" t="s">
        <v>340</v>
      </c>
      <c r="CI14">
        <v>1100</v>
      </c>
      <c r="CJ14">
        <v>1100</v>
      </c>
      <c r="CK14" t="s">
        <v>340</v>
      </c>
      <c r="CL14" t="s">
        <v>340</v>
      </c>
      <c r="CM14" t="s">
        <v>340</v>
      </c>
      <c r="CO14">
        <v>125</v>
      </c>
      <c r="CP14">
        <v>125</v>
      </c>
      <c r="CQ14" t="s">
        <v>340</v>
      </c>
      <c r="CR14" t="s">
        <v>340</v>
      </c>
      <c r="CS14" t="s">
        <v>340</v>
      </c>
      <c r="CU14">
        <v>150</v>
      </c>
      <c r="CV14">
        <v>150</v>
      </c>
      <c r="CW14" t="s">
        <v>340</v>
      </c>
      <c r="CX14" t="s">
        <v>340</v>
      </c>
      <c r="CY14" t="s">
        <v>340</v>
      </c>
      <c r="DA14">
        <v>125</v>
      </c>
      <c r="DB14">
        <v>125</v>
      </c>
      <c r="DC14" t="s">
        <v>340</v>
      </c>
      <c r="DD14" t="s">
        <v>340</v>
      </c>
      <c r="DE14" t="s">
        <v>340</v>
      </c>
      <c r="DG14">
        <v>150</v>
      </c>
      <c r="DH14">
        <v>150</v>
      </c>
      <c r="DI14" t="s">
        <v>341</v>
      </c>
      <c r="DO14" t="s">
        <v>341</v>
      </c>
      <c r="DU14" t="s">
        <v>340</v>
      </c>
      <c r="DV14" t="s">
        <v>340</v>
      </c>
      <c r="DW14" t="s">
        <v>340</v>
      </c>
      <c r="DY14">
        <v>700</v>
      </c>
      <c r="DZ14">
        <v>700</v>
      </c>
      <c r="EA14" t="s">
        <v>340</v>
      </c>
      <c r="EB14" t="s">
        <v>340</v>
      </c>
      <c r="EC14" t="s">
        <v>340</v>
      </c>
      <c r="EE14">
        <v>1100</v>
      </c>
      <c r="EF14">
        <v>1100</v>
      </c>
      <c r="EG14" t="s">
        <v>340</v>
      </c>
      <c r="EH14" t="s">
        <v>340</v>
      </c>
      <c r="EI14" t="s">
        <v>341</v>
      </c>
      <c r="EJ14">
        <v>10</v>
      </c>
      <c r="EK14">
        <v>150</v>
      </c>
      <c r="EL14">
        <v>120</v>
      </c>
      <c r="EM14" t="s">
        <v>340</v>
      </c>
      <c r="EN14" t="b">
        <v>0</v>
      </c>
      <c r="EO14" t="b">
        <v>1</v>
      </c>
      <c r="EP14" t="b">
        <v>0</v>
      </c>
      <c r="EQ14" t="b">
        <v>0</v>
      </c>
      <c r="ER14" t="b">
        <v>0</v>
      </c>
      <c r="ES14" t="b">
        <v>0</v>
      </c>
      <c r="ET14" t="b">
        <v>0</v>
      </c>
      <c r="EV14" t="b">
        <v>0</v>
      </c>
      <c r="EW14" t="b">
        <v>0</v>
      </c>
      <c r="EX14" t="b">
        <v>1</v>
      </c>
      <c r="EY14" t="b">
        <v>0</v>
      </c>
      <c r="EZ14" t="b">
        <v>1</v>
      </c>
      <c r="FA14" t="b">
        <v>0</v>
      </c>
      <c r="FB14" t="b">
        <v>0</v>
      </c>
      <c r="FC14" t="b">
        <v>0</v>
      </c>
      <c r="FD14" t="b">
        <v>0</v>
      </c>
      <c r="FF14" t="b">
        <v>1</v>
      </c>
      <c r="FG14" t="b">
        <v>0</v>
      </c>
      <c r="FH14" t="b">
        <v>0</v>
      </c>
      <c r="FI14" t="b">
        <v>0</v>
      </c>
      <c r="FJ14" t="b">
        <v>0</v>
      </c>
      <c r="FK14" t="b">
        <v>0</v>
      </c>
      <c r="FL14" t="b">
        <v>0</v>
      </c>
      <c r="FM14" t="b">
        <v>0</v>
      </c>
      <c r="FN14" t="b">
        <v>0</v>
      </c>
      <c r="FP14" t="s">
        <v>341</v>
      </c>
      <c r="FQ14" t="s">
        <v>340</v>
      </c>
      <c r="FR14" t="s">
        <v>383</v>
      </c>
      <c r="FS14" t="s">
        <v>340</v>
      </c>
      <c r="FT14" t="s">
        <v>384</v>
      </c>
      <c r="FU14" t="s">
        <v>340</v>
      </c>
      <c r="FV14" t="s">
        <v>390</v>
      </c>
      <c r="FW14" t="s">
        <v>341</v>
      </c>
      <c r="GD14" t="s">
        <v>340</v>
      </c>
      <c r="GE14" t="s">
        <v>340</v>
      </c>
      <c r="GF14" t="s">
        <v>340</v>
      </c>
      <c r="GH14">
        <v>75</v>
      </c>
      <c r="GI14">
        <v>75</v>
      </c>
      <c r="GJ14" t="s">
        <v>340</v>
      </c>
      <c r="GK14" t="s">
        <v>340</v>
      </c>
      <c r="GL14" t="s">
        <v>341</v>
      </c>
      <c r="GM14">
        <v>8</v>
      </c>
      <c r="GN14">
        <v>275</v>
      </c>
      <c r="GO14">
        <v>344</v>
      </c>
      <c r="GP14" t="s">
        <v>341</v>
      </c>
      <c r="GU14" t="s">
        <v>341</v>
      </c>
      <c r="HA14" t="s">
        <v>341</v>
      </c>
      <c r="HG14" t="s">
        <v>340</v>
      </c>
      <c r="HH14" t="s">
        <v>341</v>
      </c>
      <c r="HI14" t="s">
        <v>340</v>
      </c>
      <c r="HJ14" t="s">
        <v>336</v>
      </c>
      <c r="HK14" t="s">
        <v>340</v>
      </c>
      <c r="HL14" t="s">
        <v>337</v>
      </c>
      <c r="HM14" t="s">
        <v>340</v>
      </c>
      <c r="HN14" t="s">
        <v>410</v>
      </c>
      <c r="HO14" t="s">
        <v>341</v>
      </c>
      <c r="HV14" t="b">
        <v>1</v>
      </c>
      <c r="HW14" t="b">
        <v>0</v>
      </c>
      <c r="HX14" t="b">
        <v>0</v>
      </c>
      <c r="HY14" t="b">
        <v>0</v>
      </c>
      <c r="HZ14" t="b">
        <v>1</v>
      </c>
      <c r="IA14" t="b">
        <v>0</v>
      </c>
      <c r="IB14" t="b">
        <v>0</v>
      </c>
      <c r="IC14" t="b">
        <v>0</v>
      </c>
      <c r="ID14" t="b">
        <v>0</v>
      </c>
      <c r="IF14" t="b">
        <v>1</v>
      </c>
      <c r="IG14" t="b">
        <v>0</v>
      </c>
      <c r="IH14" t="b">
        <v>0</v>
      </c>
      <c r="II14" t="b">
        <v>0</v>
      </c>
      <c r="IJ14" t="b">
        <v>1</v>
      </c>
      <c r="IK14" t="b">
        <v>0</v>
      </c>
      <c r="IL14" t="b">
        <v>0</v>
      </c>
      <c r="IM14" t="b">
        <v>0</v>
      </c>
      <c r="IN14" t="b">
        <v>0</v>
      </c>
      <c r="IP14" t="s">
        <v>340</v>
      </c>
      <c r="IQ14" t="s">
        <v>340</v>
      </c>
      <c r="IR14">
        <v>1000</v>
      </c>
      <c r="IS14" t="s">
        <v>340</v>
      </c>
      <c r="IT14" t="s">
        <v>340</v>
      </c>
      <c r="IU14">
        <v>600</v>
      </c>
      <c r="IV14" t="s">
        <v>340</v>
      </c>
      <c r="IW14" t="s">
        <v>340</v>
      </c>
      <c r="IX14">
        <v>7500</v>
      </c>
      <c r="IY14" t="s">
        <v>340</v>
      </c>
      <c r="JI14" t="s">
        <v>340</v>
      </c>
      <c r="JJ14" t="b">
        <v>1</v>
      </c>
      <c r="JK14" t="b">
        <v>0</v>
      </c>
      <c r="JL14" t="b">
        <v>0</v>
      </c>
      <c r="JM14" t="b">
        <v>0</v>
      </c>
      <c r="JN14" t="b">
        <v>0</v>
      </c>
      <c r="JO14" t="b">
        <v>0</v>
      </c>
      <c r="JP14" t="b">
        <v>0</v>
      </c>
      <c r="JQ14" t="b">
        <v>0</v>
      </c>
      <c r="JR14" t="b">
        <v>0</v>
      </c>
      <c r="JT14" t="b">
        <v>1</v>
      </c>
      <c r="JU14" t="b">
        <v>0</v>
      </c>
      <c r="JV14" t="b">
        <v>0</v>
      </c>
      <c r="JW14" t="b">
        <v>0</v>
      </c>
      <c r="JX14" t="b">
        <v>0</v>
      </c>
      <c r="JY14" t="b">
        <v>0</v>
      </c>
      <c r="JZ14" t="b">
        <v>0</v>
      </c>
      <c r="KA14" t="b">
        <v>0</v>
      </c>
      <c r="KB14" t="b">
        <v>0</v>
      </c>
      <c r="KD14">
        <v>4600</v>
      </c>
      <c r="KE14" t="s">
        <v>341</v>
      </c>
      <c r="KF14">
        <v>4500</v>
      </c>
      <c r="KG14">
        <v>0.98</v>
      </c>
      <c r="KH14" t="s">
        <v>340</v>
      </c>
      <c r="KI14" t="s">
        <v>340</v>
      </c>
      <c r="KJ14" t="b">
        <v>0</v>
      </c>
      <c r="KK14" t="b">
        <v>0</v>
      </c>
      <c r="KL14" t="b">
        <v>0</v>
      </c>
      <c r="KM14" t="b">
        <v>0</v>
      </c>
      <c r="KN14" t="b">
        <v>0</v>
      </c>
      <c r="KO14" t="b">
        <v>0</v>
      </c>
      <c r="KP14" t="b">
        <v>0</v>
      </c>
      <c r="KQ14" t="b">
        <v>1</v>
      </c>
      <c r="KR14" t="b">
        <v>0</v>
      </c>
      <c r="KT14" t="b">
        <v>0</v>
      </c>
      <c r="KU14" t="b">
        <v>0</v>
      </c>
      <c r="KV14" t="b">
        <v>0</v>
      </c>
      <c r="KW14" t="b">
        <v>0</v>
      </c>
      <c r="KX14" t="b">
        <v>0</v>
      </c>
      <c r="KY14" t="b">
        <v>0</v>
      </c>
      <c r="KZ14" t="b">
        <v>0</v>
      </c>
      <c r="LA14" t="b">
        <v>1</v>
      </c>
      <c r="LB14" t="b">
        <v>0</v>
      </c>
      <c r="LD14" t="s">
        <v>394</v>
      </c>
      <c r="LF14" t="s">
        <v>340</v>
      </c>
      <c r="LH14">
        <v>2200</v>
      </c>
      <c r="LI14">
        <v>2200</v>
      </c>
      <c r="LJ14" t="s">
        <v>395</v>
      </c>
      <c r="LK14" t="b">
        <v>1</v>
      </c>
      <c r="LL14" t="b">
        <v>0</v>
      </c>
      <c r="LM14">
        <v>435</v>
      </c>
      <c r="LN14">
        <v>440</v>
      </c>
      <c r="LR14" t="s">
        <v>424</v>
      </c>
      <c r="LS14" t="s">
        <v>425</v>
      </c>
      <c r="LT14" t="s">
        <v>426</v>
      </c>
    </row>
    <row r="15" spans="1:334" x14ac:dyDescent="0.25">
      <c r="A15" t="s">
        <v>532</v>
      </c>
      <c r="B15" t="s">
        <v>533</v>
      </c>
      <c r="C15">
        <v>356204096049091</v>
      </c>
      <c r="D15" s="1">
        <v>43284</v>
      </c>
      <c r="E15" t="s">
        <v>383</v>
      </c>
      <c r="F15" t="s">
        <v>384</v>
      </c>
      <c r="G15" t="s">
        <v>385</v>
      </c>
      <c r="H15" t="s">
        <v>534</v>
      </c>
      <c r="I15" t="s">
        <v>340</v>
      </c>
      <c r="J15" t="b">
        <v>0</v>
      </c>
      <c r="K15" t="b">
        <v>1</v>
      </c>
      <c r="L15" t="b">
        <v>1</v>
      </c>
      <c r="M15" t="b">
        <v>0</v>
      </c>
      <c r="N15" t="b">
        <v>1</v>
      </c>
      <c r="O15" t="b">
        <v>0</v>
      </c>
      <c r="P15" t="b">
        <v>0</v>
      </c>
      <c r="R15" t="b">
        <v>1</v>
      </c>
      <c r="S15" t="b">
        <v>1</v>
      </c>
      <c r="T15" t="b">
        <v>1</v>
      </c>
      <c r="U15" t="b">
        <v>0</v>
      </c>
      <c r="V15" t="b">
        <v>1</v>
      </c>
      <c r="W15" t="b">
        <v>1</v>
      </c>
      <c r="X15" t="b">
        <v>1</v>
      </c>
      <c r="Y15" t="b">
        <v>0</v>
      </c>
      <c r="Z15" t="b">
        <v>0</v>
      </c>
      <c r="AB15" t="b">
        <v>1</v>
      </c>
      <c r="AC15" t="b">
        <v>1</v>
      </c>
      <c r="AD15" t="b">
        <v>1</v>
      </c>
      <c r="AE15" t="b">
        <v>0</v>
      </c>
      <c r="AF15" t="b">
        <v>1</v>
      </c>
      <c r="AG15" t="b">
        <v>1</v>
      </c>
      <c r="AH15" t="b">
        <v>0</v>
      </c>
      <c r="AI15" t="b">
        <v>0</v>
      </c>
      <c r="AJ15" t="b">
        <v>0</v>
      </c>
      <c r="AL15" t="b">
        <v>0</v>
      </c>
      <c r="AM15" t="b">
        <v>0</v>
      </c>
      <c r="AN15" t="b">
        <v>1</v>
      </c>
      <c r="AO15" t="b">
        <v>0</v>
      </c>
      <c r="AP15" t="b">
        <v>0</v>
      </c>
      <c r="AQ15" t="b">
        <v>0</v>
      </c>
      <c r="AR15" t="b">
        <v>1</v>
      </c>
      <c r="AS15" t="b">
        <v>1</v>
      </c>
      <c r="AT15" t="b">
        <v>0</v>
      </c>
      <c r="AU15" t="b">
        <v>0</v>
      </c>
      <c r="AV15" t="b">
        <v>0</v>
      </c>
      <c r="AW15" t="b">
        <v>0</v>
      </c>
      <c r="AY15" t="s">
        <v>340</v>
      </c>
      <c r="BG15" t="s">
        <v>340</v>
      </c>
      <c r="BH15" t="s">
        <v>349</v>
      </c>
      <c r="BI15" t="s">
        <v>340</v>
      </c>
      <c r="BJ15" t="s">
        <v>350</v>
      </c>
      <c r="BK15" t="s">
        <v>341</v>
      </c>
      <c r="BM15" t="s">
        <v>340</v>
      </c>
      <c r="BN15" t="s">
        <v>340</v>
      </c>
      <c r="BO15" t="s">
        <v>340</v>
      </c>
      <c r="BQ15">
        <v>800</v>
      </c>
      <c r="BR15">
        <v>800</v>
      </c>
      <c r="BS15" t="s">
        <v>340</v>
      </c>
      <c r="BT15" t="s">
        <v>340</v>
      </c>
      <c r="BU15" t="s">
        <v>340</v>
      </c>
      <c r="BW15">
        <v>400</v>
      </c>
      <c r="BX15">
        <v>400</v>
      </c>
      <c r="BY15" t="s">
        <v>340</v>
      </c>
      <c r="BZ15" t="s">
        <v>340</v>
      </c>
      <c r="CA15" t="s">
        <v>340</v>
      </c>
      <c r="CC15">
        <v>800</v>
      </c>
      <c r="CD15">
        <v>800</v>
      </c>
      <c r="CE15" t="s">
        <v>340</v>
      </c>
      <c r="CF15" t="s">
        <v>340</v>
      </c>
      <c r="CG15" t="s">
        <v>340</v>
      </c>
      <c r="CI15">
        <v>1000</v>
      </c>
      <c r="CJ15">
        <v>1000</v>
      </c>
      <c r="CK15" t="s">
        <v>340</v>
      </c>
      <c r="CL15" t="s">
        <v>340</v>
      </c>
      <c r="CM15" t="s">
        <v>340</v>
      </c>
      <c r="CO15">
        <v>85</v>
      </c>
      <c r="CP15">
        <v>85</v>
      </c>
      <c r="CQ15" t="s">
        <v>340</v>
      </c>
      <c r="CR15" t="s">
        <v>340</v>
      </c>
      <c r="CS15" t="s">
        <v>340</v>
      </c>
      <c r="CU15">
        <v>150</v>
      </c>
      <c r="CV15">
        <v>150</v>
      </c>
      <c r="CW15" t="s">
        <v>340</v>
      </c>
      <c r="CX15" t="s">
        <v>340</v>
      </c>
      <c r="CY15" t="s">
        <v>340</v>
      </c>
      <c r="DA15">
        <v>100</v>
      </c>
      <c r="DB15">
        <v>100</v>
      </c>
      <c r="DC15" t="s">
        <v>340</v>
      </c>
      <c r="DD15" t="s">
        <v>340</v>
      </c>
      <c r="DE15" t="s">
        <v>340</v>
      </c>
      <c r="DG15">
        <v>150</v>
      </c>
      <c r="DH15">
        <v>150</v>
      </c>
      <c r="DI15" t="s">
        <v>341</v>
      </c>
      <c r="DO15" t="s">
        <v>340</v>
      </c>
      <c r="DP15" t="s">
        <v>340</v>
      </c>
      <c r="DQ15" t="s">
        <v>340</v>
      </c>
      <c r="DS15">
        <v>850</v>
      </c>
      <c r="DT15">
        <v>850</v>
      </c>
      <c r="DU15" t="s">
        <v>340</v>
      </c>
      <c r="DV15" t="s">
        <v>340</v>
      </c>
      <c r="DW15" t="s">
        <v>340</v>
      </c>
      <c r="DY15">
        <v>700</v>
      </c>
      <c r="DZ15">
        <v>700</v>
      </c>
      <c r="EA15" t="s">
        <v>340</v>
      </c>
      <c r="EB15" t="s">
        <v>340</v>
      </c>
      <c r="EC15" t="s">
        <v>340</v>
      </c>
      <c r="EE15">
        <v>1100</v>
      </c>
      <c r="EF15">
        <v>1100</v>
      </c>
      <c r="EG15" t="s">
        <v>340</v>
      </c>
      <c r="EH15" t="s">
        <v>340</v>
      </c>
      <c r="EI15" t="s">
        <v>340</v>
      </c>
      <c r="EK15">
        <v>200</v>
      </c>
      <c r="EL15">
        <v>200</v>
      </c>
      <c r="EM15" t="s">
        <v>340</v>
      </c>
      <c r="EN15" t="b">
        <v>0</v>
      </c>
      <c r="EO15" t="b">
        <v>1</v>
      </c>
      <c r="EP15" t="b">
        <v>1</v>
      </c>
      <c r="EQ15" t="b">
        <v>0</v>
      </c>
      <c r="ER15" t="b">
        <v>1</v>
      </c>
      <c r="ES15" t="b">
        <v>0</v>
      </c>
      <c r="ET15" t="b">
        <v>0</v>
      </c>
      <c r="EV15" t="b">
        <v>1</v>
      </c>
      <c r="EW15" t="b">
        <v>1</v>
      </c>
      <c r="EX15" t="b">
        <v>1</v>
      </c>
      <c r="EY15" t="b">
        <v>0</v>
      </c>
      <c r="EZ15" t="b">
        <v>1</v>
      </c>
      <c r="FA15" t="b">
        <v>1</v>
      </c>
      <c r="FB15" t="b">
        <v>1</v>
      </c>
      <c r="FC15" t="b">
        <v>0</v>
      </c>
      <c r="FD15" t="b">
        <v>0</v>
      </c>
      <c r="FF15" t="b">
        <v>1</v>
      </c>
      <c r="FG15" t="b">
        <v>1</v>
      </c>
      <c r="FH15" t="b">
        <v>1</v>
      </c>
      <c r="FI15" t="b">
        <v>0</v>
      </c>
      <c r="FJ15" t="b">
        <v>1</v>
      </c>
      <c r="FK15" t="b">
        <v>1</v>
      </c>
      <c r="FL15" t="b">
        <v>1</v>
      </c>
      <c r="FM15" t="b">
        <v>0</v>
      </c>
      <c r="FN15" t="b">
        <v>0</v>
      </c>
      <c r="FP15" t="s">
        <v>340</v>
      </c>
      <c r="FX15" t="s">
        <v>340</v>
      </c>
      <c r="FY15" t="s">
        <v>349</v>
      </c>
      <c r="FZ15" t="s">
        <v>340</v>
      </c>
      <c r="GA15" t="s">
        <v>350</v>
      </c>
      <c r="GB15" t="s">
        <v>340</v>
      </c>
      <c r="GC15" t="s">
        <v>351</v>
      </c>
      <c r="GD15" t="s">
        <v>340</v>
      </c>
      <c r="GE15" t="s">
        <v>340</v>
      </c>
      <c r="GF15" t="s">
        <v>340</v>
      </c>
      <c r="GH15">
        <v>100</v>
      </c>
      <c r="GI15">
        <v>100</v>
      </c>
      <c r="GJ15" t="s">
        <v>340</v>
      </c>
      <c r="GK15" t="s">
        <v>340</v>
      </c>
      <c r="GL15" t="s">
        <v>340</v>
      </c>
      <c r="GN15">
        <v>450</v>
      </c>
      <c r="GO15">
        <v>450</v>
      </c>
      <c r="GP15" t="s">
        <v>340</v>
      </c>
      <c r="GQ15" t="s">
        <v>340</v>
      </c>
      <c r="GR15" t="s">
        <v>340</v>
      </c>
      <c r="GT15">
        <v>150000</v>
      </c>
      <c r="GU15" t="s">
        <v>340</v>
      </c>
      <c r="GV15" t="s">
        <v>340</v>
      </c>
      <c r="GW15" t="s">
        <v>340</v>
      </c>
      <c r="GY15">
        <v>6000</v>
      </c>
      <c r="GZ15">
        <v>6000</v>
      </c>
      <c r="HA15" t="s">
        <v>340</v>
      </c>
      <c r="HB15" t="s">
        <v>340</v>
      </c>
      <c r="HC15" t="s">
        <v>340</v>
      </c>
      <c r="HE15">
        <v>800</v>
      </c>
      <c r="HF15">
        <v>800</v>
      </c>
      <c r="HG15" t="s">
        <v>340</v>
      </c>
      <c r="HH15" t="s">
        <v>340</v>
      </c>
      <c r="HP15" t="s">
        <v>340</v>
      </c>
      <c r="HQ15" t="s">
        <v>349</v>
      </c>
      <c r="HR15" t="s">
        <v>340</v>
      </c>
      <c r="HS15" t="s">
        <v>350</v>
      </c>
      <c r="HT15" t="s">
        <v>340</v>
      </c>
      <c r="HU15" t="s">
        <v>351</v>
      </c>
      <c r="HV15" t="b">
        <v>1</v>
      </c>
      <c r="HW15" t="b">
        <v>1</v>
      </c>
      <c r="HX15" t="b">
        <v>1</v>
      </c>
      <c r="HY15" t="b">
        <v>0</v>
      </c>
      <c r="HZ15" t="b">
        <v>1</v>
      </c>
      <c r="IA15" t="b">
        <v>1</v>
      </c>
      <c r="IB15" t="b">
        <v>1</v>
      </c>
      <c r="IC15" t="b">
        <v>0</v>
      </c>
      <c r="ID15" t="b">
        <v>0</v>
      </c>
      <c r="IF15" t="b">
        <v>1</v>
      </c>
      <c r="IG15" t="b">
        <v>1</v>
      </c>
      <c r="IH15" t="b">
        <v>1</v>
      </c>
      <c r="II15" t="b">
        <v>0</v>
      </c>
      <c r="IJ15" t="b">
        <v>1</v>
      </c>
      <c r="IK15" t="b">
        <v>1</v>
      </c>
      <c r="IL15" t="b">
        <v>1</v>
      </c>
      <c r="IM15" t="b">
        <v>0</v>
      </c>
      <c r="IN15" t="b">
        <v>0</v>
      </c>
      <c r="IP15" t="s">
        <v>340</v>
      </c>
      <c r="IQ15" t="s">
        <v>340</v>
      </c>
      <c r="IR15">
        <v>1300</v>
      </c>
      <c r="IS15" t="s">
        <v>340</v>
      </c>
      <c r="IT15" t="s">
        <v>340</v>
      </c>
      <c r="IU15">
        <v>800</v>
      </c>
      <c r="IV15" t="s">
        <v>340</v>
      </c>
      <c r="IW15" t="s">
        <v>340</v>
      </c>
      <c r="IX15">
        <v>11000</v>
      </c>
      <c r="IY15" t="s">
        <v>340</v>
      </c>
      <c r="JI15" t="s">
        <v>340</v>
      </c>
      <c r="JJ15" t="b">
        <v>0</v>
      </c>
      <c r="JK15" t="b">
        <v>0</v>
      </c>
      <c r="JL15" t="b">
        <v>0</v>
      </c>
      <c r="JM15" t="b">
        <v>0</v>
      </c>
      <c r="JN15" t="b">
        <v>0</v>
      </c>
      <c r="JO15" t="b">
        <v>0</v>
      </c>
      <c r="JP15" t="b">
        <v>0</v>
      </c>
      <c r="JQ15" t="b">
        <v>1</v>
      </c>
      <c r="JR15" t="b">
        <v>0</v>
      </c>
      <c r="JT15" t="b">
        <v>0</v>
      </c>
      <c r="JU15" t="b">
        <v>0</v>
      </c>
      <c r="JV15" t="b">
        <v>0</v>
      </c>
      <c r="JW15" t="b">
        <v>0</v>
      </c>
      <c r="JX15" t="b">
        <v>0</v>
      </c>
      <c r="JY15" t="b">
        <v>0</v>
      </c>
      <c r="JZ15" t="b">
        <v>0</v>
      </c>
      <c r="KA15" t="b">
        <v>1</v>
      </c>
      <c r="KB15" t="b">
        <v>0</v>
      </c>
      <c r="KD15">
        <v>5500</v>
      </c>
      <c r="KE15" t="s">
        <v>341</v>
      </c>
      <c r="KF15">
        <v>4000</v>
      </c>
      <c r="KG15">
        <v>0.73</v>
      </c>
      <c r="KH15" t="s">
        <v>340</v>
      </c>
      <c r="KI15" t="s">
        <v>340</v>
      </c>
      <c r="KJ15" t="b">
        <v>0</v>
      </c>
      <c r="KK15" t="b">
        <v>0</v>
      </c>
      <c r="KL15" t="b">
        <v>0</v>
      </c>
      <c r="KM15" t="b">
        <v>0</v>
      </c>
      <c r="KN15" t="b">
        <v>0</v>
      </c>
      <c r="KO15" t="b">
        <v>0</v>
      </c>
      <c r="KP15" t="b">
        <v>0</v>
      </c>
      <c r="KQ15" t="b">
        <v>1</v>
      </c>
      <c r="KR15" t="b">
        <v>0</v>
      </c>
      <c r="KT15" t="b">
        <v>0</v>
      </c>
      <c r="KU15" t="b">
        <v>0</v>
      </c>
      <c r="KV15" t="b">
        <v>0</v>
      </c>
      <c r="KW15" t="b">
        <v>0</v>
      </c>
      <c r="KX15" t="b">
        <v>0</v>
      </c>
      <c r="KY15" t="b">
        <v>0</v>
      </c>
      <c r="KZ15" t="b">
        <v>0</v>
      </c>
      <c r="LA15" t="b">
        <v>1</v>
      </c>
      <c r="LB15" t="b">
        <v>0</v>
      </c>
      <c r="LD15" t="s">
        <v>527</v>
      </c>
      <c r="LF15" t="s">
        <v>340</v>
      </c>
      <c r="LH15">
        <v>600</v>
      </c>
      <c r="LI15">
        <v>600</v>
      </c>
      <c r="LJ15" t="s">
        <v>535</v>
      </c>
      <c r="LK15" t="b">
        <v>1</v>
      </c>
      <c r="LL15" t="b">
        <v>0</v>
      </c>
      <c r="LM15">
        <v>458</v>
      </c>
      <c r="LN15">
        <v>461</v>
      </c>
      <c r="LQ15" t="s">
        <v>536</v>
      </c>
      <c r="LR15" t="s">
        <v>537</v>
      </c>
      <c r="LS15" t="s">
        <v>538</v>
      </c>
      <c r="LT15" t="s">
        <v>539</v>
      </c>
    </row>
    <row r="16" spans="1:334" x14ac:dyDescent="0.25">
      <c r="A16" t="s">
        <v>406</v>
      </c>
      <c r="B16" t="s">
        <v>407</v>
      </c>
      <c r="C16">
        <v>357953088989537</v>
      </c>
      <c r="D16" s="1">
        <v>43284</v>
      </c>
      <c r="E16" t="s">
        <v>383</v>
      </c>
      <c r="F16" t="s">
        <v>384</v>
      </c>
      <c r="G16" t="s">
        <v>408</v>
      </c>
      <c r="H16" t="s">
        <v>409</v>
      </c>
      <c r="I16" t="s">
        <v>340</v>
      </c>
      <c r="J16" t="b">
        <v>0</v>
      </c>
      <c r="K16" t="b">
        <v>1</v>
      </c>
      <c r="L16" t="b">
        <v>0</v>
      </c>
      <c r="M16" t="b">
        <v>0</v>
      </c>
      <c r="N16" t="b">
        <v>0</v>
      </c>
      <c r="O16" t="b">
        <v>0</v>
      </c>
      <c r="P16" t="b">
        <v>0</v>
      </c>
      <c r="R16" t="b">
        <v>0</v>
      </c>
      <c r="S16" t="b">
        <v>0</v>
      </c>
      <c r="T16" t="b">
        <v>1</v>
      </c>
      <c r="U16" t="b">
        <v>0</v>
      </c>
      <c r="V16" t="b">
        <v>1</v>
      </c>
      <c r="W16" t="b">
        <v>0</v>
      </c>
      <c r="X16" t="b">
        <v>0</v>
      </c>
      <c r="Y16" t="b">
        <v>0</v>
      </c>
      <c r="Z16" t="b">
        <v>0</v>
      </c>
      <c r="AB16" t="b">
        <v>1</v>
      </c>
      <c r="AC16" t="b">
        <v>0</v>
      </c>
      <c r="AD16" t="b">
        <v>0</v>
      </c>
      <c r="AE16" t="b">
        <v>0</v>
      </c>
      <c r="AF16" t="b">
        <v>0</v>
      </c>
      <c r="AG16" t="b">
        <v>0</v>
      </c>
      <c r="AH16" t="b">
        <v>0</v>
      </c>
      <c r="AI16" t="b">
        <v>0</v>
      </c>
      <c r="AJ16" t="b">
        <v>0</v>
      </c>
      <c r="AL16" t="b">
        <v>0</v>
      </c>
      <c r="AM16" t="b">
        <v>0</v>
      </c>
      <c r="AN16" t="b">
        <v>0</v>
      </c>
      <c r="AO16" t="b">
        <v>0</v>
      </c>
      <c r="AP16" t="b">
        <v>0</v>
      </c>
      <c r="AQ16" t="b">
        <v>1</v>
      </c>
      <c r="AR16" t="b">
        <v>0</v>
      </c>
      <c r="AS16" t="b">
        <v>0</v>
      </c>
      <c r="AT16" t="b">
        <v>0</v>
      </c>
      <c r="AU16" t="b">
        <v>0</v>
      </c>
      <c r="AV16" t="b">
        <v>0</v>
      </c>
      <c r="AW16" t="b">
        <v>1</v>
      </c>
      <c r="AX16" t="s">
        <v>387</v>
      </c>
      <c r="AY16" t="s">
        <v>341</v>
      </c>
      <c r="AZ16" t="s">
        <v>340</v>
      </c>
      <c r="BA16" t="s">
        <v>383</v>
      </c>
      <c r="BB16" t="s">
        <v>340</v>
      </c>
      <c r="BC16" t="s">
        <v>384</v>
      </c>
      <c r="BD16" t="s">
        <v>340</v>
      </c>
      <c r="BE16" t="s">
        <v>390</v>
      </c>
      <c r="BF16" t="s">
        <v>341</v>
      </c>
      <c r="BM16" t="s">
        <v>340</v>
      </c>
      <c r="BN16" t="s">
        <v>340</v>
      </c>
      <c r="BO16" t="s">
        <v>340</v>
      </c>
      <c r="BQ16">
        <v>600</v>
      </c>
      <c r="BR16">
        <v>600</v>
      </c>
      <c r="BS16" t="s">
        <v>340</v>
      </c>
      <c r="BT16" t="s">
        <v>340</v>
      </c>
      <c r="BU16" t="s">
        <v>340</v>
      </c>
      <c r="BW16">
        <v>200</v>
      </c>
      <c r="BX16">
        <v>200</v>
      </c>
      <c r="BY16" t="s">
        <v>341</v>
      </c>
      <c r="CE16" t="s">
        <v>340</v>
      </c>
      <c r="CF16" t="s">
        <v>340</v>
      </c>
      <c r="CG16" t="s">
        <v>340</v>
      </c>
      <c r="CI16">
        <v>1000</v>
      </c>
      <c r="CJ16">
        <v>1000</v>
      </c>
      <c r="CK16" t="s">
        <v>340</v>
      </c>
      <c r="CL16" t="s">
        <v>340</v>
      </c>
      <c r="CM16" t="s">
        <v>340</v>
      </c>
      <c r="CO16">
        <v>125</v>
      </c>
      <c r="CP16">
        <v>125</v>
      </c>
      <c r="CQ16" t="s">
        <v>340</v>
      </c>
      <c r="CR16" t="s">
        <v>340</v>
      </c>
      <c r="CS16" t="s">
        <v>340</v>
      </c>
      <c r="CU16">
        <v>150</v>
      </c>
      <c r="CV16">
        <v>150</v>
      </c>
      <c r="CW16" t="s">
        <v>340</v>
      </c>
      <c r="CX16" t="s">
        <v>340</v>
      </c>
      <c r="CY16" t="s">
        <v>340</v>
      </c>
      <c r="DA16">
        <v>125</v>
      </c>
      <c r="DB16">
        <v>125</v>
      </c>
      <c r="DC16" t="s">
        <v>340</v>
      </c>
      <c r="DD16" t="s">
        <v>340</v>
      </c>
      <c r="DE16" t="s">
        <v>340</v>
      </c>
      <c r="DG16">
        <v>150</v>
      </c>
      <c r="DH16">
        <v>150</v>
      </c>
      <c r="DI16" t="s">
        <v>340</v>
      </c>
      <c r="DJ16" t="s">
        <v>340</v>
      </c>
      <c r="DK16" t="s">
        <v>340</v>
      </c>
      <c r="DM16">
        <v>3500</v>
      </c>
      <c r="DN16">
        <v>3500</v>
      </c>
      <c r="DO16" t="s">
        <v>340</v>
      </c>
      <c r="DP16" t="s">
        <v>340</v>
      </c>
      <c r="DQ16" t="s">
        <v>340</v>
      </c>
      <c r="DS16">
        <v>800</v>
      </c>
      <c r="DT16">
        <v>800</v>
      </c>
      <c r="DU16" t="s">
        <v>340</v>
      </c>
      <c r="DV16" t="s">
        <v>340</v>
      </c>
      <c r="DW16" t="s">
        <v>340</v>
      </c>
      <c r="DY16">
        <v>700</v>
      </c>
      <c r="DZ16">
        <v>700</v>
      </c>
      <c r="EA16" t="s">
        <v>340</v>
      </c>
      <c r="EB16" t="s">
        <v>340</v>
      </c>
      <c r="EC16" t="s">
        <v>340</v>
      </c>
      <c r="EE16">
        <v>1100</v>
      </c>
      <c r="EF16">
        <v>1100</v>
      </c>
      <c r="EG16" t="s">
        <v>340</v>
      </c>
      <c r="EH16" t="s">
        <v>340</v>
      </c>
      <c r="EI16" t="s">
        <v>341</v>
      </c>
      <c r="EJ16">
        <v>10</v>
      </c>
      <c r="EK16">
        <v>125</v>
      </c>
      <c r="EL16">
        <v>100</v>
      </c>
      <c r="EM16" t="s">
        <v>340</v>
      </c>
      <c r="EN16" t="b">
        <v>0</v>
      </c>
      <c r="EO16" t="b">
        <v>1</v>
      </c>
      <c r="EP16" t="b">
        <v>0</v>
      </c>
      <c r="EQ16" t="b">
        <v>0</v>
      </c>
      <c r="ER16" t="b">
        <v>0</v>
      </c>
      <c r="ES16" t="b">
        <v>0</v>
      </c>
      <c r="ET16" t="b">
        <v>0</v>
      </c>
      <c r="EV16" t="b">
        <v>0</v>
      </c>
      <c r="EW16" t="b">
        <v>0</v>
      </c>
      <c r="EX16" t="b">
        <v>0</v>
      </c>
      <c r="EY16" t="b">
        <v>0</v>
      </c>
      <c r="EZ16" t="b">
        <v>1</v>
      </c>
      <c r="FA16" t="b">
        <v>0</v>
      </c>
      <c r="FB16" t="b">
        <v>0</v>
      </c>
      <c r="FC16" t="b">
        <v>0</v>
      </c>
      <c r="FD16" t="b">
        <v>0</v>
      </c>
      <c r="FF16" t="b">
        <v>1</v>
      </c>
      <c r="FG16" t="b">
        <v>0</v>
      </c>
      <c r="FH16" t="b">
        <v>0</v>
      </c>
      <c r="FI16" t="b">
        <v>0</v>
      </c>
      <c r="FJ16" t="b">
        <v>0</v>
      </c>
      <c r="FK16" t="b">
        <v>0</v>
      </c>
      <c r="FL16" t="b">
        <v>0</v>
      </c>
      <c r="FM16" t="b">
        <v>0</v>
      </c>
      <c r="FN16" t="b">
        <v>0</v>
      </c>
      <c r="FP16" t="s">
        <v>341</v>
      </c>
      <c r="FQ16" t="s">
        <v>340</v>
      </c>
      <c r="FR16" t="s">
        <v>383</v>
      </c>
      <c r="FS16" t="s">
        <v>340</v>
      </c>
      <c r="FT16" t="s">
        <v>384</v>
      </c>
      <c r="FU16" t="s">
        <v>340</v>
      </c>
      <c r="FV16" t="s">
        <v>390</v>
      </c>
      <c r="FW16" t="s">
        <v>341</v>
      </c>
      <c r="GD16" t="s">
        <v>340</v>
      </c>
      <c r="GE16" t="s">
        <v>340</v>
      </c>
      <c r="GF16" t="s">
        <v>340</v>
      </c>
      <c r="GH16">
        <v>75</v>
      </c>
      <c r="GI16">
        <v>75</v>
      </c>
      <c r="GJ16" t="s">
        <v>340</v>
      </c>
      <c r="GK16" t="s">
        <v>340</v>
      </c>
      <c r="GL16" t="s">
        <v>341</v>
      </c>
      <c r="GM16">
        <v>8</v>
      </c>
      <c r="GN16">
        <v>275</v>
      </c>
      <c r="GO16">
        <v>344</v>
      </c>
      <c r="GP16" t="s">
        <v>341</v>
      </c>
      <c r="GU16" t="s">
        <v>341</v>
      </c>
      <c r="HA16" t="s">
        <v>341</v>
      </c>
      <c r="HG16" t="s">
        <v>340</v>
      </c>
      <c r="HH16" t="s">
        <v>341</v>
      </c>
      <c r="HI16" t="s">
        <v>340</v>
      </c>
      <c r="HJ16" t="s">
        <v>336</v>
      </c>
      <c r="HK16" t="s">
        <v>340</v>
      </c>
      <c r="HL16" t="s">
        <v>337</v>
      </c>
      <c r="HM16" t="s">
        <v>340</v>
      </c>
      <c r="HN16" t="s">
        <v>410</v>
      </c>
      <c r="HO16" t="s">
        <v>341</v>
      </c>
      <c r="HV16" t="b">
        <v>1</v>
      </c>
      <c r="HW16" t="b">
        <v>0</v>
      </c>
      <c r="HX16" t="b">
        <v>0</v>
      </c>
      <c r="HY16" t="b">
        <v>0</v>
      </c>
      <c r="HZ16" t="b">
        <v>1</v>
      </c>
      <c r="IA16" t="b">
        <v>0</v>
      </c>
      <c r="IB16" t="b">
        <v>0</v>
      </c>
      <c r="IC16" t="b">
        <v>0</v>
      </c>
      <c r="ID16" t="b">
        <v>0</v>
      </c>
      <c r="IF16" t="b">
        <v>1</v>
      </c>
      <c r="IG16" t="b">
        <v>0</v>
      </c>
      <c r="IH16" t="b">
        <v>0</v>
      </c>
      <c r="II16" t="b">
        <v>0</v>
      </c>
      <c r="IJ16" t="b">
        <v>1</v>
      </c>
      <c r="IK16" t="b">
        <v>0</v>
      </c>
      <c r="IL16" t="b">
        <v>0</v>
      </c>
      <c r="IM16" t="b">
        <v>0</v>
      </c>
      <c r="IN16" t="b">
        <v>0</v>
      </c>
      <c r="IP16" t="s">
        <v>340</v>
      </c>
      <c r="IQ16" t="s">
        <v>340</v>
      </c>
      <c r="IR16">
        <v>1200</v>
      </c>
      <c r="IS16" t="s">
        <v>340</v>
      </c>
      <c r="IT16" t="s">
        <v>340</v>
      </c>
      <c r="IU16">
        <v>600</v>
      </c>
      <c r="IV16" t="s">
        <v>340</v>
      </c>
      <c r="IW16" t="s">
        <v>340</v>
      </c>
      <c r="IX16">
        <v>7500</v>
      </c>
      <c r="IY16" t="s">
        <v>340</v>
      </c>
      <c r="JI16" t="s">
        <v>340</v>
      </c>
      <c r="JJ16" t="b">
        <v>1</v>
      </c>
      <c r="JK16" t="b">
        <v>0</v>
      </c>
      <c r="JL16" t="b">
        <v>0</v>
      </c>
      <c r="JM16" t="b">
        <v>0</v>
      </c>
      <c r="JN16" t="b">
        <v>0</v>
      </c>
      <c r="JO16" t="b">
        <v>0</v>
      </c>
      <c r="JP16" t="b">
        <v>0</v>
      </c>
      <c r="JQ16" t="b">
        <v>0</v>
      </c>
      <c r="JR16" t="b">
        <v>0</v>
      </c>
      <c r="JT16" t="b">
        <v>1</v>
      </c>
      <c r="JU16" t="b">
        <v>0</v>
      </c>
      <c r="JV16" t="b">
        <v>0</v>
      </c>
      <c r="JW16" t="b">
        <v>0</v>
      </c>
      <c r="JX16" t="b">
        <v>0</v>
      </c>
      <c r="JY16" t="b">
        <v>0</v>
      </c>
      <c r="JZ16" t="b">
        <v>0</v>
      </c>
      <c r="KA16" t="b">
        <v>0</v>
      </c>
      <c r="KB16" t="b">
        <v>0</v>
      </c>
      <c r="KD16">
        <v>4600</v>
      </c>
      <c r="KE16" t="s">
        <v>340</v>
      </c>
      <c r="KF16">
        <v>4500</v>
      </c>
      <c r="KG16">
        <v>0.98</v>
      </c>
      <c r="KH16" t="s">
        <v>340</v>
      </c>
      <c r="KI16" t="s">
        <v>340</v>
      </c>
      <c r="KJ16" t="b">
        <v>0</v>
      </c>
      <c r="KK16" t="b">
        <v>0</v>
      </c>
      <c r="KL16" t="b">
        <v>0</v>
      </c>
      <c r="KM16" t="b">
        <v>0</v>
      </c>
      <c r="KN16" t="b">
        <v>0</v>
      </c>
      <c r="KO16" t="b">
        <v>0</v>
      </c>
      <c r="KP16" t="b">
        <v>0</v>
      </c>
      <c r="KQ16" t="b">
        <v>1</v>
      </c>
      <c r="KR16" t="b">
        <v>0</v>
      </c>
      <c r="KT16" t="b">
        <v>0</v>
      </c>
      <c r="KU16" t="b">
        <v>0</v>
      </c>
      <c r="KV16" t="b">
        <v>0</v>
      </c>
      <c r="KW16" t="b">
        <v>0</v>
      </c>
      <c r="KX16" t="b">
        <v>0</v>
      </c>
      <c r="KY16" t="b">
        <v>0</v>
      </c>
      <c r="KZ16" t="b">
        <v>0</v>
      </c>
      <c r="LA16" t="b">
        <v>1</v>
      </c>
      <c r="LB16" t="b">
        <v>0</v>
      </c>
      <c r="LD16" t="s">
        <v>394</v>
      </c>
      <c r="LF16" t="s">
        <v>340</v>
      </c>
      <c r="LH16">
        <v>2000</v>
      </c>
      <c r="LI16">
        <v>2000</v>
      </c>
      <c r="LJ16" t="s">
        <v>395</v>
      </c>
      <c r="LK16" t="b">
        <v>1</v>
      </c>
      <c r="LL16" t="b">
        <v>0</v>
      </c>
      <c r="LM16">
        <v>435</v>
      </c>
      <c r="LN16">
        <v>440</v>
      </c>
      <c r="LR16" t="s">
        <v>411</v>
      </c>
      <c r="LS16" t="s">
        <v>412</v>
      </c>
      <c r="LT16" t="s">
        <v>413</v>
      </c>
    </row>
    <row r="17" spans="1:332" x14ac:dyDescent="0.25">
      <c r="A17" t="s">
        <v>487</v>
      </c>
      <c r="B17" t="s">
        <v>488</v>
      </c>
      <c r="C17">
        <v>355615087871345</v>
      </c>
      <c r="D17" s="1">
        <v>43284</v>
      </c>
      <c r="E17" t="s">
        <v>383</v>
      </c>
      <c r="F17" t="s">
        <v>384</v>
      </c>
      <c r="G17" t="s">
        <v>408</v>
      </c>
      <c r="H17" t="s">
        <v>489</v>
      </c>
      <c r="I17" t="s">
        <v>340</v>
      </c>
      <c r="J17" t="b">
        <v>0</v>
      </c>
      <c r="K17" t="b">
        <v>1</v>
      </c>
      <c r="L17" t="b">
        <v>1</v>
      </c>
      <c r="M17" t="b">
        <v>0</v>
      </c>
      <c r="N17" t="b">
        <v>0</v>
      </c>
      <c r="O17" t="b">
        <v>0</v>
      </c>
      <c r="P17" t="b">
        <v>0</v>
      </c>
      <c r="R17" t="b">
        <v>1</v>
      </c>
      <c r="S17" t="b">
        <v>0</v>
      </c>
      <c r="T17" t="b">
        <v>1</v>
      </c>
      <c r="U17" t="b">
        <v>0</v>
      </c>
      <c r="V17" t="b">
        <v>1</v>
      </c>
      <c r="W17" t="b">
        <v>1</v>
      </c>
      <c r="X17" t="b">
        <v>0</v>
      </c>
      <c r="Y17" t="b">
        <v>0</v>
      </c>
      <c r="Z17" t="b">
        <v>0</v>
      </c>
      <c r="AB17" t="b">
        <v>1</v>
      </c>
      <c r="AC17" t="b">
        <v>0</v>
      </c>
      <c r="AD17" t="b">
        <v>0</v>
      </c>
      <c r="AE17" t="b">
        <v>0</v>
      </c>
      <c r="AF17" t="b">
        <v>0</v>
      </c>
      <c r="AG17" t="b">
        <v>1</v>
      </c>
      <c r="AH17" t="b">
        <v>0</v>
      </c>
      <c r="AI17" t="b">
        <v>0</v>
      </c>
      <c r="AJ17" t="b">
        <v>0</v>
      </c>
      <c r="AL17" t="b">
        <v>0</v>
      </c>
      <c r="AM17" t="b">
        <v>0</v>
      </c>
      <c r="AN17" t="b">
        <v>1</v>
      </c>
      <c r="AO17" t="b">
        <v>0</v>
      </c>
      <c r="AP17" t="b">
        <v>0</v>
      </c>
      <c r="AQ17" t="b">
        <v>0</v>
      </c>
      <c r="AR17" t="b">
        <v>1</v>
      </c>
      <c r="AS17" t="b">
        <v>0</v>
      </c>
      <c r="AT17" t="b">
        <v>0</v>
      </c>
      <c r="AU17" t="b">
        <v>0</v>
      </c>
      <c r="AV17" t="b">
        <v>0</v>
      </c>
      <c r="AW17" t="b">
        <v>0</v>
      </c>
      <c r="AY17" t="s">
        <v>340</v>
      </c>
      <c r="BG17" t="s">
        <v>340</v>
      </c>
      <c r="BH17" t="s">
        <v>336</v>
      </c>
      <c r="BI17" t="s">
        <v>340</v>
      </c>
      <c r="BJ17" t="s">
        <v>388</v>
      </c>
      <c r="BK17" t="s">
        <v>340</v>
      </c>
      <c r="BL17" t="s">
        <v>391</v>
      </c>
      <c r="BM17" t="s">
        <v>340</v>
      </c>
      <c r="BN17" t="s">
        <v>340</v>
      </c>
      <c r="BO17" t="s">
        <v>340</v>
      </c>
      <c r="BQ17">
        <v>600</v>
      </c>
      <c r="BR17">
        <v>600</v>
      </c>
      <c r="BS17" t="s">
        <v>340</v>
      </c>
      <c r="BT17" t="s">
        <v>340</v>
      </c>
      <c r="BU17" t="s">
        <v>340</v>
      </c>
      <c r="BW17">
        <v>200</v>
      </c>
      <c r="BX17">
        <v>200</v>
      </c>
      <c r="BY17" t="s">
        <v>340</v>
      </c>
      <c r="BZ17" t="s">
        <v>340</v>
      </c>
      <c r="CA17" t="s">
        <v>340</v>
      </c>
      <c r="CC17">
        <v>250</v>
      </c>
      <c r="CD17">
        <v>250</v>
      </c>
      <c r="CE17" t="s">
        <v>340</v>
      </c>
      <c r="CF17" t="s">
        <v>340</v>
      </c>
      <c r="CG17" t="s">
        <v>340</v>
      </c>
      <c r="CI17">
        <v>1200</v>
      </c>
      <c r="CJ17">
        <v>1200</v>
      </c>
      <c r="CK17" t="s">
        <v>340</v>
      </c>
      <c r="CL17" t="s">
        <v>340</v>
      </c>
      <c r="CM17" t="s">
        <v>340</v>
      </c>
      <c r="CO17">
        <v>110</v>
      </c>
      <c r="CP17">
        <v>110</v>
      </c>
      <c r="CQ17" t="s">
        <v>340</v>
      </c>
      <c r="CR17" t="s">
        <v>340</v>
      </c>
      <c r="CS17" t="s">
        <v>340</v>
      </c>
      <c r="CU17">
        <v>150</v>
      </c>
      <c r="CV17">
        <v>150</v>
      </c>
      <c r="CW17" t="s">
        <v>340</v>
      </c>
      <c r="CX17" t="s">
        <v>340</v>
      </c>
      <c r="CY17" t="s">
        <v>340</v>
      </c>
      <c r="DA17">
        <v>120</v>
      </c>
      <c r="DB17">
        <v>120</v>
      </c>
      <c r="DC17" t="s">
        <v>340</v>
      </c>
      <c r="DD17" t="s">
        <v>340</v>
      </c>
      <c r="DE17" t="s">
        <v>340</v>
      </c>
      <c r="DG17">
        <v>175</v>
      </c>
      <c r="DH17">
        <v>175</v>
      </c>
      <c r="DI17" t="s">
        <v>340</v>
      </c>
      <c r="DJ17" t="s">
        <v>340</v>
      </c>
      <c r="DK17" t="s">
        <v>340</v>
      </c>
      <c r="DM17">
        <v>3500</v>
      </c>
      <c r="DN17">
        <v>3500</v>
      </c>
      <c r="DO17" t="s">
        <v>340</v>
      </c>
      <c r="DP17" t="s">
        <v>340</v>
      </c>
      <c r="DQ17" t="s">
        <v>340</v>
      </c>
      <c r="DS17">
        <v>800</v>
      </c>
      <c r="DT17">
        <v>800</v>
      </c>
      <c r="DU17" t="s">
        <v>340</v>
      </c>
      <c r="DV17" t="s">
        <v>340</v>
      </c>
      <c r="DW17" t="s">
        <v>340</v>
      </c>
      <c r="DY17">
        <v>750</v>
      </c>
      <c r="DZ17">
        <v>750</v>
      </c>
      <c r="EA17" t="s">
        <v>340</v>
      </c>
      <c r="EB17" t="s">
        <v>340</v>
      </c>
      <c r="EC17" t="s">
        <v>340</v>
      </c>
      <c r="EE17">
        <v>1700</v>
      </c>
      <c r="EF17">
        <v>1700</v>
      </c>
      <c r="EG17" t="s">
        <v>340</v>
      </c>
      <c r="EH17" t="s">
        <v>340</v>
      </c>
      <c r="EI17" t="s">
        <v>341</v>
      </c>
      <c r="EJ17">
        <v>10</v>
      </c>
      <c r="EK17">
        <v>125</v>
      </c>
      <c r="EL17">
        <v>100</v>
      </c>
      <c r="EM17" t="s">
        <v>340</v>
      </c>
      <c r="EN17" t="b">
        <v>0</v>
      </c>
      <c r="EO17" t="b">
        <v>1</v>
      </c>
      <c r="EP17" t="b">
        <v>0</v>
      </c>
      <c r="EQ17" t="b">
        <v>0</v>
      </c>
      <c r="ER17" t="b">
        <v>0</v>
      </c>
      <c r="ES17" t="b">
        <v>0</v>
      </c>
      <c r="ET17" t="b">
        <v>0</v>
      </c>
      <c r="EV17" t="b">
        <v>1</v>
      </c>
      <c r="EW17" t="b">
        <v>1</v>
      </c>
      <c r="EX17" t="b">
        <v>1</v>
      </c>
      <c r="EY17" t="b">
        <v>0</v>
      </c>
      <c r="EZ17" t="b">
        <v>1</v>
      </c>
      <c r="FA17" t="b">
        <v>1</v>
      </c>
      <c r="FB17" t="b">
        <v>0</v>
      </c>
      <c r="FC17" t="b">
        <v>0</v>
      </c>
      <c r="FD17" t="b">
        <v>0</v>
      </c>
      <c r="FF17" t="b">
        <v>1</v>
      </c>
      <c r="FG17" t="b">
        <v>0</v>
      </c>
      <c r="FH17" t="b">
        <v>0</v>
      </c>
      <c r="FI17" t="b">
        <v>0</v>
      </c>
      <c r="FJ17" t="b">
        <v>0</v>
      </c>
      <c r="FK17" t="b">
        <v>1</v>
      </c>
      <c r="FL17" t="b">
        <v>0</v>
      </c>
      <c r="FM17" t="b">
        <v>0</v>
      </c>
      <c r="FN17" t="b">
        <v>0</v>
      </c>
      <c r="FP17" t="s">
        <v>341</v>
      </c>
      <c r="FQ17" t="s">
        <v>340</v>
      </c>
      <c r="FR17" t="s">
        <v>383</v>
      </c>
      <c r="FS17" t="s">
        <v>340</v>
      </c>
      <c r="FT17" t="s">
        <v>384</v>
      </c>
      <c r="FU17" t="s">
        <v>340</v>
      </c>
      <c r="FV17" t="s">
        <v>390</v>
      </c>
      <c r="FW17" t="s">
        <v>341</v>
      </c>
      <c r="GD17" t="s">
        <v>340</v>
      </c>
      <c r="GE17" t="s">
        <v>340</v>
      </c>
      <c r="GF17" t="s">
        <v>340</v>
      </c>
      <c r="GH17">
        <v>75</v>
      </c>
      <c r="GI17">
        <v>75</v>
      </c>
      <c r="GJ17" t="s">
        <v>340</v>
      </c>
      <c r="GK17" t="s">
        <v>340</v>
      </c>
      <c r="GL17" t="s">
        <v>340</v>
      </c>
      <c r="GN17">
        <v>400</v>
      </c>
      <c r="GO17">
        <v>400</v>
      </c>
      <c r="GP17" t="s">
        <v>341</v>
      </c>
      <c r="GU17" t="s">
        <v>341</v>
      </c>
      <c r="HA17" t="s">
        <v>341</v>
      </c>
      <c r="HG17" t="s">
        <v>340</v>
      </c>
      <c r="HH17" t="s">
        <v>340</v>
      </c>
      <c r="HP17" t="s">
        <v>340</v>
      </c>
      <c r="HQ17" t="s">
        <v>336</v>
      </c>
      <c r="HR17" t="s">
        <v>340</v>
      </c>
      <c r="HS17" t="s">
        <v>388</v>
      </c>
      <c r="HT17" t="s">
        <v>340</v>
      </c>
      <c r="HU17" t="s">
        <v>391</v>
      </c>
      <c r="HV17" t="b">
        <v>1</v>
      </c>
      <c r="HW17" t="b">
        <v>0</v>
      </c>
      <c r="HX17" t="b">
        <v>1</v>
      </c>
      <c r="HY17" t="b">
        <v>0</v>
      </c>
      <c r="HZ17" t="b">
        <v>1</v>
      </c>
      <c r="IA17" t="b">
        <v>1</v>
      </c>
      <c r="IB17" t="b">
        <v>0</v>
      </c>
      <c r="IC17" t="b">
        <v>0</v>
      </c>
      <c r="ID17" t="b">
        <v>0</v>
      </c>
      <c r="IF17" t="b">
        <v>1</v>
      </c>
      <c r="IG17" t="b">
        <v>0</v>
      </c>
      <c r="IH17" t="b">
        <v>0</v>
      </c>
      <c r="II17" t="b">
        <v>0</v>
      </c>
      <c r="IJ17" t="b">
        <v>1</v>
      </c>
      <c r="IK17" t="b">
        <v>0</v>
      </c>
      <c r="IL17" t="b">
        <v>0</v>
      </c>
      <c r="IM17" t="b">
        <v>0</v>
      </c>
      <c r="IN17" t="b">
        <v>0</v>
      </c>
      <c r="IP17" t="s">
        <v>340</v>
      </c>
      <c r="IQ17" t="s">
        <v>340</v>
      </c>
      <c r="IR17">
        <v>1250</v>
      </c>
      <c r="IS17" t="s">
        <v>340</v>
      </c>
      <c r="IT17" t="s">
        <v>340</v>
      </c>
      <c r="IU17">
        <v>650</v>
      </c>
      <c r="IV17" t="s">
        <v>340</v>
      </c>
      <c r="IW17" t="s">
        <v>340</v>
      </c>
      <c r="IX17">
        <v>8000</v>
      </c>
      <c r="IY17" t="s">
        <v>340</v>
      </c>
      <c r="JI17" t="s">
        <v>340</v>
      </c>
      <c r="JJ17" t="b">
        <v>1</v>
      </c>
      <c r="JK17" t="b">
        <v>0</v>
      </c>
      <c r="JL17" t="b">
        <v>0</v>
      </c>
      <c r="JM17" t="b">
        <v>0</v>
      </c>
      <c r="JN17" t="b">
        <v>0</v>
      </c>
      <c r="JO17" t="b">
        <v>0</v>
      </c>
      <c r="JP17" t="b">
        <v>0</v>
      </c>
      <c r="JQ17" t="b">
        <v>0</v>
      </c>
      <c r="JR17" t="b">
        <v>0</v>
      </c>
      <c r="JT17" t="b">
        <v>1</v>
      </c>
      <c r="JU17" t="b">
        <v>0</v>
      </c>
      <c r="JV17" t="b">
        <v>0</v>
      </c>
      <c r="JW17" t="b">
        <v>0</v>
      </c>
      <c r="JX17" t="b">
        <v>0</v>
      </c>
      <c r="JY17" t="b">
        <v>0</v>
      </c>
      <c r="JZ17" t="b">
        <v>0</v>
      </c>
      <c r="KA17" t="b">
        <v>0</v>
      </c>
      <c r="KB17" t="b">
        <v>0</v>
      </c>
      <c r="KD17">
        <v>5500</v>
      </c>
      <c r="KE17" t="s">
        <v>340</v>
      </c>
      <c r="KF17">
        <v>5000</v>
      </c>
      <c r="KG17">
        <v>0.91</v>
      </c>
      <c r="KH17" t="s">
        <v>340</v>
      </c>
      <c r="KI17" t="s">
        <v>340</v>
      </c>
      <c r="KJ17" t="b">
        <v>0</v>
      </c>
      <c r="KK17" t="b">
        <v>0</v>
      </c>
      <c r="KL17" t="b">
        <v>0</v>
      </c>
      <c r="KM17" t="b">
        <v>0</v>
      </c>
      <c r="KN17" t="b">
        <v>0</v>
      </c>
      <c r="KO17" t="b">
        <v>0</v>
      </c>
      <c r="KP17" t="b">
        <v>0</v>
      </c>
      <c r="KQ17" t="b">
        <v>1</v>
      </c>
      <c r="KR17" t="b">
        <v>0</v>
      </c>
      <c r="KT17" t="b">
        <v>0</v>
      </c>
      <c r="KU17" t="b">
        <v>0</v>
      </c>
      <c r="KV17" t="b">
        <v>0</v>
      </c>
      <c r="KW17" t="b">
        <v>0</v>
      </c>
      <c r="KX17" t="b">
        <v>0</v>
      </c>
      <c r="KY17" t="b">
        <v>0</v>
      </c>
      <c r="KZ17" t="b">
        <v>0</v>
      </c>
      <c r="LA17" t="b">
        <v>1</v>
      </c>
      <c r="LB17" t="b">
        <v>0</v>
      </c>
      <c r="LD17" t="s">
        <v>476</v>
      </c>
      <c r="LF17" t="s">
        <v>340</v>
      </c>
      <c r="LH17">
        <v>1700</v>
      </c>
      <c r="LI17">
        <v>1700</v>
      </c>
      <c r="LJ17" t="s">
        <v>477</v>
      </c>
      <c r="LK17" t="b">
        <v>1</v>
      </c>
      <c r="LL17" t="b">
        <v>0</v>
      </c>
      <c r="LM17">
        <v>440</v>
      </c>
      <c r="LN17">
        <v>445</v>
      </c>
      <c r="LR17" t="s">
        <v>490</v>
      </c>
      <c r="LS17" t="s">
        <v>491</v>
      </c>
      <c r="LT17" t="s">
        <v>492</v>
      </c>
    </row>
    <row r="18" spans="1:332" x14ac:dyDescent="0.25">
      <c r="A18" t="s">
        <v>493</v>
      </c>
      <c r="B18" t="s">
        <v>494</v>
      </c>
      <c r="C18">
        <v>355615087871345</v>
      </c>
      <c r="D18" s="1">
        <v>43284</v>
      </c>
      <c r="E18" t="s">
        <v>383</v>
      </c>
      <c r="F18" t="s">
        <v>384</v>
      </c>
      <c r="G18" t="s">
        <v>408</v>
      </c>
      <c r="H18" t="s">
        <v>495</v>
      </c>
      <c r="I18" t="s">
        <v>340</v>
      </c>
      <c r="J18" t="b">
        <v>0</v>
      </c>
      <c r="K18" t="b">
        <v>1</v>
      </c>
      <c r="L18" t="b">
        <v>1</v>
      </c>
      <c r="M18" t="b">
        <v>0</v>
      </c>
      <c r="N18" t="b">
        <v>0</v>
      </c>
      <c r="O18" t="b">
        <v>0</v>
      </c>
      <c r="P18" t="b">
        <v>0</v>
      </c>
      <c r="R18" t="b">
        <v>1</v>
      </c>
      <c r="S18" t="b">
        <v>0</v>
      </c>
      <c r="T18" t="b">
        <v>1</v>
      </c>
      <c r="U18" t="b">
        <v>0</v>
      </c>
      <c r="V18" t="b">
        <v>1</v>
      </c>
      <c r="W18" t="b">
        <v>1</v>
      </c>
      <c r="X18" t="b">
        <v>0</v>
      </c>
      <c r="Y18" t="b">
        <v>0</v>
      </c>
      <c r="Z18" t="b">
        <v>0</v>
      </c>
      <c r="AB18" t="b">
        <v>1</v>
      </c>
      <c r="AC18" t="b">
        <v>0</v>
      </c>
      <c r="AD18" t="b">
        <v>0</v>
      </c>
      <c r="AE18" t="b">
        <v>0</v>
      </c>
      <c r="AF18" t="b">
        <v>1</v>
      </c>
      <c r="AG18" t="b">
        <v>1</v>
      </c>
      <c r="AH18" t="b">
        <v>0</v>
      </c>
      <c r="AI18" t="b">
        <v>0</v>
      </c>
      <c r="AJ18" t="b">
        <v>0</v>
      </c>
      <c r="AL18" t="b">
        <v>0</v>
      </c>
      <c r="AM18" t="b">
        <v>0</v>
      </c>
      <c r="AN18" t="b">
        <v>1</v>
      </c>
      <c r="AO18" t="b">
        <v>0</v>
      </c>
      <c r="AP18" t="b">
        <v>0</v>
      </c>
      <c r="AQ18" t="b">
        <v>0</v>
      </c>
      <c r="AR18" t="b">
        <v>1</v>
      </c>
      <c r="AS18" t="b">
        <v>0</v>
      </c>
      <c r="AT18" t="b">
        <v>0</v>
      </c>
      <c r="AU18" t="b">
        <v>0</v>
      </c>
      <c r="AV18" t="b">
        <v>0</v>
      </c>
      <c r="AW18" t="b">
        <v>0</v>
      </c>
      <c r="AY18" t="s">
        <v>340</v>
      </c>
      <c r="BG18" t="s">
        <v>340</v>
      </c>
      <c r="BH18" t="s">
        <v>336</v>
      </c>
      <c r="BI18" t="s">
        <v>340</v>
      </c>
      <c r="BJ18" t="s">
        <v>388</v>
      </c>
      <c r="BK18" t="s">
        <v>340</v>
      </c>
      <c r="BL18" t="s">
        <v>391</v>
      </c>
      <c r="BM18" t="s">
        <v>340</v>
      </c>
      <c r="BN18" t="s">
        <v>340</v>
      </c>
      <c r="BO18" t="s">
        <v>340</v>
      </c>
      <c r="BQ18">
        <v>650</v>
      </c>
      <c r="BR18">
        <v>650</v>
      </c>
      <c r="BS18" t="s">
        <v>340</v>
      </c>
      <c r="BT18" t="s">
        <v>340</v>
      </c>
      <c r="BU18" t="s">
        <v>340</v>
      </c>
      <c r="BW18">
        <v>200</v>
      </c>
      <c r="BX18">
        <v>200</v>
      </c>
      <c r="BY18" t="s">
        <v>340</v>
      </c>
      <c r="BZ18" t="s">
        <v>340</v>
      </c>
      <c r="CA18" t="s">
        <v>340</v>
      </c>
      <c r="CC18">
        <v>250</v>
      </c>
      <c r="CD18">
        <v>250</v>
      </c>
      <c r="CE18" t="s">
        <v>340</v>
      </c>
      <c r="CF18" t="s">
        <v>340</v>
      </c>
      <c r="CG18" t="s">
        <v>340</v>
      </c>
      <c r="CI18">
        <v>1200</v>
      </c>
      <c r="CJ18">
        <v>1200</v>
      </c>
      <c r="CK18" t="s">
        <v>340</v>
      </c>
      <c r="CL18" t="s">
        <v>340</v>
      </c>
      <c r="CM18" t="s">
        <v>340</v>
      </c>
      <c r="CO18">
        <v>110</v>
      </c>
      <c r="CP18">
        <v>110</v>
      </c>
      <c r="CQ18" t="s">
        <v>340</v>
      </c>
      <c r="CR18" t="s">
        <v>340</v>
      </c>
      <c r="CS18" t="s">
        <v>340</v>
      </c>
      <c r="CU18">
        <v>150</v>
      </c>
      <c r="CV18">
        <v>150</v>
      </c>
      <c r="CW18" t="s">
        <v>340</v>
      </c>
      <c r="CX18" t="s">
        <v>340</v>
      </c>
      <c r="CY18" t="s">
        <v>340</v>
      </c>
      <c r="DA18">
        <v>125</v>
      </c>
      <c r="DB18">
        <v>125</v>
      </c>
      <c r="DC18" t="s">
        <v>340</v>
      </c>
      <c r="DD18" t="s">
        <v>340</v>
      </c>
      <c r="DE18" t="s">
        <v>340</v>
      </c>
      <c r="DG18">
        <v>150</v>
      </c>
      <c r="DH18">
        <v>150</v>
      </c>
      <c r="DI18" t="s">
        <v>341</v>
      </c>
      <c r="DO18" t="s">
        <v>340</v>
      </c>
      <c r="DP18" t="s">
        <v>340</v>
      </c>
      <c r="DQ18" t="s">
        <v>340</v>
      </c>
      <c r="DS18">
        <v>800</v>
      </c>
      <c r="DT18">
        <v>800</v>
      </c>
      <c r="DU18" t="s">
        <v>340</v>
      </c>
      <c r="DV18" t="s">
        <v>340</v>
      </c>
      <c r="DW18" t="s">
        <v>340</v>
      </c>
      <c r="DY18">
        <v>750</v>
      </c>
      <c r="DZ18">
        <v>750</v>
      </c>
      <c r="EA18" t="s">
        <v>340</v>
      </c>
      <c r="EB18" t="s">
        <v>340</v>
      </c>
      <c r="EC18" t="s">
        <v>340</v>
      </c>
      <c r="EE18">
        <v>1600</v>
      </c>
      <c r="EF18">
        <v>1600</v>
      </c>
      <c r="EG18" t="s">
        <v>340</v>
      </c>
      <c r="EH18" t="s">
        <v>340</v>
      </c>
      <c r="EI18" t="s">
        <v>341</v>
      </c>
      <c r="EJ18">
        <v>10</v>
      </c>
      <c r="EK18">
        <v>125</v>
      </c>
      <c r="EL18">
        <v>100</v>
      </c>
      <c r="EM18" t="s">
        <v>340</v>
      </c>
      <c r="EN18" t="b">
        <v>0</v>
      </c>
      <c r="EO18" t="b">
        <v>1</v>
      </c>
      <c r="EP18" t="b">
        <v>0</v>
      </c>
      <c r="EQ18" t="b">
        <v>0</v>
      </c>
      <c r="ER18" t="b">
        <v>0</v>
      </c>
      <c r="ES18" t="b">
        <v>0</v>
      </c>
      <c r="ET18" t="b">
        <v>0</v>
      </c>
      <c r="EV18" t="b">
        <v>1</v>
      </c>
      <c r="EW18" t="b">
        <v>0</v>
      </c>
      <c r="EX18" t="b">
        <v>0</v>
      </c>
      <c r="EY18" t="b">
        <v>0</v>
      </c>
      <c r="EZ18" t="b">
        <v>1</v>
      </c>
      <c r="FA18" t="b">
        <v>1</v>
      </c>
      <c r="FB18" t="b">
        <v>0</v>
      </c>
      <c r="FC18" t="b">
        <v>0</v>
      </c>
      <c r="FD18" t="b">
        <v>0</v>
      </c>
      <c r="FF18" t="b">
        <v>1</v>
      </c>
      <c r="FG18" t="b">
        <v>0</v>
      </c>
      <c r="FH18" t="b">
        <v>0</v>
      </c>
      <c r="FI18" t="b">
        <v>0</v>
      </c>
      <c r="FJ18" t="b">
        <v>1</v>
      </c>
      <c r="FK18" t="b">
        <v>1</v>
      </c>
      <c r="FL18" t="b">
        <v>0</v>
      </c>
      <c r="FM18" t="b">
        <v>0</v>
      </c>
      <c r="FN18" t="b">
        <v>0</v>
      </c>
      <c r="FP18" t="s">
        <v>340</v>
      </c>
      <c r="FX18" t="s">
        <v>340</v>
      </c>
      <c r="FY18" t="s">
        <v>383</v>
      </c>
      <c r="FZ18" t="s">
        <v>340</v>
      </c>
      <c r="GA18" t="s">
        <v>384</v>
      </c>
      <c r="GB18" t="s">
        <v>340</v>
      </c>
      <c r="GC18" t="s">
        <v>390</v>
      </c>
      <c r="GD18" t="s">
        <v>340</v>
      </c>
      <c r="GE18" t="s">
        <v>340</v>
      </c>
      <c r="GF18" t="s">
        <v>340</v>
      </c>
      <c r="GH18">
        <v>75</v>
      </c>
      <c r="GI18">
        <v>75</v>
      </c>
      <c r="GJ18" t="s">
        <v>340</v>
      </c>
      <c r="GK18" t="s">
        <v>340</v>
      </c>
      <c r="GL18" t="s">
        <v>340</v>
      </c>
      <c r="GN18">
        <v>400</v>
      </c>
      <c r="GO18">
        <v>400</v>
      </c>
      <c r="GP18" t="s">
        <v>341</v>
      </c>
      <c r="GU18" t="s">
        <v>341</v>
      </c>
      <c r="HA18" t="s">
        <v>341</v>
      </c>
      <c r="HG18" t="s">
        <v>340</v>
      </c>
      <c r="HH18" t="s">
        <v>340</v>
      </c>
      <c r="HP18" t="s">
        <v>340</v>
      </c>
      <c r="HQ18" t="s">
        <v>336</v>
      </c>
      <c r="HR18" t="s">
        <v>340</v>
      </c>
      <c r="HS18" t="s">
        <v>388</v>
      </c>
      <c r="HT18" t="s">
        <v>340</v>
      </c>
      <c r="HU18" t="s">
        <v>391</v>
      </c>
      <c r="HV18" t="b">
        <v>1</v>
      </c>
      <c r="HW18" t="b">
        <v>0</v>
      </c>
      <c r="HX18" t="b">
        <v>1</v>
      </c>
      <c r="HY18" t="b">
        <v>0</v>
      </c>
      <c r="HZ18" t="b">
        <v>1</v>
      </c>
      <c r="IA18" t="b">
        <v>1</v>
      </c>
      <c r="IB18" t="b">
        <v>0</v>
      </c>
      <c r="IC18" t="b">
        <v>0</v>
      </c>
      <c r="ID18" t="b">
        <v>0</v>
      </c>
      <c r="IF18" t="b">
        <v>1</v>
      </c>
      <c r="IG18" t="b">
        <v>0</v>
      </c>
      <c r="IH18" t="b">
        <v>0</v>
      </c>
      <c r="II18" t="b">
        <v>0</v>
      </c>
      <c r="IJ18" t="b">
        <v>1</v>
      </c>
      <c r="IK18" t="b">
        <v>0</v>
      </c>
      <c r="IL18" t="b">
        <v>0</v>
      </c>
      <c r="IM18" t="b">
        <v>0</v>
      </c>
      <c r="IN18" t="b">
        <v>0</v>
      </c>
      <c r="IP18" t="s">
        <v>340</v>
      </c>
      <c r="IQ18" t="s">
        <v>340</v>
      </c>
      <c r="IR18">
        <v>1300</v>
      </c>
      <c r="IS18" t="s">
        <v>340</v>
      </c>
      <c r="IT18" t="s">
        <v>340</v>
      </c>
      <c r="IU18">
        <v>650</v>
      </c>
      <c r="IV18" t="s">
        <v>340</v>
      </c>
      <c r="IW18" t="s">
        <v>340</v>
      </c>
      <c r="IX18">
        <v>8000</v>
      </c>
      <c r="IY18" t="s">
        <v>340</v>
      </c>
      <c r="JI18" t="s">
        <v>340</v>
      </c>
      <c r="JJ18" t="b">
        <v>1</v>
      </c>
      <c r="JK18" t="b">
        <v>0</v>
      </c>
      <c r="JL18" t="b">
        <v>0</v>
      </c>
      <c r="JM18" t="b">
        <v>0</v>
      </c>
      <c r="JN18" t="b">
        <v>0</v>
      </c>
      <c r="JO18" t="b">
        <v>0</v>
      </c>
      <c r="JP18" t="b">
        <v>0</v>
      </c>
      <c r="JQ18" t="b">
        <v>0</v>
      </c>
      <c r="JR18" t="b">
        <v>0</v>
      </c>
      <c r="JT18" t="b">
        <v>1</v>
      </c>
      <c r="JU18" t="b">
        <v>0</v>
      </c>
      <c r="JV18" t="b">
        <v>0</v>
      </c>
      <c r="JW18" t="b">
        <v>0</v>
      </c>
      <c r="JX18" t="b">
        <v>0</v>
      </c>
      <c r="JY18" t="b">
        <v>0</v>
      </c>
      <c r="JZ18" t="b">
        <v>0</v>
      </c>
      <c r="KA18" t="b">
        <v>0</v>
      </c>
      <c r="KB18" t="b">
        <v>0</v>
      </c>
      <c r="KD18">
        <v>5500</v>
      </c>
      <c r="KE18" t="s">
        <v>340</v>
      </c>
      <c r="KF18">
        <v>4500</v>
      </c>
      <c r="KG18">
        <v>0.82</v>
      </c>
      <c r="KH18" t="s">
        <v>340</v>
      </c>
      <c r="KI18" t="s">
        <v>340</v>
      </c>
      <c r="KJ18" t="b">
        <v>0</v>
      </c>
      <c r="KK18" t="b">
        <v>0</v>
      </c>
      <c r="KL18" t="b">
        <v>0</v>
      </c>
      <c r="KM18" t="b">
        <v>0</v>
      </c>
      <c r="KN18" t="b">
        <v>0</v>
      </c>
      <c r="KO18" t="b">
        <v>0</v>
      </c>
      <c r="KP18" t="b">
        <v>0</v>
      </c>
      <c r="KQ18" t="b">
        <v>1</v>
      </c>
      <c r="KR18" t="b">
        <v>0</v>
      </c>
      <c r="KT18" t="b">
        <v>0</v>
      </c>
      <c r="KU18" t="b">
        <v>0</v>
      </c>
      <c r="KV18" t="b">
        <v>0</v>
      </c>
      <c r="KW18" t="b">
        <v>0</v>
      </c>
      <c r="KX18" t="b">
        <v>0</v>
      </c>
      <c r="KY18" t="b">
        <v>0</v>
      </c>
      <c r="KZ18" t="b">
        <v>0</v>
      </c>
      <c r="LA18" t="b">
        <v>1</v>
      </c>
      <c r="LB18" t="b">
        <v>0</v>
      </c>
      <c r="LD18" t="s">
        <v>394</v>
      </c>
      <c r="LF18" t="s">
        <v>340</v>
      </c>
      <c r="LH18">
        <v>2000</v>
      </c>
      <c r="LI18">
        <v>2000</v>
      </c>
      <c r="LJ18" t="s">
        <v>402</v>
      </c>
      <c r="LK18" t="b">
        <v>1</v>
      </c>
      <c r="LL18" t="b">
        <v>0</v>
      </c>
      <c r="LM18">
        <v>430</v>
      </c>
      <c r="LN18">
        <v>435</v>
      </c>
      <c r="LR18" t="s">
        <v>496</v>
      </c>
      <c r="LS18" t="s">
        <v>497</v>
      </c>
      <c r="LT18" t="s">
        <v>498</v>
      </c>
    </row>
    <row r="19" spans="1:332" x14ac:dyDescent="0.25">
      <c r="A19" t="s">
        <v>399</v>
      </c>
      <c r="B19" t="s">
        <v>400</v>
      </c>
      <c r="C19">
        <v>357953088989537</v>
      </c>
      <c r="D19" s="1">
        <v>43284</v>
      </c>
      <c r="E19" t="s">
        <v>383</v>
      </c>
      <c r="F19" t="s">
        <v>384</v>
      </c>
      <c r="G19" t="s">
        <v>390</v>
      </c>
      <c r="H19" t="s">
        <v>401</v>
      </c>
      <c r="I19" t="s">
        <v>340</v>
      </c>
      <c r="J19" t="b">
        <v>0</v>
      </c>
      <c r="K19" t="b">
        <v>1</v>
      </c>
      <c r="L19" t="b">
        <v>0</v>
      </c>
      <c r="M19" t="b">
        <v>0</v>
      </c>
      <c r="N19" t="b">
        <v>0</v>
      </c>
      <c r="O19" t="b">
        <v>0</v>
      </c>
      <c r="P19" t="b">
        <v>0</v>
      </c>
      <c r="R19" t="b">
        <v>0</v>
      </c>
      <c r="S19" t="b">
        <v>0</v>
      </c>
      <c r="T19" t="b">
        <v>0</v>
      </c>
      <c r="U19" t="b">
        <v>0</v>
      </c>
      <c r="V19" t="b">
        <v>0</v>
      </c>
      <c r="W19" t="b">
        <v>0</v>
      </c>
      <c r="X19" t="b">
        <v>1</v>
      </c>
      <c r="Y19" t="b">
        <v>0</v>
      </c>
      <c r="Z19" t="b">
        <v>0</v>
      </c>
      <c r="AB19" t="b">
        <v>1</v>
      </c>
      <c r="AC19" t="b">
        <v>0</v>
      </c>
      <c r="AD19" t="b">
        <v>0</v>
      </c>
      <c r="AE19" t="b">
        <v>0</v>
      </c>
      <c r="AF19" t="b">
        <v>1</v>
      </c>
      <c r="AG19" t="b">
        <v>0</v>
      </c>
      <c r="AH19" t="b">
        <v>0</v>
      </c>
      <c r="AI19" t="b">
        <v>0</v>
      </c>
      <c r="AJ19" t="b">
        <v>0</v>
      </c>
      <c r="AL19" t="b">
        <v>0</v>
      </c>
      <c r="AM19" t="b">
        <v>0</v>
      </c>
      <c r="AN19" t="b">
        <v>1</v>
      </c>
      <c r="AO19" t="b">
        <v>0</v>
      </c>
      <c r="AP19" t="b">
        <v>0</v>
      </c>
      <c r="AQ19" t="b">
        <v>0</v>
      </c>
      <c r="AR19" t="b">
        <v>1</v>
      </c>
      <c r="AS19" t="b">
        <v>0</v>
      </c>
      <c r="AT19" t="b">
        <v>0</v>
      </c>
      <c r="AU19" t="b">
        <v>0</v>
      </c>
      <c r="AV19" t="b">
        <v>0</v>
      </c>
      <c r="AW19" t="b">
        <v>1</v>
      </c>
      <c r="AX19" t="s">
        <v>387</v>
      </c>
      <c r="AY19" t="s">
        <v>341</v>
      </c>
      <c r="AZ19" t="s">
        <v>340</v>
      </c>
      <c r="BA19" t="s">
        <v>383</v>
      </c>
      <c r="BB19" t="s">
        <v>340</v>
      </c>
      <c r="BC19" t="s">
        <v>384</v>
      </c>
      <c r="BD19" t="s">
        <v>340</v>
      </c>
      <c r="BE19" t="s">
        <v>390</v>
      </c>
      <c r="BF19" t="s">
        <v>340</v>
      </c>
      <c r="BG19" t="s">
        <v>340</v>
      </c>
      <c r="BH19" t="s">
        <v>336</v>
      </c>
      <c r="BI19" t="s">
        <v>340</v>
      </c>
      <c r="BJ19" t="s">
        <v>388</v>
      </c>
      <c r="BK19" t="s">
        <v>340</v>
      </c>
      <c r="BL19" t="s">
        <v>389</v>
      </c>
      <c r="BM19" t="s">
        <v>340</v>
      </c>
      <c r="BN19" t="s">
        <v>340</v>
      </c>
      <c r="BO19" t="s">
        <v>340</v>
      </c>
      <c r="BQ19">
        <v>600</v>
      </c>
      <c r="BR19">
        <v>600</v>
      </c>
      <c r="BS19" t="s">
        <v>340</v>
      </c>
      <c r="BT19" t="s">
        <v>340</v>
      </c>
      <c r="BU19" t="s">
        <v>340</v>
      </c>
      <c r="BW19">
        <v>200</v>
      </c>
      <c r="BX19">
        <v>200</v>
      </c>
      <c r="BY19" t="s">
        <v>341</v>
      </c>
      <c r="CE19" t="s">
        <v>340</v>
      </c>
      <c r="CF19" t="s">
        <v>340</v>
      </c>
      <c r="CG19" t="s">
        <v>340</v>
      </c>
      <c r="CI19">
        <v>1100</v>
      </c>
      <c r="CJ19">
        <v>1100</v>
      </c>
      <c r="CK19" t="s">
        <v>340</v>
      </c>
      <c r="CL19" t="s">
        <v>340</v>
      </c>
      <c r="CM19" t="s">
        <v>340</v>
      </c>
      <c r="CO19">
        <v>110</v>
      </c>
      <c r="CP19">
        <v>110</v>
      </c>
      <c r="CQ19" t="s">
        <v>340</v>
      </c>
      <c r="CR19" t="s">
        <v>340</v>
      </c>
      <c r="CS19" t="s">
        <v>340</v>
      </c>
      <c r="CU19">
        <v>150</v>
      </c>
      <c r="CV19">
        <v>150</v>
      </c>
      <c r="CW19" t="s">
        <v>340</v>
      </c>
      <c r="CX19" t="s">
        <v>340</v>
      </c>
      <c r="CY19" t="s">
        <v>340</v>
      </c>
      <c r="DA19">
        <v>125</v>
      </c>
      <c r="DB19">
        <v>125</v>
      </c>
      <c r="DC19" t="s">
        <v>340</v>
      </c>
      <c r="DD19" t="s">
        <v>340</v>
      </c>
      <c r="DE19" t="s">
        <v>340</v>
      </c>
      <c r="DG19">
        <v>150</v>
      </c>
      <c r="DH19">
        <v>150</v>
      </c>
      <c r="DI19" t="s">
        <v>340</v>
      </c>
      <c r="DJ19" t="s">
        <v>340</v>
      </c>
      <c r="DK19" t="s">
        <v>340</v>
      </c>
      <c r="DM19">
        <v>3000</v>
      </c>
      <c r="DN19">
        <v>3000</v>
      </c>
      <c r="DO19" t="s">
        <v>340</v>
      </c>
      <c r="DP19" t="s">
        <v>340</v>
      </c>
      <c r="DQ19" t="s">
        <v>340</v>
      </c>
      <c r="DS19">
        <v>800</v>
      </c>
      <c r="DT19">
        <v>800</v>
      </c>
      <c r="DU19" t="s">
        <v>340</v>
      </c>
      <c r="DV19" t="s">
        <v>340</v>
      </c>
      <c r="DW19" t="s">
        <v>340</v>
      </c>
      <c r="DY19">
        <v>700</v>
      </c>
      <c r="DZ19">
        <v>700</v>
      </c>
      <c r="EA19" t="s">
        <v>340</v>
      </c>
      <c r="EB19" t="s">
        <v>340</v>
      </c>
      <c r="EC19" t="s">
        <v>340</v>
      </c>
      <c r="EE19">
        <v>1100</v>
      </c>
      <c r="EF19">
        <v>1100</v>
      </c>
      <c r="EG19" t="s">
        <v>340</v>
      </c>
      <c r="EH19" t="s">
        <v>340</v>
      </c>
      <c r="EI19" t="s">
        <v>341</v>
      </c>
      <c r="EJ19">
        <v>10</v>
      </c>
      <c r="EK19">
        <v>200</v>
      </c>
      <c r="EL19">
        <v>160</v>
      </c>
      <c r="EM19" t="s">
        <v>340</v>
      </c>
      <c r="EN19" t="b">
        <v>0</v>
      </c>
      <c r="EO19" t="b">
        <v>1</v>
      </c>
      <c r="EP19" t="b">
        <v>0</v>
      </c>
      <c r="EQ19" t="b">
        <v>0</v>
      </c>
      <c r="ER19" t="b">
        <v>0</v>
      </c>
      <c r="ES19" t="b">
        <v>0</v>
      </c>
      <c r="ET19" t="b">
        <v>0</v>
      </c>
      <c r="EV19" t="b">
        <v>0</v>
      </c>
      <c r="EW19" t="b">
        <v>0</v>
      </c>
      <c r="EX19" t="b">
        <v>1</v>
      </c>
      <c r="EY19" t="b">
        <v>0</v>
      </c>
      <c r="EZ19" t="b">
        <v>1</v>
      </c>
      <c r="FA19" t="b">
        <v>0</v>
      </c>
      <c r="FB19" t="b">
        <v>0</v>
      </c>
      <c r="FC19" t="b">
        <v>0</v>
      </c>
      <c r="FD19" t="b">
        <v>0</v>
      </c>
      <c r="FF19" t="b">
        <v>1</v>
      </c>
      <c r="FG19" t="b">
        <v>0</v>
      </c>
      <c r="FH19" t="b">
        <v>0</v>
      </c>
      <c r="FI19" t="b">
        <v>0</v>
      </c>
      <c r="FJ19" t="b">
        <v>1</v>
      </c>
      <c r="FK19" t="b">
        <v>0</v>
      </c>
      <c r="FL19" t="b">
        <v>0</v>
      </c>
      <c r="FM19" t="b">
        <v>0</v>
      </c>
      <c r="FN19" t="b">
        <v>0</v>
      </c>
      <c r="FP19" t="s">
        <v>341</v>
      </c>
      <c r="FQ19" t="s">
        <v>340</v>
      </c>
      <c r="FR19" t="s">
        <v>383</v>
      </c>
      <c r="FS19" t="s">
        <v>340</v>
      </c>
      <c r="FT19" t="s">
        <v>384</v>
      </c>
      <c r="FU19" t="s">
        <v>340</v>
      </c>
      <c r="FV19" t="s">
        <v>390</v>
      </c>
      <c r="FW19" t="s">
        <v>340</v>
      </c>
      <c r="FX19" t="s">
        <v>340</v>
      </c>
      <c r="FY19" t="s">
        <v>336</v>
      </c>
      <c r="FZ19" t="s">
        <v>340</v>
      </c>
      <c r="GA19" t="s">
        <v>388</v>
      </c>
      <c r="GB19" t="s">
        <v>340</v>
      </c>
      <c r="GC19" t="s">
        <v>391</v>
      </c>
      <c r="GD19" t="s">
        <v>340</v>
      </c>
      <c r="GE19" t="s">
        <v>340</v>
      </c>
      <c r="GF19" t="s">
        <v>340</v>
      </c>
      <c r="GH19">
        <v>75</v>
      </c>
      <c r="GI19">
        <v>75</v>
      </c>
      <c r="GJ19" t="s">
        <v>340</v>
      </c>
      <c r="GK19" t="s">
        <v>340</v>
      </c>
      <c r="GL19" t="s">
        <v>341</v>
      </c>
      <c r="GM19">
        <v>8</v>
      </c>
      <c r="GN19">
        <v>275</v>
      </c>
      <c r="GO19">
        <v>344</v>
      </c>
      <c r="GP19" t="s">
        <v>341</v>
      </c>
      <c r="GU19" t="s">
        <v>341</v>
      </c>
      <c r="HA19" t="s">
        <v>341</v>
      </c>
      <c r="HG19" t="s">
        <v>340</v>
      </c>
      <c r="HH19" t="s">
        <v>340</v>
      </c>
      <c r="HP19" t="s">
        <v>340</v>
      </c>
      <c r="HQ19" t="s">
        <v>336</v>
      </c>
      <c r="HR19" t="s">
        <v>340</v>
      </c>
      <c r="HS19" t="s">
        <v>388</v>
      </c>
      <c r="HT19" t="s">
        <v>340</v>
      </c>
      <c r="HU19" t="s">
        <v>389</v>
      </c>
      <c r="HV19" t="b">
        <v>1</v>
      </c>
      <c r="HW19" t="b">
        <v>0</v>
      </c>
      <c r="HX19" t="b">
        <v>0</v>
      </c>
      <c r="HY19" t="b">
        <v>0</v>
      </c>
      <c r="HZ19" t="b">
        <v>0</v>
      </c>
      <c r="IA19" t="b">
        <v>0</v>
      </c>
      <c r="IB19" t="b">
        <v>1</v>
      </c>
      <c r="IC19" t="b">
        <v>0</v>
      </c>
      <c r="ID19" t="b">
        <v>0</v>
      </c>
      <c r="IF19" t="b">
        <v>1</v>
      </c>
      <c r="IG19" t="b">
        <v>0</v>
      </c>
      <c r="IH19" t="b">
        <v>0</v>
      </c>
      <c r="II19" t="b">
        <v>0</v>
      </c>
      <c r="IJ19" t="b">
        <v>0</v>
      </c>
      <c r="IK19" t="b">
        <v>1</v>
      </c>
      <c r="IL19" t="b">
        <v>0</v>
      </c>
      <c r="IM19" t="b">
        <v>0</v>
      </c>
      <c r="IN19" t="b">
        <v>0</v>
      </c>
      <c r="IP19" t="s">
        <v>340</v>
      </c>
      <c r="IQ19" t="s">
        <v>340</v>
      </c>
      <c r="IR19">
        <v>1300</v>
      </c>
      <c r="IS19" t="s">
        <v>340</v>
      </c>
      <c r="IT19" t="s">
        <v>340</v>
      </c>
      <c r="IU19">
        <v>650</v>
      </c>
      <c r="IV19" t="s">
        <v>340</v>
      </c>
      <c r="IW19" t="s">
        <v>340</v>
      </c>
      <c r="IX19">
        <v>8000</v>
      </c>
      <c r="IY19" t="s">
        <v>340</v>
      </c>
      <c r="JI19" t="s">
        <v>340</v>
      </c>
      <c r="JJ19" t="b">
        <v>1</v>
      </c>
      <c r="JK19" t="b">
        <v>0</v>
      </c>
      <c r="JL19" t="b">
        <v>0</v>
      </c>
      <c r="JM19" t="b">
        <v>0</v>
      </c>
      <c r="JN19" t="b">
        <v>0</v>
      </c>
      <c r="JO19" t="b">
        <v>0</v>
      </c>
      <c r="JP19" t="b">
        <v>0</v>
      </c>
      <c r="JQ19" t="b">
        <v>0</v>
      </c>
      <c r="JR19" t="b">
        <v>0</v>
      </c>
      <c r="JT19" t="b">
        <v>1</v>
      </c>
      <c r="JU19" t="b">
        <v>0</v>
      </c>
      <c r="JV19" t="b">
        <v>0</v>
      </c>
      <c r="JW19" t="b">
        <v>0</v>
      </c>
      <c r="JX19" t="b">
        <v>0</v>
      </c>
      <c r="JY19" t="b">
        <v>0</v>
      </c>
      <c r="JZ19" t="b">
        <v>0</v>
      </c>
      <c r="KA19" t="b">
        <v>0</v>
      </c>
      <c r="KB19" t="b">
        <v>0</v>
      </c>
      <c r="KD19">
        <v>4600</v>
      </c>
      <c r="KE19" t="s">
        <v>340</v>
      </c>
      <c r="KF19">
        <v>4000</v>
      </c>
      <c r="KG19">
        <v>0.87</v>
      </c>
      <c r="KH19" t="s">
        <v>340</v>
      </c>
      <c r="KI19" t="s">
        <v>340</v>
      </c>
      <c r="KJ19" t="b">
        <v>0</v>
      </c>
      <c r="KK19" t="b">
        <v>0</v>
      </c>
      <c r="KL19" t="b">
        <v>0</v>
      </c>
      <c r="KM19" t="b">
        <v>0</v>
      </c>
      <c r="KN19" t="b">
        <v>0</v>
      </c>
      <c r="KO19" t="b">
        <v>0</v>
      </c>
      <c r="KP19" t="b">
        <v>0</v>
      </c>
      <c r="KQ19" t="b">
        <v>1</v>
      </c>
      <c r="KR19" t="b">
        <v>0</v>
      </c>
      <c r="KT19" t="b">
        <v>0</v>
      </c>
      <c r="KU19" t="b">
        <v>0</v>
      </c>
      <c r="KV19" t="b">
        <v>0</v>
      </c>
      <c r="KW19" t="b">
        <v>0</v>
      </c>
      <c r="KX19" t="b">
        <v>0</v>
      </c>
      <c r="KY19" t="b">
        <v>0</v>
      </c>
      <c r="KZ19" t="b">
        <v>0</v>
      </c>
      <c r="LA19" t="b">
        <v>1</v>
      </c>
      <c r="LB19" t="b">
        <v>0</v>
      </c>
      <c r="LD19" t="s">
        <v>394</v>
      </c>
      <c r="LF19" t="s">
        <v>340</v>
      </c>
      <c r="LH19">
        <v>2300</v>
      </c>
      <c r="LI19">
        <v>2300</v>
      </c>
      <c r="LJ19" t="s">
        <v>402</v>
      </c>
      <c r="LK19" t="b">
        <v>1</v>
      </c>
      <c r="LL19" t="b">
        <v>0</v>
      </c>
      <c r="LM19">
        <v>435</v>
      </c>
      <c r="LN19">
        <v>440</v>
      </c>
      <c r="LR19" t="s">
        <v>403</v>
      </c>
      <c r="LS19" t="s">
        <v>404</v>
      </c>
      <c r="LT19" t="s">
        <v>405</v>
      </c>
    </row>
    <row r="20" spans="1:332" x14ac:dyDescent="0.25">
      <c r="A20" t="s">
        <v>414</v>
      </c>
      <c r="B20" t="s">
        <v>415</v>
      </c>
      <c r="C20">
        <v>357953088989537</v>
      </c>
      <c r="D20" s="1">
        <v>43284</v>
      </c>
      <c r="E20" t="s">
        <v>383</v>
      </c>
      <c r="F20" t="s">
        <v>384</v>
      </c>
      <c r="G20" t="s">
        <v>390</v>
      </c>
      <c r="H20" t="s">
        <v>416</v>
      </c>
      <c r="I20" t="s">
        <v>340</v>
      </c>
      <c r="J20" t="b">
        <v>0</v>
      </c>
      <c r="K20" t="b">
        <v>1</v>
      </c>
      <c r="L20" t="b">
        <v>0</v>
      </c>
      <c r="M20" t="b">
        <v>1</v>
      </c>
      <c r="N20" t="b">
        <v>0</v>
      </c>
      <c r="O20" t="b">
        <v>0</v>
      </c>
      <c r="P20" t="b">
        <v>0</v>
      </c>
      <c r="R20" t="b">
        <v>0</v>
      </c>
      <c r="S20" t="b">
        <v>0</v>
      </c>
      <c r="T20" t="b">
        <v>0</v>
      </c>
      <c r="U20" t="b">
        <v>0</v>
      </c>
      <c r="V20" t="b">
        <v>0</v>
      </c>
      <c r="W20" t="b">
        <v>0</v>
      </c>
      <c r="X20" t="b">
        <v>0</v>
      </c>
      <c r="Y20" t="b">
        <v>1</v>
      </c>
      <c r="Z20" t="b">
        <v>0</v>
      </c>
      <c r="AB20" t="b">
        <v>1</v>
      </c>
      <c r="AC20" t="b">
        <v>0</v>
      </c>
      <c r="AD20" t="b">
        <v>0</v>
      </c>
      <c r="AE20" t="b">
        <v>0</v>
      </c>
      <c r="AF20" t="b">
        <v>0</v>
      </c>
      <c r="AG20" t="b">
        <v>0</v>
      </c>
      <c r="AH20" t="b">
        <v>0</v>
      </c>
      <c r="AI20" t="b">
        <v>0</v>
      </c>
      <c r="AJ20" t="b">
        <v>0</v>
      </c>
      <c r="AL20" t="b">
        <v>0</v>
      </c>
      <c r="AM20" t="b">
        <v>0</v>
      </c>
      <c r="AN20" t="b">
        <v>0</v>
      </c>
      <c r="AO20" t="b">
        <v>0</v>
      </c>
      <c r="AP20" t="b">
        <v>0</v>
      </c>
      <c r="AQ20" t="b">
        <v>1</v>
      </c>
      <c r="AR20" t="b">
        <v>1</v>
      </c>
      <c r="AS20" t="b">
        <v>0</v>
      </c>
      <c r="AT20" t="b">
        <v>0</v>
      </c>
      <c r="AU20" t="b">
        <v>0</v>
      </c>
      <c r="AV20" t="b">
        <v>0</v>
      </c>
      <c r="AW20" t="b">
        <v>1</v>
      </c>
      <c r="AX20" t="s">
        <v>387</v>
      </c>
      <c r="AY20" t="s">
        <v>341</v>
      </c>
      <c r="AZ20" t="s">
        <v>340</v>
      </c>
      <c r="BA20" t="s">
        <v>336</v>
      </c>
      <c r="BB20" t="s">
        <v>340</v>
      </c>
      <c r="BC20" t="s">
        <v>388</v>
      </c>
      <c r="BD20" t="s">
        <v>340</v>
      </c>
      <c r="BE20" t="s">
        <v>389</v>
      </c>
      <c r="BF20" t="s">
        <v>341</v>
      </c>
      <c r="BM20" t="s">
        <v>340</v>
      </c>
      <c r="BN20" t="s">
        <v>340</v>
      </c>
      <c r="BO20" t="s">
        <v>340</v>
      </c>
      <c r="BQ20">
        <v>600</v>
      </c>
      <c r="BR20">
        <v>600</v>
      </c>
      <c r="BS20" t="s">
        <v>340</v>
      </c>
      <c r="BT20" t="s">
        <v>340</v>
      </c>
      <c r="BU20" t="s">
        <v>340</v>
      </c>
      <c r="BW20">
        <v>200</v>
      </c>
      <c r="BX20">
        <v>200</v>
      </c>
      <c r="BY20" t="s">
        <v>341</v>
      </c>
      <c r="CE20" t="s">
        <v>340</v>
      </c>
      <c r="CF20" t="s">
        <v>340</v>
      </c>
      <c r="CG20" t="s">
        <v>340</v>
      </c>
      <c r="CI20">
        <v>1000</v>
      </c>
      <c r="CJ20">
        <v>1000</v>
      </c>
      <c r="CK20" t="s">
        <v>340</v>
      </c>
      <c r="CL20" t="s">
        <v>340</v>
      </c>
      <c r="CM20" t="s">
        <v>340</v>
      </c>
      <c r="CO20">
        <v>125</v>
      </c>
      <c r="CP20">
        <v>125</v>
      </c>
      <c r="CQ20" t="s">
        <v>340</v>
      </c>
      <c r="CR20" t="s">
        <v>340</v>
      </c>
      <c r="CS20" t="s">
        <v>340</v>
      </c>
      <c r="CU20">
        <v>150</v>
      </c>
      <c r="CV20">
        <v>150</v>
      </c>
      <c r="CW20" t="s">
        <v>340</v>
      </c>
      <c r="CX20" t="s">
        <v>340</v>
      </c>
      <c r="CY20" t="s">
        <v>340</v>
      </c>
      <c r="DA20">
        <v>125</v>
      </c>
      <c r="DB20">
        <v>125</v>
      </c>
      <c r="DC20" t="s">
        <v>340</v>
      </c>
      <c r="DD20" t="s">
        <v>340</v>
      </c>
      <c r="DE20" t="s">
        <v>340</v>
      </c>
      <c r="DG20">
        <v>150</v>
      </c>
      <c r="DH20">
        <v>150</v>
      </c>
      <c r="DI20" t="s">
        <v>340</v>
      </c>
      <c r="DJ20" t="s">
        <v>340</v>
      </c>
      <c r="DK20" t="s">
        <v>340</v>
      </c>
      <c r="DM20">
        <v>3500</v>
      </c>
      <c r="DN20">
        <v>3500</v>
      </c>
      <c r="DO20" t="s">
        <v>340</v>
      </c>
      <c r="DP20" t="s">
        <v>340</v>
      </c>
      <c r="DQ20" t="s">
        <v>340</v>
      </c>
      <c r="DS20">
        <v>800</v>
      </c>
      <c r="DT20">
        <v>800</v>
      </c>
      <c r="DU20" t="s">
        <v>340</v>
      </c>
      <c r="DV20" t="s">
        <v>340</v>
      </c>
      <c r="DW20" t="s">
        <v>340</v>
      </c>
      <c r="DY20">
        <v>700</v>
      </c>
      <c r="DZ20">
        <v>700</v>
      </c>
      <c r="EA20" t="s">
        <v>340</v>
      </c>
      <c r="EB20" t="s">
        <v>340</v>
      </c>
      <c r="EC20" t="s">
        <v>340</v>
      </c>
      <c r="EE20">
        <v>1200</v>
      </c>
      <c r="EF20">
        <v>1200</v>
      </c>
      <c r="EG20" t="s">
        <v>340</v>
      </c>
      <c r="EH20" t="s">
        <v>340</v>
      </c>
      <c r="EI20" t="s">
        <v>341</v>
      </c>
      <c r="EJ20">
        <v>10</v>
      </c>
      <c r="EK20">
        <v>125</v>
      </c>
      <c r="EL20">
        <v>100</v>
      </c>
      <c r="EM20" t="s">
        <v>340</v>
      </c>
      <c r="EN20" t="b">
        <v>0</v>
      </c>
      <c r="EO20" t="b">
        <v>1</v>
      </c>
      <c r="EP20" t="b">
        <v>0</v>
      </c>
      <c r="EQ20" t="b">
        <v>0</v>
      </c>
      <c r="ER20" t="b">
        <v>0</v>
      </c>
      <c r="ES20" t="b">
        <v>0</v>
      </c>
      <c r="ET20" t="b">
        <v>0</v>
      </c>
      <c r="EV20" t="b">
        <v>0</v>
      </c>
      <c r="EW20" t="b">
        <v>0</v>
      </c>
      <c r="EX20" t="b">
        <v>0</v>
      </c>
      <c r="EY20" t="b">
        <v>0</v>
      </c>
      <c r="EZ20" t="b">
        <v>1</v>
      </c>
      <c r="FA20" t="b">
        <v>0</v>
      </c>
      <c r="FB20" t="b">
        <v>0</v>
      </c>
      <c r="FC20" t="b">
        <v>0</v>
      </c>
      <c r="FD20" t="b">
        <v>0</v>
      </c>
      <c r="FF20" t="b">
        <v>1</v>
      </c>
      <c r="FG20" t="b">
        <v>0</v>
      </c>
      <c r="FH20" t="b">
        <v>0</v>
      </c>
      <c r="FI20" t="b">
        <v>0</v>
      </c>
      <c r="FJ20" t="b">
        <v>0</v>
      </c>
      <c r="FK20" t="b">
        <v>0</v>
      </c>
      <c r="FL20" t="b">
        <v>0</v>
      </c>
      <c r="FM20" t="b">
        <v>0</v>
      </c>
      <c r="FN20" t="b">
        <v>0</v>
      </c>
      <c r="FP20" t="s">
        <v>341</v>
      </c>
      <c r="FQ20" t="s">
        <v>340</v>
      </c>
      <c r="FR20" t="s">
        <v>383</v>
      </c>
      <c r="FS20" t="s">
        <v>340</v>
      </c>
      <c r="FT20" t="s">
        <v>384</v>
      </c>
      <c r="FU20" t="s">
        <v>340</v>
      </c>
      <c r="FV20" t="s">
        <v>390</v>
      </c>
      <c r="FW20" t="s">
        <v>340</v>
      </c>
      <c r="FX20" t="s">
        <v>340</v>
      </c>
      <c r="FY20" t="s">
        <v>336</v>
      </c>
      <c r="FZ20" t="s">
        <v>340</v>
      </c>
      <c r="GA20" t="s">
        <v>388</v>
      </c>
      <c r="GB20" t="s">
        <v>340</v>
      </c>
      <c r="GC20" t="s">
        <v>391</v>
      </c>
      <c r="GD20" t="s">
        <v>340</v>
      </c>
      <c r="GE20" t="s">
        <v>340</v>
      </c>
      <c r="GF20" t="s">
        <v>340</v>
      </c>
      <c r="GH20">
        <v>75</v>
      </c>
      <c r="GI20">
        <v>75</v>
      </c>
      <c r="GJ20" t="s">
        <v>340</v>
      </c>
      <c r="GK20" t="s">
        <v>340</v>
      </c>
      <c r="GL20" t="s">
        <v>341</v>
      </c>
      <c r="GM20">
        <v>8</v>
      </c>
      <c r="GN20">
        <v>275</v>
      </c>
      <c r="GO20">
        <v>344</v>
      </c>
      <c r="GP20" t="s">
        <v>341</v>
      </c>
      <c r="GU20" t="s">
        <v>341</v>
      </c>
      <c r="HA20" t="s">
        <v>340</v>
      </c>
      <c r="HB20" t="s">
        <v>340</v>
      </c>
      <c r="HC20" t="s">
        <v>340</v>
      </c>
      <c r="HE20">
        <v>1500</v>
      </c>
      <c r="HF20">
        <v>1500</v>
      </c>
      <c r="HG20" t="s">
        <v>340</v>
      </c>
      <c r="HH20" t="s">
        <v>340</v>
      </c>
      <c r="HP20" t="s">
        <v>340</v>
      </c>
      <c r="HQ20" t="s">
        <v>336</v>
      </c>
      <c r="HR20" t="s">
        <v>340</v>
      </c>
      <c r="HS20" t="s">
        <v>337</v>
      </c>
      <c r="HT20" t="s">
        <v>340</v>
      </c>
      <c r="HU20" t="s">
        <v>410</v>
      </c>
      <c r="HV20" t="b">
        <v>1</v>
      </c>
      <c r="HW20" t="b">
        <v>0</v>
      </c>
      <c r="HX20" t="b">
        <v>0</v>
      </c>
      <c r="HY20" t="b">
        <v>0</v>
      </c>
      <c r="HZ20" t="b">
        <v>1</v>
      </c>
      <c r="IA20" t="b">
        <v>0</v>
      </c>
      <c r="IB20" t="b">
        <v>1</v>
      </c>
      <c r="IC20" t="b">
        <v>0</v>
      </c>
      <c r="ID20" t="b">
        <v>0</v>
      </c>
      <c r="IF20" t="b">
        <v>1</v>
      </c>
      <c r="IG20" t="b">
        <v>0</v>
      </c>
      <c r="IH20" t="b">
        <v>0</v>
      </c>
      <c r="II20" t="b">
        <v>0</v>
      </c>
      <c r="IJ20" t="b">
        <v>1</v>
      </c>
      <c r="IK20" t="b">
        <v>0</v>
      </c>
      <c r="IL20" t="b">
        <v>0</v>
      </c>
      <c r="IM20" t="b">
        <v>0</v>
      </c>
      <c r="IN20" t="b">
        <v>0</v>
      </c>
      <c r="IP20" t="s">
        <v>340</v>
      </c>
      <c r="IQ20" t="s">
        <v>340</v>
      </c>
      <c r="IR20">
        <v>1100</v>
      </c>
      <c r="IS20" t="s">
        <v>340</v>
      </c>
      <c r="IT20" t="s">
        <v>340</v>
      </c>
      <c r="IU20">
        <v>650</v>
      </c>
      <c r="IV20" t="s">
        <v>340</v>
      </c>
      <c r="IW20" t="s">
        <v>340</v>
      </c>
      <c r="IX20">
        <v>7800</v>
      </c>
      <c r="IY20" t="s">
        <v>340</v>
      </c>
      <c r="JI20" t="s">
        <v>340</v>
      </c>
      <c r="JJ20" t="b">
        <v>1</v>
      </c>
      <c r="JK20" t="b">
        <v>0</v>
      </c>
      <c r="JL20" t="b">
        <v>0</v>
      </c>
      <c r="JM20" t="b">
        <v>0</v>
      </c>
      <c r="JN20" t="b">
        <v>0</v>
      </c>
      <c r="JO20" t="b">
        <v>0</v>
      </c>
      <c r="JP20" t="b">
        <v>0</v>
      </c>
      <c r="JQ20" t="b">
        <v>0</v>
      </c>
      <c r="JR20" t="b">
        <v>0</v>
      </c>
      <c r="JT20" t="b">
        <v>1</v>
      </c>
      <c r="JU20" t="b">
        <v>0</v>
      </c>
      <c r="JV20" t="b">
        <v>0</v>
      </c>
      <c r="JW20" t="b">
        <v>0</v>
      </c>
      <c r="JX20" t="b">
        <v>0</v>
      </c>
      <c r="JY20" t="b">
        <v>0</v>
      </c>
      <c r="JZ20" t="b">
        <v>0</v>
      </c>
      <c r="KA20" t="b">
        <v>0</v>
      </c>
      <c r="KB20" t="b">
        <v>0</v>
      </c>
      <c r="KD20">
        <v>4600</v>
      </c>
      <c r="KE20" t="s">
        <v>341</v>
      </c>
      <c r="KF20">
        <v>5000</v>
      </c>
      <c r="KG20">
        <v>1.0900000000000001</v>
      </c>
      <c r="KH20" t="s">
        <v>340</v>
      </c>
      <c r="KI20" t="s">
        <v>340</v>
      </c>
      <c r="KJ20" t="b">
        <v>0</v>
      </c>
      <c r="KK20" t="b">
        <v>0</v>
      </c>
      <c r="KL20" t="b">
        <v>0</v>
      </c>
      <c r="KM20" t="b">
        <v>0</v>
      </c>
      <c r="KN20" t="b">
        <v>0</v>
      </c>
      <c r="KO20" t="b">
        <v>0</v>
      </c>
      <c r="KP20" t="b">
        <v>0</v>
      </c>
      <c r="KQ20" t="b">
        <v>1</v>
      </c>
      <c r="KR20" t="b">
        <v>0</v>
      </c>
      <c r="KT20" t="b">
        <v>0</v>
      </c>
      <c r="KU20" t="b">
        <v>0</v>
      </c>
      <c r="KV20" t="b">
        <v>0</v>
      </c>
      <c r="KW20" t="b">
        <v>0</v>
      </c>
      <c r="KX20" t="b">
        <v>0</v>
      </c>
      <c r="KY20" t="b">
        <v>0</v>
      </c>
      <c r="KZ20" t="b">
        <v>0</v>
      </c>
      <c r="LA20" t="b">
        <v>1</v>
      </c>
      <c r="LB20" t="b">
        <v>0</v>
      </c>
      <c r="LD20" t="s">
        <v>394</v>
      </c>
      <c r="LF20" t="s">
        <v>340</v>
      </c>
      <c r="LH20">
        <v>2000</v>
      </c>
      <c r="LI20">
        <v>2000</v>
      </c>
      <c r="LJ20" t="s">
        <v>417</v>
      </c>
      <c r="LK20" t="b">
        <v>1</v>
      </c>
      <c r="LL20" t="b">
        <v>0</v>
      </c>
      <c r="LM20">
        <v>438</v>
      </c>
      <c r="LN20">
        <v>440</v>
      </c>
      <c r="LR20" t="s">
        <v>418</v>
      </c>
      <c r="LS20" t="s">
        <v>419</v>
      </c>
      <c r="LT20" t="s">
        <v>420</v>
      </c>
    </row>
    <row r="21" spans="1:332" x14ac:dyDescent="0.25">
      <c r="A21" t="s">
        <v>442</v>
      </c>
      <c r="B21" t="s">
        <v>443</v>
      </c>
      <c r="C21">
        <v>355615087871345</v>
      </c>
      <c r="D21" s="1">
        <v>43284</v>
      </c>
      <c r="E21" t="s">
        <v>383</v>
      </c>
      <c r="F21" t="s">
        <v>384</v>
      </c>
      <c r="G21" t="s">
        <v>390</v>
      </c>
      <c r="H21" t="s">
        <v>444</v>
      </c>
      <c r="I21" t="s">
        <v>340</v>
      </c>
      <c r="J21" t="b">
        <v>0</v>
      </c>
      <c r="K21" t="b">
        <v>1</v>
      </c>
      <c r="L21" t="b">
        <v>1</v>
      </c>
      <c r="M21" t="b">
        <v>0</v>
      </c>
      <c r="N21" t="b">
        <v>0</v>
      </c>
      <c r="O21" t="b">
        <v>0</v>
      </c>
      <c r="P21" t="b">
        <v>0</v>
      </c>
      <c r="R21" t="b">
        <v>1</v>
      </c>
      <c r="S21" t="b">
        <v>0</v>
      </c>
      <c r="T21" t="b">
        <v>1</v>
      </c>
      <c r="U21" t="b">
        <v>0</v>
      </c>
      <c r="V21" t="b">
        <v>1</v>
      </c>
      <c r="W21" t="b">
        <v>1</v>
      </c>
      <c r="X21" t="b">
        <v>0</v>
      </c>
      <c r="Y21" t="b">
        <v>0</v>
      </c>
      <c r="Z21" t="b">
        <v>0</v>
      </c>
      <c r="AB21" t="b">
        <v>1</v>
      </c>
      <c r="AC21" t="b">
        <v>0</v>
      </c>
      <c r="AD21" t="b">
        <v>0</v>
      </c>
      <c r="AE21" t="b">
        <v>0</v>
      </c>
      <c r="AF21" t="b">
        <v>1</v>
      </c>
      <c r="AG21" t="b">
        <v>0</v>
      </c>
      <c r="AH21" t="b">
        <v>0</v>
      </c>
      <c r="AI21" t="b">
        <v>0</v>
      </c>
      <c r="AJ21" t="b">
        <v>0</v>
      </c>
      <c r="AL21" t="b">
        <v>0</v>
      </c>
      <c r="AM21" t="b">
        <v>0</v>
      </c>
      <c r="AN21" t="b">
        <v>1</v>
      </c>
      <c r="AO21" t="b">
        <v>0</v>
      </c>
      <c r="AP21" t="b">
        <v>0</v>
      </c>
      <c r="AQ21" t="b">
        <v>0</v>
      </c>
      <c r="AR21" t="b">
        <v>1</v>
      </c>
      <c r="AS21" t="b">
        <v>0</v>
      </c>
      <c r="AT21" t="b">
        <v>0</v>
      </c>
      <c r="AU21" t="b">
        <v>0</v>
      </c>
      <c r="AV21" t="b">
        <v>0</v>
      </c>
      <c r="AW21" t="b">
        <v>0</v>
      </c>
      <c r="AY21" t="s">
        <v>340</v>
      </c>
      <c r="BG21" t="s">
        <v>340</v>
      </c>
      <c r="BH21" t="s">
        <v>336</v>
      </c>
      <c r="BI21" t="s">
        <v>340</v>
      </c>
      <c r="BJ21" t="s">
        <v>388</v>
      </c>
      <c r="BK21" t="s">
        <v>340</v>
      </c>
      <c r="BL21" t="s">
        <v>389</v>
      </c>
      <c r="BM21" t="s">
        <v>340</v>
      </c>
      <c r="BN21" t="s">
        <v>340</v>
      </c>
      <c r="BO21" t="s">
        <v>340</v>
      </c>
      <c r="BQ21">
        <v>600</v>
      </c>
      <c r="BR21">
        <v>600</v>
      </c>
      <c r="BS21" t="s">
        <v>340</v>
      </c>
      <c r="BT21" t="s">
        <v>340</v>
      </c>
      <c r="BU21" t="s">
        <v>340</v>
      </c>
      <c r="BW21">
        <v>250</v>
      </c>
      <c r="BX21">
        <v>250</v>
      </c>
      <c r="BY21" t="s">
        <v>340</v>
      </c>
      <c r="BZ21" t="s">
        <v>340</v>
      </c>
      <c r="CA21" t="s">
        <v>340</v>
      </c>
      <c r="CC21">
        <v>275</v>
      </c>
      <c r="CD21">
        <v>275</v>
      </c>
      <c r="CE21" t="s">
        <v>340</v>
      </c>
      <c r="CF21" t="s">
        <v>340</v>
      </c>
      <c r="CG21" t="s">
        <v>340</v>
      </c>
      <c r="CI21">
        <v>1200</v>
      </c>
      <c r="CJ21">
        <v>1200</v>
      </c>
      <c r="CK21" t="s">
        <v>340</v>
      </c>
      <c r="CL21" t="s">
        <v>340</v>
      </c>
      <c r="CM21" t="s">
        <v>340</v>
      </c>
      <c r="CO21">
        <v>125</v>
      </c>
      <c r="CP21">
        <v>125</v>
      </c>
      <c r="CQ21" t="s">
        <v>340</v>
      </c>
      <c r="CR21" t="s">
        <v>340</v>
      </c>
      <c r="CS21" t="s">
        <v>340</v>
      </c>
      <c r="CU21">
        <v>125</v>
      </c>
      <c r="CV21">
        <v>125</v>
      </c>
      <c r="CW21" t="s">
        <v>340</v>
      </c>
      <c r="CX21" t="s">
        <v>340</v>
      </c>
      <c r="CY21" t="s">
        <v>340</v>
      </c>
      <c r="DA21">
        <v>150</v>
      </c>
      <c r="DB21">
        <v>150</v>
      </c>
      <c r="DC21" t="s">
        <v>340</v>
      </c>
      <c r="DD21" t="s">
        <v>340</v>
      </c>
      <c r="DE21" t="s">
        <v>340</v>
      </c>
      <c r="DG21">
        <v>175</v>
      </c>
      <c r="DH21">
        <v>175</v>
      </c>
      <c r="DI21" t="s">
        <v>340</v>
      </c>
      <c r="DJ21" t="s">
        <v>340</v>
      </c>
      <c r="DK21" t="s">
        <v>340</v>
      </c>
      <c r="DM21">
        <v>3000</v>
      </c>
      <c r="DN21">
        <v>3000</v>
      </c>
      <c r="DO21" t="s">
        <v>340</v>
      </c>
      <c r="DP21" t="s">
        <v>340</v>
      </c>
      <c r="DQ21" t="s">
        <v>340</v>
      </c>
      <c r="DS21">
        <v>800</v>
      </c>
      <c r="DT21">
        <v>800</v>
      </c>
      <c r="DU21" t="s">
        <v>340</v>
      </c>
      <c r="DV21" t="s">
        <v>340</v>
      </c>
      <c r="DW21" t="s">
        <v>340</v>
      </c>
      <c r="DY21">
        <v>750</v>
      </c>
      <c r="DZ21">
        <v>750</v>
      </c>
      <c r="EA21" t="s">
        <v>340</v>
      </c>
      <c r="EB21" t="s">
        <v>340</v>
      </c>
      <c r="EC21" t="s">
        <v>340</v>
      </c>
      <c r="EE21">
        <v>1500</v>
      </c>
      <c r="EF21">
        <v>1500</v>
      </c>
      <c r="EG21" t="s">
        <v>340</v>
      </c>
      <c r="EH21" t="s">
        <v>340</v>
      </c>
      <c r="EI21" t="s">
        <v>341</v>
      </c>
      <c r="EJ21">
        <v>10</v>
      </c>
      <c r="EK21">
        <v>125</v>
      </c>
      <c r="EL21">
        <v>100</v>
      </c>
      <c r="EM21" t="s">
        <v>340</v>
      </c>
      <c r="EN21" t="b">
        <v>0</v>
      </c>
      <c r="EO21" t="b">
        <v>1</v>
      </c>
      <c r="EP21" t="b">
        <v>0</v>
      </c>
      <c r="EQ21" t="b">
        <v>0</v>
      </c>
      <c r="ER21" t="b">
        <v>0</v>
      </c>
      <c r="ES21" t="b">
        <v>0</v>
      </c>
      <c r="ET21" t="b">
        <v>0</v>
      </c>
      <c r="EV21" t="b">
        <v>1</v>
      </c>
      <c r="EW21" t="b">
        <v>0</v>
      </c>
      <c r="EX21" t="b">
        <v>0</v>
      </c>
      <c r="EY21" t="b">
        <v>0</v>
      </c>
      <c r="EZ21" t="b">
        <v>0</v>
      </c>
      <c r="FA21" t="b">
        <v>0</v>
      </c>
      <c r="FB21" t="b">
        <v>0</v>
      </c>
      <c r="FC21" t="b">
        <v>0</v>
      </c>
      <c r="FD21" t="b">
        <v>0</v>
      </c>
      <c r="FF21" t="b">
        <v>1</v>
      </c>
      <c r="FG21" t="b">
        <v>0</v>
      </c>
      <c r="FH21" t="b">
        <v>0</v>
      </c>
      <c r="FI21" t="b">
        <v>0</v>
      </c>
      <c r="FJ21" t="b">
        <v>0</v>
      </c>
      <c r="FK21" t="b">
        <v>0</v>
      </c>
      <c r="FL21" t="b">
        <v>0</v>
      </c>
      <c r="FM21" t="b">
        <v>0</v>
      </c>
      <c r="FN21" t="b">
        <v>0</v>
      </c>
      <c r="FP21" t="s">
        <v>341</v>
      </c>
      <c r="FQ21" t="s">
        <v>340</v>
      </c>
      <c r="FR21" t="s">
        <v>383</v>
      </c>
      <c r="FS21" t="s">
        <v>340</v>
      </c>
      <c r="FT21" t="s">
        <v>384</v>
      </c>
      <c r="FU21" t="s">
        <v>340</v>
      </c>
      <c r="FV21" t="s">
        <v>390</v>
      </c>
      <c r="FW21" t="s">
        <v>340</v>
      </c>
      <c r="FX21" t="s">
        <v>340</v>
      </c>
      <c r="FY21" t="s">
        <v>336</v>
      </c>
      <c r="FZ21" t="s">
        <v>340</v>
      </c>
      <c r="GA21" t="s">
        <v>388</v>
      </c>
      <c r="GB21" t="s">
        <v>340</v>
      </c>
      <c r="GC21" t="s">
        <v>391</v>
      </c>
      <c r="GD21" t="s">
        <v>340</v>
      </c>
      <c r="GE21" t="s">
        <v>340</v>
      </c>
      <c r="GF21" t="s">
        <v>340</v>
      </c>
      <c r="GH21">
        <v>75</v>
      </c>
      <c r="GI21">
        <v>75</v>
      </c>
      <c r="GJ21" t="s">
        <v>340</v>
      </c>
      <c r="GK21" t="s">
        <v>340</v>
      </c>
      <c r="GL21" t="s">
        <v>340</v>
      </c>
      <c r="GN21">
        <v>400</v>
      </c>
      <c r="GO21">
        <v>400</v>
      </c>
      <c r="GP21" t="s">
        <v>341</v>
      </c>
      <c r="GU21" t="s">
        <v>341</v>
      </c>
      <c r="HA21" t="s">
        <v>341</v>
      </c>
      <c r="HG21" t="s">
        <v>340</v>
      </c>
      <c r="HH21" t="s">
        <v>340</v>
      </c>
      <c r="HP21" t="s">
        <v>340</v>
      </c>
      <c r="HQ21" t="s">
        <v>336</v>
      </c>
      <c r="HR21" t="s">
        <v>340</v>
      </c>
      <c r="HS21" t="s">
        <v>388</v>
      </c>
      <c r="HT21" t="s">
        <v>340</v>
      </c>
      <c r="HU21" t="s">
        <v>389</v>
      </c>
      <c r="HV21" t="b">
        <v>1</v>
      </c>
      <c r="HW21" t="b">
        <v>0</v>
      </c>
      <c r="HX21" t="b">
        <v>1</v>
      </c>
      <c r="HY21" t="b">
        <v>0</v>
      </c>
      <c r="HZ21" t="b">
        <v>1</v>
      </c>
      <c r="IA21" t="b">
        <v>1</v>
      </c>
      <c r="IB21" t="b">
        <v>0</v>
      </c>
      <c r="IC21" t="b">
        <v>0</v>
      </c>
      <c r="ID21" t="b">
        <v>0</v>
      </c>
      <c r="IF21" t="b">
        <v>1</v>
      </c>
      <c r="IG21" t="b">
        <v>0</v>
      </c>
      <c r="IH21" t="b">
        <v>0</v>
      </c>
      <c r="II21" t="b">
        <v>0</v>
      </c>
      <c r="IJ21" t="b">
        <v>1</v>
      </c>
      <c r="IK21" t="b">
        <v>1</v>
      </c>
      <c r="IL21" t="b">
        <v>0</v>
      </c>
      <c r="IM21" t="b">
        <v>0</v>
      </c>
      <c r="IN21" t="b">
        <v>0</v>
      </c>
      <c r="IP21" t="s">
        <v>340</v>
      </c>
      <c r="IQ21" t="s">
        <v>340</v>
      </c>
      <c r="IR21">
        <v>1300</v>
      </c>
      <c r="IS21" t="s">
        <v>340</v>
      </c>
      <c r="IT21" t="s">
        <v>340</v>
      </c>
      <c r="IU21">
        <v>650</v>
      </c>
      <c r="IV21" t="s">
        <v>340</v>
      </c>
      <c r="IW21" t="s">
        <v>340</v>
      </c>
      <c r="IX21">
        <v>8000</v>
      </c>
      <c r="IY21" t="s">
        <v>340</v>
      </c>
      <c r="JI21" t="s">
        <v>340</v>
      </c>
      <c r="JJ21" t="b">
        <v>1</v>
      </c>
      <c r="JK21" t="b">
        <v>0</v>
      </c>
      <c r="JL21" t="b">
        <v>0</v>
      </c>
      <c r="JM21" t="b">
        <v>0</v>
      </c>
      <c r="JN21" t="b">
        <v>0</v>
      </c>
      <c r="JO21" t="b">
        <v>0</v>
      </c>
      <c r="JP21" t="b">
        <v>0</v>
      </c>
      <c r="JQ21" t="b">
        <v>0</v>
      </c>
      <c r="JR21" t="b">
        <v>0</v>
      </c>
      <c r="JT21" t="b">
        <v>1</v>
      </c>
      <c r="JU21" t="b">
        <v>0</v>
      </c>
      <c r="JV21" t="b">
        <v>0</v>
      </c>
      <c r="JW21" t="b">
        <v>0</v>
      </c>
      <c r="JX21" t="b">
        <v>0</v>
      </c>
      <c r="JY21" t="b">
        <v>0</v>
      </c>
      <c r="JZ21" t="b">
        <v>0</v>
      </c>
      <c r="KA21" t="b">
        <v>0</v>
      </c>
      <c r="KB21" t="b">
        <v>0</v>
      </c>
      <c r="KD21">
        <v>5500</v>
      </c>
      <c r="KE21" t="s">
        <v>340</v>
      </c>
      <c r="KF21">
        <v>4500</v>
      </c>
      <c r="KG21">
        <v>0.82</v>
      </c>
      <c r="KH21" t="s">
        <v>340</v>
      </c>
      <c r="KI21" t="s">
        <v>340</v>
      </c>
      <c r="KJ21" t="b">
        <v>0</v>
      </c>
      <c r="KK21" t="b">
        <v>0</v>
      </c>
      <c r="KL21" t="b">
        <v>0</v>
      </c>
      <c r="KM21" t="b">
        <v>0</v>
      </c>
      <c r="KN21" t="b">
        <v>0</v>
      </c>
      <c r="KO21" t="b">
        <v>0</v>
      </c>
      <c r="KP21" t="b">
        <v>0</v>
      </c>
      <c r="KQ21" t="b">
        <v>1</v>
      </c>
      <c r="KR21" t="b">
        <v>0</v>
      </c>
      <c r="KT21" t="b">
        <v>0</v>
      </c>
      <c r="KU21" t="b">
        <v>0</v>
      </c>
      <c r="KV21" t="b">
        <v>0</v>
      </c>
      <c r="KW21" t="b">
        <v>0</v>
      </c>
      <c r="KX21" t="b">
        <v>0</v>
      </c>
      <c r="KY21" t="b">
        <v>0</v>
      </c>
      <c r="KZ21" t="b">
        <v>0</v>
      </c>
      <c r="LA21" t="b">
        <v>1</v>
      </c>
      <c r="LB21" t="b">
        <v>0</v>
      </c>
      <c r="LD21" t="s">
        <v>394</v>
      </c>
      <c r="LF21" t="s">
        <v>340</v>
      </c>
      <c r="LH21">
        <v>2000</v>
      </c>
      <c r="LI21">
        <v>2000</v>
      </c>
      <c r="LJ21" t="s">
        <v>402</v>
      </c>
      <c r="LK21" t="b">
        <v>1</v>
      </c>
      <c r="LL21" t="b">
        <v>0</v>
      </c>
      <c r="LM21">
        <v>440</v>
      </c>
      <c r="LN21">
        <v>445</v>
      </c>
      <c r="LR21" t="s">
        <v>445</v>
      </c>
      <c r="LS21" t="s">
        <v>446</v>
      </c>
      <c r="LT21" t="s">
        <v>447</v>
      </c>
    </row>
    <row r="22" spans="1:332" x14ac:dyDescent="0.25">
      <c r="A22" t="s">
        <v>448</v>
      </c>
      <c r="B22" t="s">
        <v>449</v>
      </c>
      <c r="C22">
        <v>355615087871345</v>
      </c>
      <c r="D22" s="1">
        <v>43284</v>
      </c>
      <c r="E22" t="s">
        <v>383</v>
      </c>
      <c r="F22" t="s">
        <v>384</v>
      </c>
      <c r="G22" t="s">
        <v>390</v>
      </c>
      <c r="H22" t="s">
        <v>450</v>
      </c>
      <c r="I22" t="s">
        <v>340</v>
      </c>
      <c r="J22" t="b">
        <v>0</v>
      </c>
      <c r="K22" t="b">
        <v>1</v>
      </c>
      <c r="L22" t="b">
        <v>1</v>
      </c>
      <c r="M22" t="b">
        <v>0</v>
      </c>
      <c r="N22" t="b">
        <v>0</v>
      </c>
      <c r="O22" t="b">
        <v>0</v>
      </c>
      <c r="P22" t="b">
        <v>0</v>
      </c>
      <c r="R22" t="b">
        <v>1</v>
      </c>
      <c r="S22" t="b">
        <v>0</v>
      </c>
      <c r="T22" t="b">
        <v>1</v>
      </c>
      <c r="U22" t="b">
        <v>0</v>
      </c>
      <c r="V22" t="b">
        <v>1</v>
      </c>
      <c r="W22" t="b">
        <v>1</v>
      </c>
      <c r="X22" t="b">
        <v>0</v>
      </c>
      <c r="Y22" t="b">
        <v>0</v>
      </c>
      <c r="Z22" t="b">
        <v>0</v>
      </c>
      <c r="AB22" t="b">
        <v>1</v>
      </c>
      <c r="AC22" t="b">
        <v>0</v>
      </c>
      <c r="AD22" t="b">
        <v>0</v>
      </c>
      <c r="AE22" t="b">
        <v>0</v>
      </c>
      <c r="AF22" t="b">
        <v>1</v>
      </c>
      <c r="AG22" t="b">
        <v>0</v>
      </c>
      <c r="AH22" t="b">
        <v>0</v>
      </c>
      <c r="AI22" t="b">
        <v>0</v>
      </c>
      <c r="AJ22" t="b">
        <v>0</v>
      </c>
      <c r="AL22" t="b">
        <v>0</v>
      </c>
      <c r="AM22" t="b">
        <v>0</v>
      </c>
      <c r="AN22" t="b">
        <v>1</v>
      </c>
      <c r="AO22" t="b">
        <v>0</v>
      </c>
      <c r="AP22" t="b">
        <v>0</v>
      </c>
      <c r="AQ22" t="b">
        <v>0</v>
      </c>
      <c r="AR22" t="b">
        <v>1</v>
      </c>
      <c r="AS22" t="b">
        <v>0</v>
      </c>
      <c r="AT22" t="b">
        <v>0</v>
      </c>
      <c r="AU22" t="b">
        <v>0</v>
      </c>
      <c r="AV22" t="b">
        <v>0</v>
      </c>
      <c r="AW22" t="b">
        <v>0</v>
      </c>
      <c r="AY22" t="s">
        <v>340</v>
      </c>
      <c r="BG22" t="s">
        <v>340</v>
      </c>
      <c r="BH22" t="s">
        <v>336</v>
      </c>
      <c r="BI22" t="s">
        <v>340</v>
      </c>
      <c r="BJ22" t="s">
        <v>388</v>
      </c>
      <c r="BK22" t="s">
        <v>340</v>
      </c>
      <c r="BL22" t="s">
        <v>389</v>
      </c>
      <c r="BM22" t="s">
        <v>340</v>
      </c>
      <c r="BN22" t="s">
        <v>340</v>
      </c>
      <c r="BO22" t="s">
        <v>340</v>
      </c>
      <c r="BQ22">
        <v>600</v>
      </c>
      <c r="BR22">
        <v>600</v>
      </c>
      <c r="BS22" t="s">
        <v>340</v>
      </c>
      <c r="BT22" t="s">
        <v>340</v>
      </c>
      <c r="BU22" t="s">
        <v>340</v>
      </c>
      <c r="BW22">
        <v>200</v>
      </c>
      <c r="BX22">
        <v>200</v>
      </c>
      <c r="BY22" t="s">
        <v>340</v>
      </c>
      <c r="BZ22" t="s">
        <v>340</v>
      </c>
      <c r="CA22" t="s">
        <v>340</v>
      </c>
      <c r="CC22">
        <v>300</v>
      </c>
      <c r="CD22">
        <v>300</v>
      </c>
      <c r="CE22" t="s">
        <v>340</v>
      </c>
      <c r="CF22" t="s">
        <v>340</v>
      </c>
      <c r="CG22" t="s">
        <v>340</v>
      </c>
      <c r="CI22">
        <v>1250</v>
      </c>
      <c r="CJ22">
        <v>1250</v>
      </c>
      <c r="CK22" t="s">
        <v>340</v>
      </c>
      <c r="CL22" t="s">
        <v>340</v>
      </c>
      <c r="CM22" t="s">
        <v>340</v>
      </c>
      <c r="CO22">
        <v>110</v>
      </c>
      <c r="CP22">
        <v>110</v>
      </c>
      <c r="CQ22" t="s">
        <v>340</v>
      </c>
      <c r="CR22" t="s">
        <v>340</v>
      </c>
      <c r="CS22" t="s">
        <v>340</v>
      </c>
      <c r="CU22">
        <v>125</v>
      </c>
      <c r="CV22">
        <v>125</v>
      </c>
      <c r="CW22" t="s">
        <v>340</v>
      </c>
      <c r="CX22" t="s">
        <v>340</v>
      </c>
      <c r="CY22" t="s">
        <v>340</v>
      </c>
      <c r="DA22">
        <v>150</v>
      </c>
      <c r="DB22">
        <v>150</v>
      </c>
      <c r="DC22" t="s">
        <v>340</v>
      </c>
      <c r="DD22" t="s">
        <v>340</v>
      </c>
      <c r="DE22" t="s">
        <v>340</v>
      </c>
      <c r="DG22">
        <v>175</v>
      </c>
      <c r="DH22">
        <v>175</v>
      </c>
      <c r="DI22" t="s">
        <v>340</v>
      </c>
      <c r="DJ22" t="s">
        <v>340</v>
      </c>
      <c r="DK22" t="s">
        <v>340</v>
      </c>
      <c r="DM22">
        <v>3500</v>
      </c>
      <c r="DN22">
        <v>3500</v>
      </c>
      <c r="DO22" t="s">
        <v>340</v>
      </c>
      <c r="DP22" t="s">
        <v>340</v>
      </c>
      <c r="DQ22" t="s">
        <v>340</v>
      </c>
      <c r="DS22">
        <v>800</v>
      </c>
      <c r="DT22">
        <v>800</v>
      </c>
      <c r="DU22" t="s">
        <v>340</v>
      </c>
      <c r="DV22" t="s">
        <v>340</v>
      </c>
      <c r="DW22" t="s">
        <v>340</v>
      </c>
      <c r="DY22">
        <v>750</v>
      </c>
      <c r="DZ22">
        <v>750</v>
      </c>
      <c r="EA22" t="s">
        <v>340</v>
      </c>
      <c r="EB22" t="s">
        <v>340</v>
      </c>
      <c r="EC22" t="s">
        <v>340</v>
      </c>
      <c r="EE22">
        <v>1500</v>
      </c>
      <c r="EF22">
        <v>1500</v>
      </c>
      <c r="EG22" t="s">
        <v>340</v>
      </c>
      <c r="EH22" t="s">
        <v>340</v>
      </c>
      <c r="EI22" t="s">
        <v>340</v>
      </c>
      <c r="EK22">
        <v>125</v>
      </c>
      <c r="EL22">
        <v>125</v>
      </c>
      <c r="EM22" t="s">
        <v>340</v>
      </c>
      <c r="EN22" t="b">
        <v>0</v>
      </c>
      <c r="EO22" t="b">
        <v>1</v>
      </c>
      <c r="EP22" t="b">
        <v>0</v>
      </c>
      <c r="EQ22" t="b">
        <v>0</v>
      </c>
      <c r="ER22" t="b">
        <v>0</v>
      </c>
      <c r="ES22" t="b">
        <v>0</v>
      </c>
      <c r="ET22" t="b">
        <v>0</v>
      </c>
      <c r="EV22" t="b">
        <v>1</v>
      </c>
      <c r="EW22" t="b">
        <v>0</v>
      </c>
      <c r="EX22" t="b">
        <v>1</v>
      </c>
      <c r="EY22" t="b">
        <v>0</v>
      </c>
      <c r="EZ22" t="b">
        <v>1</v>
      </c>
      <c r="FA22" t="b">
        <v>1</v>
      </c>
      <c r="FB22" t="b">
        <v>0</v>
      </c>
      <c r="FC22" t="b">
        <v>0</v>
      </c>
      <c r="FD22" t="b">
        <v>0</v>
      </c>
      <c r="FF22" t="b">
        <v>1</v>
      </c>
      <c r="FG22" t="b">
        <v>0</v>
      </c>
      <c r="FH22" t="b">
        <v>0</v>
      </c>
      <c r="FI22" t="b">
        <v>0</v>
      </c>
      <c r="FJ22" t="b">
        <v>1</v>
      </c>
      <c r="FK22" t="b">
        <v>0</v>
      </c>
      <c r="FL22" t="b">
        <v>0</v>
      </c>
      <c r="FM22" t="b">
        <v>0</v>
      </c>
      <c r="FN22" t="b">
        <v>0</v>
      </c>
      <c r="FP22" t="s">
        <v>341</v>
      </c>
      <c r="FQ22" t="s">
        <v>340</v>
      </c>
      <c r="FR22" t="s">
        <v>383</v>
      </c>
      <c r="FS22" t="s">
        <v>340</v>
      </c>
      <c r="FT22" t="s">
        <v>384</v>
      </c>
      <c r="FU22" t="s">
        <v>340</v>
      </c>
      <c r="FV22" t="s">
        <v>390</v>
      </c>
      <c r="FW22" t="s">
        <v>340</v>
      </c>
      <c r="FX22" t="s">
        <v>340</v>
      </c>
      <c r="FY22" t="s">
        <v>336</v>
      </c>
      <c r="FZ22" t="s">
        <v>340</v>
      </c>
      <c r="GA22" t="s">
        <v>388</v>
      </c>
      <c r="GB22" t="s">
        <v>340</v>
      </c>
      <c r="GC22" t="s">
        <v>389</v>
      </c>
      <c r="GD22" t="s">
        <v>340</v>
      </c>
      <c r="GE22" t="s">
        <v>340</v>
      </c>
      <c r="GF22" t="s">
        <v>340</v>
      </c>
      <c r="GH22">
        <v>75</v>
      </c>
      <c r="GI22">
        <v>75</v>
      </c>
      <c r="GJ22" t="s">
        <v>340</v>
      </c>
      <c r="GK22" t="s">
        <v>340</v>
      </c>
      <c r="GL22" t="s">
        <v>340</v>
      </c>
      <c r="GN22">
        <v>400</v>
      </c>
      <c r="GO22">
        <v>400</v>
      </c>
      <c r="GP22" t="s">
        <v>341</v>
      </c>
      <c r="GU22" t="s">
        <v>341</v>
      </c>
      <c r="HA22" t="s">
        <v>341</v>
      </c>
      <c r="HG22" t="s">
        <v>340</v>
      </c>
      <c r="HH22" t="s">
        <v>340</v>
      </c>
      <c r="HP22" t="s">
        <v>340</v>
      </c>
      <c r="HQ22" t="s">
        <v>336</v>
      </c>
      <c r="HR22" t="s">
        <v>340</v>
      </c>
      <c r="HS22" t="s">
        <v>388</v>
      </c>
      <c r="HT22" t="s">
        <v>340</v>
      </c>
      <c r="HU22" t="s">
        <v>391</v>
      </c>
      <c r="HV22" t="b">
        <v>1</v>
      </c>
      <c r="HW22" t="b">
        <v>0</v>
      </c>
      <c r="HX22" t="b">
        <v>1</v>
      </c>
      <c r="HY22" t="b">
        <v>0</v>
      </c>
      <c r="HZ22" t="b">
        <v>1</v>
      </c>
      <c r="IA22" t="b">
        <v>1</v>
      </c>
      <c r="IB22" t="b">
        <v>0</v>
      </c>
      <c r="IC22" t="b">
        <v>0</v>
      </c>
      <c r="ID22" t="b">
        <v>0</v>
      </c>
      <c r="IF22" t="b">
        <v>1</v>
      </c>
      <c r="IG22" t="b">
        <v>0</v>
      </c>
      <c r="IH22" t="b">
        <v>0</v>
      </c>
      <c r="II22" t="b">
        <v>0</v>
      </c>
      <c r="IJ22" t="b">
        <v>1</v>
      </c>
      <c r="IK22" t="b">
        <v>0</v>
      </c>
      <c r="IL22" t="b">
        <v>0</v>
      </c>
      <c r="IM22" t="b">
        <v>0</v>
      </c>
      <c r="IN22" t="b">
        <v>0</v>
      </c>
      <c r="IP22" t="s">
        <v>340</v>
      </c>
      <c r="IQ22" t="s">
        <v>340</v>
      </c>
      <c r="IR22">
        <v>1300</v>
      </c>
      <c r="IS22" t="s">
        <v>340</v>
      </c>
      <c r="IT22" t="s">
        <v>340</v>
      </c>
      <c r="IU22">
        <v>650</v>
      </c>
      <c r="IV22" t="s">
        <v>340</v>
      </c>
      <c r="IW22" t="s">
        <v>340</v>
      </c>
      <c r="IX22">
        <v>8000</v>
      </c>
      <c r="IY22" t="s">
        <v>340</v>
      </c>
      <c r="JI22" t="s">
        <v>340</v>
      </c>
      <c r="JJ22" t="b">
        <v>1</v>
      </c>
      <c r="JK22" t="b">
        <v>0</v>
      </c>
      <c r="JL22" t="b">
        <v>0</v>
      </c>
      <c r="JM22" t="b">
        <v>0</v>
      </c>
      <c r="JN22" t="b">
        <v>0</v>
      </c>
      <c r="JO22" t="b">
        <v>0</v>
      </c>
      <c r="JP22" t="b">
        <v>0</v>
      </c>
      <c r="JQ22" t="b">
        <v>0</v>
      </c>
      <c r="JR22" t="b">
        <v>0</v>
      </c>
      <c r="JT22" t="b">
        <v>1</v>
      </c>
      <c r="JU22" t="b">
        <v>0</v>
      </c>
      <c r="JV22" t="b">
        <v>0</v>
      </c>
      <c r="JW22" t="b">
        <v>0</v>
      </c>
      <c r="JX22" t="b">
        <v>0</v>
      </c>
      <c r="JY22" t="b">
        <v>0</v>
      </c>
      <c r="JZ22" t="b">
        <v>0</v>
      </c>
      <c r="KA22" t="b">
        <v>0</v>
      </c>
      <c r="KB22" t="b">
        <v>0</v>
      </c>
      <c r="KD22">
        <v>5500</v>
      </c>
      <c r="KE22" t="s">
        <v>340</v>
      </c>
      <c r="KF22">
        <v>4500</v>
      </c>
      <c r="KG22">
        <v>0.82</v>
      </c>
      <c r="KH22" t="s">
        <v>340</v>
      </c>
      <c r="KI22" t="s">
        <v>340</v>
      </c>
      <c r="KJ22" t="b">
        <v>0</v>
      </c>
      <c r="KK22" t="b">
        <v>0</v>
      </c>
      <c r="KL22" t="b">
        <v>0</v>
      </c>
      <c r="KM22" t="b">
        <v>0</v>
      </c>
      <c r="KN22" t="b">
        <v>0</v>
      </c>
      <c r="KO22" t="b">
        <v>0</v>
      </c>
      <c r="KP22" t="b">
        <v>0</v>
      </c>
      <c r="KQ22" t="b">
        <v>1</v>
      </c>
      <c r="KR22" t="b">
        <v>0</v>
      </c>
      <c r="KT22" t="b">
        <v>0</v>
      </c>
      <c r="KU22" t="b">
        <v>0</v>
      </c>
      <c r="KV22" t="b">
        <v>0</v>
      </c>
      <c r="KW22" t="b">
        <v>0</v>
      </c>
      <c r="KX22" t="b">
        <v>0</v>
      </c>
      <c r="KY22" t="b">
        <v>0</v>
      </c>
      <c r="KZ22" t="b">
        <v>0</v>
      </c>
      <c r="LA22" t="b">
        <v>1</v>
      </c>
      <c r="LB22" t="b">
        <v>0</v>
      </c>
      <c r="LD22" t="s">
        <v>394</v>
      </c>
      <c r="LF22" t="s">
        <v>340</v>
      </c>
      <c r="LH22">
        <v>2000</v>
      </c>
      <c r="LI22">
        <v>2000</v>
      </c>
      <c r="LJ22" t="s">
        <v>451</v>
      </c>
      <c r="LK22" t="b">
        <v>1</v>
      </c>
      <c r="LL22" t="b">
        <v>0</v>
      </c>
      <c r="LM22">
        <v>440</v>
      </c>
      <c r="LN22">
        <v>445</v>
      </c>
      <c r="LR22" t="s">
        <v>452</v>
      </c>
      <c r="LS22" t="s">
        <v>453</v>
      </c>
      <c r="LT22" t="s">
        <v>454</v>
      </c>
    </row>
    <row r="23" spans="1:332" x14ac:dyDescent="0.25">
      <c r="A23" t="s">
        <v>455</v>
      </c>
      <c r="B23" t="s">
        <v>456</v>
      </c>
      <c r="C23">
        <v>355615087871345</v>
      </c>
      <c r="D23" s="1">
        <v>43284</v>
      </c>
      <c r="E23" t="s">
        <v>383</v>
      </c>
      <c r="F23" t="s">
        <v>384</v>
      </c>
      <c r="G23" t="s">
        <v>390</v>
      </c>
      <c r="H23" t="s">
        <v>457</v>
      </c>
      <c r="I23" t="s">
        <v>340</v>
      </c>
      <c r="J23" t="b">
        <v>0</v>
      </c>
      <c r="K23" t="b">
        <v>1</v>
      </c>
      <c r="L23" t="b">
        <v>1</v>
      </c>
      <c r="M23" t="b">
        <v>0</v>
      </c>
      <c r="N23" t="b">
        <v>0</v>
      </c>
      <c r="O23" t="b">
        <v>0</v>
      </c>
      <c r="P23" t="b">
        <v>0</v>
      </c>
      <c r="R23" t="b">
        <v>1</v>
      </c>
      <c r="S23" t="b">
        <v>0</v>
      </c>
      <c r="T23" t="b">
        <v>1</v>
      </c>
      <c r="U23" t="b">
        <v>0</v>
      </c>
      <c r="V23" t="b">
        <v>1</v>
      </c>
      <c r="W23" t="b">
        <v>1</v>
      </c>
      <c r="X23" t="b">
        <v>0</v>
      </c>
      <c r="Y23" t="b">
        <v>0</v>
      </c>
      <c r="Z23" t="b">
        <v>0</v>
      </c>
      <c r="AB23" t="b">
        <v>1</v>
      </c>
      <c r="AC23" t="b">
        <v>0</v>
      </c>
      <c r="AD23" t="b">
        <v>0</v>
      </c>
      <c r="AE23" t="b">
        <v>0</v>
      </c>
      <c r="AF23" t="b">
        <v>1</v>
      </c>
      <c r="AG23" t="b">
        <v>0</v>
      </c>
      <c r="AH23" t="b">
        <v>0</v>
      </c>
      <c r="AI23" t="b">
        <v>0</v>
      </c>
      <c r="AJ23" t="b">
        <v>0</v>
      </c>
      <c r="AL23" t="b">
        <v>0</v>
      </c>
      <c r="AM23" t="b">
        <v>0</v>
      </c>
      <c r="AN23" t="b">
        <v>1</v>
      </c>
      <c r="AO23" t="b">
        <v>0</v>
      </c>
      <c r="AP23" t="b">
        <v>0</v>
      </c>
      <c r="AQ23" t="b">
        <v>0</v>
      </c>
      <c r="AR23" t="b">
        <v>1</v>
      </c>
      <c r="AS23" t="b">
        <v>1</v>
      </c>
      <c r="AT23" t="b">
        <v>0</v>
      </c>
      <c r="AU23" t="b">
        <v>0</v>
      </c>
      <c r="AV23" t="b">
        <v>0</v>
      </c>
      <c r="AW23" t="b">
        <v>0</v>
      </c>
      <c r="AY23" t="s">
        <v>340</v>
      </c>
      <c r="BG23" t="s">
        <v>340</v>
      </c>
      <c r="BH23" t="s">
        <v>336</v>
      </c>
      <c r="BI23" t="s">
        <v>340</v>
      </c>
      <c r="BJ23" t="s">
        <v>388</v>
      </c>
      <c r="BK23" t="s">
        <v>340</v>
      </c>
      <c r="BL23" t="s">
        <v>389</v>
      </c>
      <c r="BM23" t="s">
        <v>340</v>
      </c>
      <c r="BN23" t="s">
        <v>340</v>
      </c>
      <c r="BO23" t="s">
        <v>340</v>
      </c>
      <c r="BQ23">
        <v>600</v>
      </c>
      <c r="BR23">
        <v>600</v>
      </c>
      <c r="BS23" t="s">
        <v>340</v>
      </c>
      <c r="BT23" t="s">
        <v>340</v>
      </c>
      <c r="BU23" t="s">
        <v>340</v>
      </c>
      <c r="BW23">
        <v>200</v>
      </c>
      <c r="BX23">
        <v>200</v>
      </c>
      <c r="BY23" t="s">
        <v>340</v>
      </c>
      <c r="BZ23" t="s">
        <v>340</v>
      </c>
      <c r="CA23" t="s">
        <v>340</v>
      </c>
      <c r="CC23">
        <v>300</v>
      </c>
      <c r="CD23">
        <v>300</v>
      </c>
      <c r="CE23" t="s">
        <v>340</v>
      </c>
      <c r="CF23" t="s">
        <v>340</v>
      </c>
      <c r="CG23" t="s">
        <v>340</v>
      </c>
      <c r="CI23">
        <v>1250</v>
      </c>
      <c r="CJ23">
        <v>1250</v>
      </c>
      <c r="CK23" t="s">
        <v>340</v>
      </c>
      <c r="CL23" t="s">
        <v>340</v>
      </c>
      <c r="CM23" t="s">
        <v>340</v>
      </c>
      <c r="CO23">
        <v>110</v>
      </c>
      <c r="CP23">
        <v>110</v>
      </c>
      <c r="CQ23" t="s">
        <v>340</v>
      </c>
      <c r="CR23" t="s">
        <v>340</v>
      </c>
      <c r="CS23" t="s">
        <v>340</v>
      </c>
      <c r="CU23">
        <v>125</v>
      </c>
      <c r="CV23">
        <v>125</v>
      </c>
      <c r="CW23" t="s">
        <v>340</v>
      </c>
      <c r="CX23" t="s">
        <v>340</v>
      </c>
      <c r="CY23" t="s">
        <v>340</v>
      </c>
      <c r="DA23">
        <v>150</v>
      </c>
      <c r="DB23">
        <v>150</v>
      </c>
      <c r="DC23" t="s">
        <v>340</v>
      </c>
      <c r="DD23" t="s">
        <v>340</v>
      </c>
      <c r="DE23" t="s">
        <v>340</v>
      </c>
      <c r="DG23">
        <v>200</v>
      </c>
      <c r="DH23">
        <v>200</v>
      </c>
      <c r="DI23" t="s">
        <v>340</v>
      </c>
      <c r="DJ23" t="s">
        <v>340</v>
      </c>
      <c r="DK23" t="s">
        <v>340</v>
      </c>
      <c r="DM23">
        <v>3500</v>
      </c>
      <c r="DN23">
        <v>3500</v>
      </c>
      <c r="DO23" t="s">
        <v>340</v>
      </c>
      <c r="DP23" t="s">
        <v>340</v>
      </c>
      <c r="DQ23" t="s">
        <v>340</v>
      </c>
      <c r="DS23">
        <v>800</v>
      </c>
      <c r="DT23">
        <v>800</v>
      </c>
      <c r="DU23" t="s">
        <v>340</v>
      </c>
      <c r="DV23" t="s">
        <v>340</v>
      </c>
      <c r="DW23" t="s">
        <v>340</v>
      </c>
      <c r="DY23">
        <v>750</v>
      </c>
      <c r="DZ23">
        <v>750</v>
      </c>
      <c r="EA23" t="s">
        <v>340</v>
      </c>
      <c r="EB23" t="s">
        <v>340</v>
      </c>
      <c r="EC23" t="s">
        <v>340</v>
      </c>
      <c r="EE23">
        <v>1500</v>
      </c>
      <c r="EF23">
        <v>1500</v>
      </c>
      <c r="EG23" t="s">
        <v>340</v>
      </c>
      <c r="EH23" t="s">
        <v>340</v>
      </c>
      <c r="EI23" t="s">
        <v>341</v>
      </c>
      <c r="EJ23">
        <v>10</v>
      </c>
      <c r="EK23">
        <v>200</v>
      </c>
      <c r="EL23">
        <v>160</v>
      </c>
      <c r="EM23" t="s">
        <v>340</v>
      </c>
      <c r="EN23" t="b">
        <v>0</v>
      </c>
      <c r="EO23" t="b">
        <v>1</v>
      </c>
      <c r="EP23" t="b">
        <v>0</v>
      </c>
      <c r="EQ23" t="b">
        <v>0</v>
      </c>
      <c r="ER23" t="b">
        <v>0</v>
      </c>
      <c r="ES23" t="b">
        <v>0</v>
      </c>
      <c r="ET23" t="b">
        <v>0</v>
      </c>
      <c r="EV23" t="b">
        <v>1</v>
      </c>
      <c r="EW23" t="b">
        <v>0</v>
      </c>
      <c r="EX23" t="b">
        <v>0</v>
      </c>
      <c r="EY23" t="b">
        <v>0</v>
      </c>
      <c r="EZ23" t="b">
        <v>0</v>
      </c>
      <c r="FA23" t="b">
        <v>0</v>
      </c>
      <c r="FB23" t="b">
        <v>0</v>
      </c>
      <c r="FC23" t="b">
        <v>0</v>
      </c>
      <c r="FD23" t="b">
        <v>0</v>
      </c>
      <c r="FF23" t="b">
        <v>1</v>
      </c>
      <c r="FG23" t="b">
        <v>0</v>
      </c>
      <c r="FH23" t="b">
        <v>0</v>
      </c>
      <c r="FI23" t="b">
        <v>0</v>
      </c>
      <c r="FJ23" t="b">
        <v>0</v>
      </c>
      <c r="FK23" t="b">
        <v>0</v>
      </c>
      <c r="FL23" t="b">
        <v>0</v>
      </c>
      <c r="FM23" t="b">
        <v>0</v>
      </c>
      <c r="FN23" t="b">
        <v>0</v>
      </c>
      <c r="FP23" t="s">
        <v>340</v>
      </c>
      <c r="FX23" t="s">
        <v>340</v>
      </c>
      <c r="FY23" t="s">
        <v>383</v>
      </c>
      <c r="FZ23" t="s">
        <v>340</v>
      </c>
      <c r="GA23" t="s">
        <v>384</v>
      </c>
      <c r="GB23" t="s">
        <v>340</v>
      </c>
      <c r="GC23" t="s">
        <v>390</v>
      </c>
      <c r="GD23" t="s">
        <v>340</v>
      </c>
      <c r="GE23" t="s">
        <v>340</v>
      </c>
      <c r="GF23" t="s">
        <v>340</v>
      </c>
      <c r="GH23">
        <v>75</v>
      </c>
      <c r="GI23">
        <v>75</v>
      </c>
      <c r="GJ23" t="s">
        <v>340</v>
      </c>
      <c r="GK23" t="s">
        <v>340</v>
      </c>
      <c r="GL23" t="s">
        <v>340</v>
      </c>
      <c r="GN23">
        <v>400</v>
      </c>
      <c r="GO23">
        <v>400</v>
      </c>
      <c r="GP23" t="s">
        <v>341</v>
      </c>
      <c r="GU23" t="s">
        <v>341</v>
      </c>
      <c r="HA23" t="s">
        <v>340</v>
      </c>
      <c r="HB23" t="s">
        <v>340</v>
      </c>
      <c r="HC23" t="s">
        <v>340</v>
      </c>
      <c r="HE23">
        <v>1300</v>
      </c>
      <c r="HF23">
        <v>1300</v>
      </c>
      <c r="HG23" t="s">
        <v>340</v>
      </c>
      <c r="HH23" t="s">
        <v>340</v>
      </c>
      <c r="HP23" t="s">
        <v>340</v>
      </c>
      <c r="HQ23" t="s">
        <v>336</v>
      </c>
      <c r="HR23" t="s">
        <v>340</v>
      </c>
      <c r="HS23" t="s">
        <v>388</v>
      </c>
      <c r="HT23" t="s">
        <v>340</v>
      </c>
      <c r="HU23" t="s">
        <v>389</v>
      </c>
      <c r="HV23" t="b">
        <v>1</v>
      </c>
      <c r="HW23" t="b">
        <v>0</v>
      </c>
      <c r="HX23" t="b">
        <v>1</v>
      </c>
      <c r="HY23" t="b">
        <v>0</v>
      </c>
      <c r="HZ23" t="b">
        <v>1</v>
      </c>
      <c r="IA23" t="b">
        <v>1</v>
      </c>
      <c r="IB23" t="b">
        <v>0</v>
      </c>
      <c r="IC23" t="b">
        <v>0</v>
      </c>
      <c r="ID23" t="b">
        <v>0</v>
      </c>
      <c r="IF23" t="b">
        <v>1</v>
      </c>
      <c r="IG23" t="b">
        <v>0</v>
      </c>
      <c r="IH23" t="b">
        <v>0</v>
      </c>
      <c r="II23" t="b">
        <v>0</v>
      </c>
      <c r="IJ23" t="b">
        <v>1</v>
      </c>
      <c r="IK23" t="b">
        <v>1</v>
      </c>
      <c r="IL23" t="b">
        <v>0</v>
      </c>
      <c r="IM23" t="b">
        <v>0</v>
      </c>
      <c r="IN23" t="b">
        <v>0</v>
      </c>
      <c r="IP23" t="s">
        <v>340</v>
      </c>
      <c r="IQ23" t="s">
        <v>340</v>
      </c>
      <c r="IR23">
        <v>1300</v>
      </c>
      <c r="IS23" t="s">
        <v>340</v>
      </c>
      <c r="IT23" t="s">
        <v>340</v>
      </c>
      <c r="IU23">
        <v>650</v>
      </c>
      <c r="IV23" t="s">
        <v>340</v>
      </c>
      <c r="IW23" t="s">
        <v>340</v>
      </c>
      <c r="IX23">
        <v>8000</v>
      </c>
      <c r="IY23" t="s">
        <v>340</v>
      </c>
      <c r="JI23" t="s">
        <v>340</v>
      </c>
      <c r="JJ23" t="b">
        <v>1</v>
      </c>
      <c r="JK23" t="b">
        <v>0</v>
      </c>
      <c r="JL23" t="b">
        <v>0</v>
      </c>
      <c r="JM23" t="b">
        <v>0</v>
      </c>
      <c r="JN23" t="b">
        <v>0</v>
      </c>
      <c r="JO23" t="b">
        <v>0</v>
      </c>
      <c r="JP23" t="b">
        <v>0</v>
      </c>
      <c r="JQ23" t="b">
        <v>0</v>
      </c>
      <c r="JR23" t="b">
        <v>0</v>
      </c>
      <c r="JT23" t="b">
        <v>1</v>
      </c>
      <c r="JU23" t="b">
        <v>0</v>
      </c>
      <c r="JV23" t="b">
        <v>0</v>
      </c>
      <c r="JW23" t="b">
        <v>0</v>
      </c>
      <c r="JX23" t="b">
        <v>0</v>
      </c>
      <c r="JY23" t="b">
        <v>0</v>
      </c>
      <c r="JZ23" t="b">
        <v>0</v>
      </c>
      <c r="KA23" t="b">
        <v>0</v>
      </c>
      <c r="KB23" t="b">
        <v>0</v>
      </c>
      <c r="KD23">
        <v>5500</v>
      </c>
      <c r="KE23" t="s">
        <v>340</v>
      </c>
      <c r="KF23">
        <v>4500</v>
      </c>
      <c r="KG23">
        <v>0.82</v>
      </c>
      <c r="KH23" t="s">
        <v>340</v>
      </c>
      <c r="KI23" t="s">
        <v>340</v>
      </c>
      <c r="KJ23" t="b">
        <v>0</v>
      </c>
      <c r="KK23" t="b">
        <v>0</v>
      </c>
      <c r="KL23" t="b">
        <v>0</v>
      </c>
      <c r="KM23" t="b">
        <v>0</v>
      </c>
      <c r="KN23" t="b">
        <v>0</v>
      </c>
      <c r="KO23" t="b">
        <v>0</v>
      </c>
      <c r="KP23" t="b">
        <v>0</v>
      </c>
      <c r="KQ23" t="b">
        <v>1</v>
      </c>
      <c r="KR23" t="b">
        <v>0</v>
      </c>
      <c r="KT23" t="b">
        <v>0</v>
      </c>
      <c r="KU23" t="b">
        <v>0</v>
      </c>
      <c r="KV23" t="b">
        <v>0</v>
      </c>
      <c r="KW23" t="b">
        <v>0</v>
      </c>
      <c r="KX23" t="b">
        <v>0</v>
      </c>
      <c r="KY23" t="b">
        <v>0</v>
      </c>
      <c r="KZ23" t="b">
        <v>0</v>
      </c>
      <c r="LA23" t="b">
        <v>1</v>
      </c>
      <c r="LB23" t="b">
        <v>0</v>
      </c>
      <c r="LD23" t="s">
        <v>394</v>
      </c>
      <c r="LF23" t="s">
        <v>340</v>
      </c>
      <c r="LH23">
        <v>2000</v>
      </c>
      <c r="LI23">
        <v>2000</v>
      </c>
      <c r="LJ23" t="s">
        <v>432</v>
      </c>
      <c r="LK23" t="b">
        <v>1</v>
      </c>
      <c r="LL23" t="b">
        <v>0</v>
      </c>
      <c r="LM23">
        <v>440</v>
      </c>
      <c r="LN23">
        <v>445</v>
      </c>
      <c r="LR23" t="s">
        <v>458</v>
      </c>
      <c r="LS23" t="s">
        <v>459</v>
      </c>
      <c r="LT23" t="s">
        <v>460</v>
      </c>
    </row>
    <row r="24" spans="1:332" x14ac:dyDescent="0.25">
      <c r="A24" t="s">
        <v>461</v>
      </c>
      <c r="B24" t="s">
        <v>462</v>
      </c>
      <c r="C24">
        <v>355615087871345</v>
      </c>
      <c r="D24" s="1">
        <v>43284</v>
      </c>
      <c r="E24" t="s">
        <v>383</v>
      </c>
      <c r="F24" t="s">
        <v>384</v>
      </c>
      <c r="G24" t="s">
        <v>390</v>
      </c>
      <c r="H24" t="s">
        <v>463</v>
      </c>
      <c r="I24" t="s">
        <v>340</v>
      </c>
      <c r="J24" t="b">
        <v>0</v>
      </c>
      <c r="K24" t="b">
        <v>1</v>
      </c>
      <c r="L24" t="b">
        <v>1</v>
      </c>
      <c r="M24" t="b">
        <v>0</v>
      </c>
      <c r="N24" t="b">
        <v>0</v>
      </c>
      <c r="O24" t="b">
        <v>0</v>
      </c>
      <c r="P24" t="b">
        <v>0</v>
      </c>
      <c r="R24" t="b">
        <v>1</v>
      </c>
      <c r="S24" t="b">
        <v>0</v>
      </c>
      <c r="T24" t="b">
        <v>1</v>
      </c>
      <c r="U24" t="b">
        <v>0</v>
      </c>
      <c r="V24" t="b">
        <v>1</v>
      </c>
      <c r="W24" t="b">
        <v>1</v>
      </c>
      <c r="X24" t="b">
        <v>0</v>
      </c>
      <c r="Y24" t="b">
        <v>0</v>
      </c>
      <c r="Z24" t="b">
        <v>0</v>
      </c>
      <c r="AB24" t="b">
        <v>1</v>
      </c>
      <c r="AC24" t="b">
        <v>0</v>
      </c>
      <c r="AD24" t="b">
        <v>0</v>
      </c>
      <c r="AE24" t="b">
        <v>0</v>
      </c>
      <c r="AF24" t="b">
        <v>1</v>
      </c>
      <c r="AG24" t="b">
        <v>0</v>
      </c>
      <c r="AH24" t="b">
        <v>0</v>
      </c>
      <c r="AI24" t="b">
        <v>0</v>
      </c>
      <c r="AJ24" t="b">
        <v>0</v>
      </c>
      <c r="AL24" t="b">
        <v>0</v>
      </c>
      <c r="AM24" t="b">
        <v>0</v>
      </c>
      <c r="AN24" t="b">
        <v>1</v>
      </c>
      <c r="AO24" t="b">
        <v>0</v>
      </c>
      <c r="AP24" t="b">
        <v>0</v>
      </c>
      <c r="AQ24" t="b">
        <v>0</v>
      </c>
      <c r="AR24" t="b">
        <v>1</v>
      </c>
      <c r="AS24" t="b">
        <v>0</v>
      </c>
      <c r="AT24" t="b">
        <v>0</v>
      </c>
      <c r="AU24" t="b">
        <v>0</v>
      </c>
      <c r="AV24" t="b">
        <v>0</v>
      </c>
      <c r="AW24" t="b">
        <v>0</v>
      </c>
      <c r="AY24" t="s">
        <v>340</v>
      </c>
      <c r="BG24" t="s">
        <v>340</v>
      </c>
      <c r="BH24" t="s">
        <v>336</v>
      </c>
      <c r="BI24" t="s">
        <v>340</v>
      </c>
      <c r="BJ24" t="s">
        <v>388</v>
      </c>
      <c r="BK24" t="s">
        <v>340</v>
      </c>
      <c r="BL24" t="s">
        <v>391</v>
      </c>
      <c r="BM24" t="s">
        <v>340</v>
      </c>
      <c r="BN24" t="s">
        <v>340</v>
      </c>
      <c r="BO24" t="s">
        <v>340</v>
      </c>
      <c r="BQ24">
        <v>600</v>
      </c>
      <c r="BR24">
        <v>600</v>
      </c>
      <c r="BS24" t="s">
        <v>340</v>
      </c>
      <c r="BT24" t="s">
        <v>340</v>
      </c>
      <c r="BU24" t="s">
        <v>340</v>
      </c>
      <c r="BW24">
        <v>200</v>
      </c>
      <c r="BX24">
        <v>200</v>
      </c>
      <c r="BY24" t="s">
        <v>340</v>
      </c>
      <c r="BZ24" t="s">
        <v>340</v>
      </c>
      <c r="CA24" t="s">
        <v>340</v>
      </c>
      <c r="CC24">
        <v>300</v>
      </c>
      <c r="CD24">
        <v>300</v>
      </c>
      <c r="CE24" t="s">
        <v>340</v>
      </c>
      <c r="CF24" t="s">
        <v>340</v>
      </c>
      <c r="CG24" t="s">
        <v>340</v>
      </c>
      <c r="CI24">
        <v>1250</v>
      </c>
      <c r="CJ24">
        <v>1250</v>
      </c>
      <c r="CK24" t="s">
        <v>340</v>
      </c>
      <c r="CL24" t="s">
        <v>340</v>
      </c>
      <c r="CM24" t="s">
        <v>340</v>
      </c>
      <c r="CO24">
        <v>110</v>
      </c>
      <c r="CP24">
        <v>110</v>
      </c>
      <c r="CQ24" t="s">
        <v>340</v>
      </c>
      <c r="CR24" t="s">
        <v>340</v>
      </c>
      <c r="CS24" t="s">
        <v>340</v>
      </c>
      <c r="CU24">
        <v>125</v>
      </c>
      <c r="CV24">
        <v>125</v>
      </c>
      <c r="CW24" t="s">
        <v>340</v>
      </c>
      <c r="CX24" t="s">
        <v>340</v>
      </c>
      <c r="CY24" t="s">
        <v>340</v>
      </c>
      <c r="DA24">
        <v>150</v>
      </c>
      <c r="DB24">
        <v>150</v>
      </c>
      <c r="DC24" t="s">
        <v>340</v>
      </c>
      <c r="DD24" t="s">
        <v>340</v>
      </c>
      <c r="DE24" t="s">
        <v>340</v>
      </c>
      <c r="DG24">
        <v>200</v>
      </c>
      <c r="DH24">
        <v>200</v>
      </c>
      <c r="DI24" t="s">
        <v>340</v>
      </c>
      <c r="DJ24" t="s">
        <v>340</v>
      </c>
      <c r="DK24" t="s">
        <v>340</v>
      </c>
      <c r="DM24">
        <v>3500</v>
      </c>
      <c r="DN24">
        <v>3500</v>
      </c>
      <c r="DO24" t="s">
        <v>340</v>
      </c>
      <c r="DP24" t="s">
        <v>340</v>
      </c>
      <c r="DQ24" t="s">
        <v>340</v>
      </c>
      <c r="DS24">
        <v>800</v>
      </c>
      <c r="DT24">
        <v>800</v>
      </c>
      <c r="DU24" t="s">
        <v>340</v>
      </c>
      <c r="DV24" t="s">
        <v>340</v>
      </c>
      <c r="DW24" t="s">
        <v>340</v>
      </c>
      <c r="DY24">
        <v>750</v>
      </c>
      <c r="DZ24">
        <v>750</v>
      </c>
      <c r="EA24" t="s">
        <v>340</v>
      </c>
      <c r="EB24" t="s">
        <v>340</v>
      </c>
      <c r="EC24" t="s">
        <v>340</v>
      </c>
      <c r="EE24">
        <v>1500</v>
      </c>
      <c r="EF24">
        <v>1500</v>
      </c>
      <c r="EG24" t="s">
        <v>340</v>
      </c>
      <c r="EH24" t="s">
        <v>340</v>
      </c>
      <c r="EI24" t="s">
        <v>341</v>
      </c>
      <c r="EJ24">
        <v>10</v>
      </c>
      <c r="EK24">
        <v>125</v>
      </c>
      <c r="EL24">
        <v>100</v>
      </c>
      <c r="EM24" t="s">
        <v>340</v>
      </c>
      <c r="EN24" t="b">
        <v>0</v>
      </c>
      <c r="EO24" t="b">
        <v>1</v>
      </c>
      <c r="EP24" t="b">
        <v>0</v>
      </c>
      <c r="EQ24" t="b">
        <v>0</v>
      </c>
      <c r="ER24" t="b">
        <v>0</v>
      </c>
      <c r="ES24" t="b">
        <v>0</v>
      </c>
      <c r="ET24" t="b">
        <v>0</v>
      </c>
      <c r="EV24" t="b">
        <v>1</v>
      </c>
      <c r="EW24" t="b">
        <v>0</v>
      </c>
      <c r="EX24" t="b">
        <v>0</v>
      </c>
      <c r="EY24" t="b">
        <v>0</v>
      </c>
      <c r="EZ24" t="b">
        <v>1</v>
      </c>
      <c r="FA24" t="b">
        <v>1</v>
      </c>
      <c r="FB24" t="b">
        <v>0</v>
      </c>
      <c r="FC24" t="b">
        <v>0</v>
      </c>
      <c r="FD24" t="b">
        <v>0</v>
      </c>
      <c r="FF24" t="b">
        <v>1</v>
      </c>
      <c r="FG24" t="b">
        <v>0</v>
      </c>
      <c r="FH24" t="b">
        <v>0</v>
      </c>
      <c r="FI24" t="b">
        <v>0</v>
      </c>
      <c r="FJ24" t="b">
        <v>1</v>
      </c>
      <c r="FK24" t="b">
        <v>0</v>
      </c>
      <c r="FL24" t="b">
        <v>0</v>
      </c>
      <c r="FM24" t="b">
        <v>0</v>
      </c>
      <c r="FN24" t="b">
        <v>0</v>
      </c>
      <c r="FP24" t="s">
        <v>341</v>
      </c>
      <c r="FQ24" t="s">
        <v>340</v>
      </c>
      <c r="FR24" t="s">
        <v>383</v>
      </c>
      <c r="FS24" t="s">
        <v>340</v>
      </c>
      <c r="FT24" t="s">
        <v>384</v>
      </c>
      <c r="FU24" t="s">
        <v>340</v>
      </c>
      <c r="FV24" t="s">
        <v>390</v>
      </c>
      <c r="FW24" t="s">
        <v>340</v>
      </c>
      <c r="FX24" t="s">
        <v>340</v>
      </c>
      <c r="FY24" t="s">
        <v>336</v>
      </c>
      <c r="FZ24" t="s">
        <v>340</v>
      </c>
      <c r="GA24" t="s">
        <v>388</v>
      </c>
      <c r="GB24" t="s">
        <v>340</v>
      </c>
      <c r="GC24" t="s">
        <v>391</v>
      </c>
      <c r="GD24" t="s">
        <v>340</v>
      </c>
      <c r="GE24" t="s">
        <v>340</v>
      </c>
      <c r="GF24" t="s">
        <v>340</v>
      </c>
      <c r="GH24">
        <v>75</v>
      </c>
      <c r="GI24">
        <v>75</v>
      </c>
      <c r="GJ24" t="s">
        <v>340</v>
      </c>
      <c r="GK24" t="s">
        <v>340</v>
      </c>
      <c r="GL24" t="s">
        <v>340</v>
      </c>
      <c r="GN24">
        <v>400</v>
      </c>
      <c r="GO24">
        <v>400</v>
      </c>
      <c r="GP24" t="s">
        <v>341</v>
      </c>
      <c r="GU24" t="s">
        <v>341</v>
      </c>
      <c r="HA24" t="s">
        <v>341</v>
      </c>
      <c r="HG24" t="s">
        <v>340</v>
      </c>
      <c r="HH24" t="s">
        <v>340</v>
      </c>
      <c r="HP24" t="s">
        <v>340</v>
      </c>
      <c r="HQ24" t="s">
        <v>336</v>
      </c>
      <c r="HR24" t="s">
        <v>340</v>
      </c>
      <c r="HS24" t="s">
        <v>388</v>
      </c>
      <c r="HT24" t="s">
        <v>340</v>
      </c>
      <c r="HU24" t="s">
        <v>391</v>
      </c>
      <c r="HV24" t="b">
        <v>1</v>
      </c>
      <c r="HW24" t="b">
        <v>0</v>
      </c>
      <c r="HX24" t="b">
        <v>1</v>
      </c>
      <c r="HY24" t="b">
        <v>0</v>
      </c>
      <c r="HZ24" t="b">
        <v>1</v>
      </c>
      <c r="IA24" t="b">
        <v>1</v>
      </c>
      <c r="IB24" t="b">
        <v>0</v>
      </c>
      <c r="IC24" t="b">
        <v>0</v>
      </c>
      <c r="ID24" t="b">
        <v>0</v>
      </c>
      <c r="IF24" t="b">
        <v>1</v>
      </c>
      <c r="IG24" t="b">
        <v>0</v>
      </c>
      <c r="IH24" t="b">
        <v>0</v>
      </c>
      <c r="II24" t="b">
        <v>0</v>
      </c>
      <c r="IJ24" t="b">
        <v>1</v>
      </c>
      <c r="IK24" t="b">
        <v>0</v>
      </c>
      <c r="IL24" t="b">
        <v>0</v>
      </c>
      <c r="IM24" t="b">
        <v>0</v>
      </c>
      <c r="IN24" t="b">
        <v>0</v>
      </c>
      <c r="IP24" t="s">
        <v>340</v>
      </c>
      <c r="IQ24" t="s">
        <v>340</v>
      </c>
      <c r="IR24">
        <v>1300</v>
      </c>
      <c r="IS24" t="s">
        <v>340</v>
      </c>
      <c r="IT24" t="s">
        <v>340</v>
      </c>
      <c r="IU24">
        <v>600</v>
      </c>
      <c r="IV24" t="s">
        <v>340</v>
      </c>
      <c r="IW24" t="s">
        <v>340</v>
      </c>
      <c r="IX24">
        <v>8000</v>
      </c>
      <c r="IY24" t="s">
        <v>340</v>
      </c>
      <c r="JI24" t="s">
        <v>340</v>
      </c>
      <c r="JJ24" t="b">
        <v>1</v>
      </c>
      <c r="JK24" t="b">
        <v>0</v>
      </c>
      <c r="JL24" t="b">
        <v>0</v>
      </c>
      <c r="JM24" t="b">
        <v>0</v>
      </c>
      <c r="JN24" t="b">
        <v>0</v>
      </c>
      <c r="JO24" t="b">
        <v>0</v>
      </c>
      <c r="JP24" t="b">
        <v>0</v>
      </c>
      <c r="JQ24" t="b">
        <v>0</v>
      </c>
      <c r="JR24" t="b">
        <v>0</v>
      </c>
      <c r="JT24" t="b">
        <v>1</v>
      </c>
      <c r="JU24" t="b">
        <v>0</v>
      </c>
      <c r="JV24" t="b">
        <v>0</v>
      </c>
      <c r="JW24" t="b">
        <v>0</v>
      </c>
      <c r="JX24" t="b">
        <v>0</v>
      </c>
      <c r="JY24" t="b">
        <v>0</v>
      </c>
      <c r="JZ24" t="b">
        <v>0</v>
      </c>
      <c r="KA24" t="b">
        <v>0</v>
      </c>
      <c r="KB24" t="b">
        <v>0</v>
      </c>
      <c r="KD24">
        <v>5500</v>
      </c>
      <c r="KE24" t="s">
        <v>340</v>
      </c>
      <c r="KF24">
        <v>4500</v>
      </c>
      <c r="KG24">
        <v>0.82</v>
      </c>
      <c r="KH24" t="s">
        <v>340</v>
      </c>
      <c r="KI24" t="s">
        <v>340</v>
      </c>
      <c r="KJ24" t="b">
        <v>0</v>
      </c>
      <c r="KK24" t="b">
        <v>0</v>
      </c>
      <c r="KL24" t="b">
        <v>0</v>
      </c>
      <c r="KM24" t="b">
        <v>0</v>
      </c>
      <c r="KN24" t="b">
        <v>0</v>
      </c>
      <c r="KO24" t="b">
        <v>0</v>
      </c>
      <c r="KP24" t="b">
        <v>0</v>
      </c>
      <c r="KQ24" t="b">
        <v>1</v>
      </c>
      <c r="KR24" t="b">
        <v>0</v>
      </c>
      <c r="KT24" t="b">
        <v>0</v>
      </c>
      <c r="KU24" t="b">
        <v>0</v>
      </c>
      <c r="KV24" t="b">
        <v>0</v>
      </c>
      <c r="KW24" t="b">
        <v>0</v>
      </c>
      <c r="KX24" t="b">
        <v>0</v>
      </c>
      <c r="KY24" t="b">
        <v>0</v>
      </c>
      <c r="KZ24" t="b">
        <v>0</v>
      </c>
      <c r="LA24" t="b">
        <v>1</v>
      </c>
      <c r="LB24" t="b">
        <v>0</v>
      </c>
      <c r="LD24" t="s">
        <v>394</v>
      </c>
      <c r="LF24" t="s">
        <v>340</v>
      </c>
      <c r="LH24">
        <v>2000</v>
      </c>
      <c r="LI24">
        <v>2000</v>
      </c>
      <c r="LJ24" t="s">
        <v>402</v>
      </c>
      <c r="LK24" t="b">
        <v>1</v>
      </c>
      <c r="LL24" t="b">
        <v>0</v>
      </c>
      <c r="LM24">
        <v>440</v>
      </c>
      <c r="LN24">
        <v>445</v>
      </c>
      <c r="LR24" t="s">
        <v>464</v>
      </c>
      <c r="LS24" t="s">
        <v>465</v>
      </c>
      <c r="LT24" t="s">
        <v>466</v>
      </c>
    </row>
    <row r="25" spans="1:332" x14ac:dyDescent="0.25">
      <c r="A25" t="s">
        <v>467</v>
      </c>
      <c r="B25" t="s">
        <v>468</v>
      </c>
      <c r="C25">
        <v>355615087871345</v>
      </c>
      <c r="D25" s="1">
        <v>43284</v>
      </c>
      <c r="E25" t="s">
        <v>383</v>
      </c>
      <c r="F25" t="s">
        <v>384</v>
      </c>
      <c r="G25" t="s">
        <v>390</v>
      </c>
      <c r="H25" t="s">
        <v>469</v>
      </c>
      <c r="I25" t="s">
        <v>340</v>
      </c>
      <c r="J25" t="b">
        <v>0</v>
      </c>
      <c r="K25" t="b">
        <v>1</v>
      </c>
      <c r="L25" t="b">
        <v>1</v>
      </c>
      <c r="M25" t="b">
        <v>0</v>
      </c>
      <c r="N25" t="b">
        <v>0</v>
      </c>
      <c r="O25" t="b">
        <v>0</v>
      </c>
      <c r="P25" t="b">
        <v>0</v>
      </c>
      <c r="R25" t="b">
        <v>1</v>
      </c>
      <c r="S25" t="b">
        <v>0</v>
      </c>
      <c r="T25" t="b">
        <v>1</v>
      </c>
      <c r="U25" t="b">
        <v>0</v>
      </c>
      <c r="V25" t="b">
        <v>1</v>
      </c>
      <c r="W25" t="b">
        <v>1</v>
      </c>
      <c r="X25" t="b">
        <v>0</v>
      </c>
      <c r="Y25" t="b">
        <v>0</v>
      </c>
      <c r="Z25" t="b">
        <v>0</v>
      </c>
      <c r="AB25" t="b">
        <v>1</v>
      </c>
      <c r="AC25" t="b">
        <v>0</v>
      </c>
      <c r="AD25" t="b">
        <v>0</v>
      </c>
      <c r="AE25" t="b">
        <v>0</v>
      </c>
      <c r="AF25" t="b">
        <v>1</v>
      </c>
      <c r="AG25" t="b">
        <v>0</v>
      </c>
      <c r="AH25" t="b">
        <v>0</v>
      </c>
      <c r="AI25" t="b">
        <v>0</v>
      </c>
      <c r="AJ25" t="b">
        <v>0</v>
      </c>
      <c r="AL25" t="b">
        <v>0</v>
      </c>
      <c r="AM25" t="b">
        <v>0</v>
      </c>
      <c r="AN25" t="b">
        <v>1</v>
      </c>
      <c r="AO25" t="b">
        <v>0</v>
      </c>
      <c r="AP25" t="b">
        <v>0</v>
      </c>
      <c r="AQ25" t="b">
        <v>0</v>
      </c>
      <c r="AR25" t="b">
        <v>1</v>
      </c>
      <c r="AS25" t="b">
        <v>0</v>
      </c>
      <c r="AT25" t="b">
        <v>0</v>
      </c>
      <c r="AU25" t="b">
        <v>0</v>
      </c>
      <c r="AV25" t="b">
        <v>0</v>
      </c>
      <c r="AW25" t="b">
        <v>0</v>
      </c>
      <c r="AY25" t="s">
        <v>340</v>
      </c>
      <c r="BG25" t="s">
        <v>340</v>
      </c>
      <c r="BH25" t="s">
        <v>336</v>
      </c>
      <c r="BI25" t="s">
        <v>340</v>
      </c>
      <c r="BJ25" t="s">
        <v>388</v>
      </c>
      <c r="BK25" t="s">
        <v>340</v>
      </c>
      <c r="BL25" t="s">
        <v>391</v>
      </c>
      <c r="BM25" t="s">
        <v>340</v>
      </c>
      <c r="BN25" t="s">
        <v>340</v>
      </c>
      <c r="BO25" t="s">
        <v>340</v>
      </c>
      <c r="BQ25">
        <v>600</v>
      </c>
      <c r="BR25">
        <v>600</v>
      </c>
      <c r="BS25" t="s">
        <v>340</v>
      </c>
      <c r="BT25" t="s">
        <v>340</v>
      </c>
      <c r="BU25" t="s">
        <v>340</v>
      </c>
      <c r="BW25">
        <v>200</v>
      </c>
      <c r="BX25">
        <v>200</v>
      </c>
      <c r="BY25" t="s">
        <v>340</v>
      </c>
      <c r="BZ25" t="s">
        <v>340</v>
      </c>
      <c r="CA25" t="s">
        <v>340</v>
      </c>
      <c r="CC25">
        <v>300</v>
      </c>
      <c r="CD25">
        <v>300</v>
      </c>
      <c r="CE25" t="s">
        <v>340</v>
      </c>
      <c r="CF25" t="s">
        <v>340</v>
      </c>
      <c r="CG25" t="s">
        <v>340</v>
      </c>
      <c r="CI25">
        <v>1200</v>
      </c>
      <c r="CJ25">
        <v>1200</v>
      </c>
      <c r="CK25" t="s">
        <v>340</v>
      </c>
      <c r="CL25" t="s">
        <v>340</v>
      </c>
      <c r="CM25" t="s">
        <v>340</v>
      </c>
      <c r="CO25">
        <v>125</v>
      </c>
      <c r="CP25">
        <v>125</v>
      </c>
      <c r="CQ25" t="s">
        <v>340</v>
      </c>
      <c r="CR25" t="s">
        <v>340</v>
      </c>
      <c r="CS25" t="s">
        <v>340</v>
      </c>
      <c r="CU25">
        <v>125</v>
      </c>
      <c r="CV25">
        <v>125</v>
      </c>
      <c r="CW25" t="s">
        <v>340</v>
      </c>
      <c r="CX25" t="s">
        <v>340</v>
      </c>
      <c r="CY25" t="s">
        <v>340</v>
      </c>
      <c r="DA25">
        <v>150</v>
      </c>
      <c r="DB25">
        <v>150</v>
      </c>
      <c r="DC25" t="s">
        <v>340</v>
      </c>
      <c r="DD25" t="s">
        <v>340</v>
      </c>
      <c r="DE25" t="s">
        <v>340</v>
      </c>
      <c r="DG25">
        <v>150</v>
      </c>
      <c r="DH25">
        <v>150</v>
      </c>
      <c r="DI25" t="s">
        <v>340</v>
      </c>
      <c r="DJ25" t="s">
        <v>340</v>
      </c>
      <c r="DK25" t="s">
        <v>340</v>
      </c>
      <c r="DM25">
        <v>3500</v>
      </c>
      <c r="DN25">
        <v>3500</v>
      </c>
      <c r="DO25" t="s">
        <v>340</v>
      </c>
      <c r="DP25" t="s">
        <v>340</v>
      </c>
      <c r="DQ25" t="s">
        <v>340</v>
      </c>
      <c r="DS25">
        <v>800</v>
      </c>
      <c r="DT25">
        <v>800</v>
      </c>
      <c r="DU25" t="s">
        <v>340</v>
      </c>
      <c r="DV25" t="s">
        <v>340</v>
      </c>
      <c r="DW25" t="s">
        <v>340</v>
      </c>
      <c r="DY25">
        <v>750</v>
      </c>
      <c r="DZ25">
        <v>750</v>
      </c>
      <c r="EA25" t="s">
        <v>340</v>
      </c>
      <c r="EB25" t="s">
        <v>340</v>
      </c>
      <c r="EC25" t="s">
        <v>340</v>
      </c>
      <c r="EE25">
        <v>1500</v>
      </c>
      <c r="EF25">
        <v>1500</v>
      </c>
      <c r="EG25" t="s">
        <v>340</v>
      </c>
      <c r="EH25" t="s">
        <v>340</v>
      </c>
      <c r="EI25" t="s">
        <v>341</v>
      </c>
      <c r="EJ25">
        <v>10</v>
      </c>
      <c r="EK25">
        <v>125</v>
      </c>
      <c r="EL25">
        <v>100</v>
      </c>
      <c r="EM25" t="s">
        <v>340</v>
      </c>
      <c r="EN25" t="b">
        <v>0</v>
      </c>
      <c r="EO25" t="b">
        <v>1</v>
      </c>
      <c r="EP25" t="b">
        <v>0</v>
      </c>
      <c r="EQ25" t="b">
        <v>0</v>
      </c>
      <c r="ER25" t="b">
        <v>0</v>
      </c>
      <c r="ES25" t="b">
        <v>0</v>
      </c>
      <c r="ET25" t="b">
        <v>0</v>
      </c>
      <c r="EV25" t="b">
        <v>1</v>
      </c>
      <c r="EW25" t="b">
        <v>0</v>
      </c>
      <c r="EX25" t="b">
        <v>0</v>
      </c>
      <c r="EY25" t="b">
        <v>0</v>
      </c>
      <c r="EZ25" t="b">
        <v>1</v>
      </c>
      <c r="FA25" t="b">
        <v>0</v>
      </c>
      <c r="FB25" t="b">
        <v>0</v>
      </c>
      <c r="FC25" t="b">
        <v>0</v>
      </c>
      <c r="FD25" t="b">
        <v>0</v>
      </c>
      <c r="FF25" t="b">
        <v>1</v>
      </c>
      <c r="FG25" t="b">
        <v>0</v>
      </c>
      <c r="FH25" t="b">
        <v>0</v>
      </c>
      <c r="FI25" t="b">
        <v>0</v>
      </c>
      <c r="FJ25" t="b">
        <v>1</v>
      </c>
      <c r="FK25" t="b">
        <v>0</v>
      </c>
      <c r="FL25" t="b">
        <v>0</v>
      </c>
      <c r="FM25" t="b">
        <v>0</v>
      </c>
      <c r="FN25" t="b">
        <v>0</v>
      </c>
      <c r="FP25" t="s">
        <v>340</v>
      </c>
      <c r="FX25" t="s">
        <v>340</v>
      </c>
      <c r="FY25" t="s">
        <v>336</v>
      </c>
      <c r="FZ25" t="s">
        <v>340</v>
      </c>
      <c r="GA25" t="s">
        <v>388</v>
      </c>
      <c r="GB25" t="s">
        <v>340</v>
      </c>
      <c r="GC25" t="s">
        <v>391</v>
      </c>
      <c r="GD25" t="s">
        <v>340</v>
      </c>
      <c r="GE25" t="s">
        <v>340</v>
      </c>
      <c r="GF25" t="s">
        <v>340</v>
      </c>
      <c r="GH25">
        <v>75</v>
      </c>
      <c r="GI25">
        <v>75</v>
      </c>
      <c r="GJ25" t="s">
        <v>340</v>
      </c>
      <c r="GK25" t="s">
        <v>340</v>
      </c>
      <c r="GL25" t="s">
        <v>340</v>
      </c>
      <c r="GN25">
        <v>400</v>
      </c>
      <c r="GO25">
        <v>400</v>
      </c>
      <c r="GP25" t="s">
        <v>341</v>
      </c>
      <c r="GU25" t="s">
        <v>341</v>
      </c>
      <c r="HA25" t="s">
        <v>341</v>
      </c>
      <c r="HG25" t="s">
        <v>340</v>
      </c>
      <c r="HH25" t="s">
        <v>340</v>
      </c>
      <c r="HP25" t="s">
        <v>340</v>
      </c>
      <c r="HQ25" t="s">
        <v>336</v>
      </c>
      <c r="HR25" t="s">
        <v>340</v>
      </c>
      <c r="HS25" t="s">
        <v>388</v>
      </c>
      <c r="HT25" t="s">
        <v>340</v>
      </c>
      <c r="HU25" t="s">
        <v>391</v>
      </c>
      <c r="HV25" t="b">
        <v>1</v>
      </c>
      <c r="HW25" t="b">
        <v>0</v>
      </c>
      <c r="HX25" t="b">
        <v>1</v>
      </c>
      <c r="HY25" t="b">
        <v>0</v>
      </c>
      <c r="HZ25" t="b">
        <v>1</v>
      </c>
      <c r="IA25" t="b">
        <v>1</v>
      </c>
      <c r="IB25" t="b">
        <v>0</v>
      </c>
      <c r="IC25" t="b">
        <v>0</v>
      </c>
      <c r="ID25" t="b">
        <v>0</v>
      </c>
      <c r="IF25" t="b">
        <v>1</v>
      </c>
      <c r="IG25" t="b">
        <v>0</v>
      </c>
      <c r="IH25" t="b">
        <v>1</v>
      </c>
      <c r="II25" t="b">
        <v>0</v>
      </c>
      <c r="IJ25" t="b">
        <v>1</v>
      </c>
      <c r="IK25" t="b">
        <v>1</v>
      </c>
      <c r="IL25" t="b">
        <v>0</v>
      </c>
      <c r="IM25" t="b">
        <v>0</v>
      </c>
      <c r="IN25" t="b">
        <v>0</v>
      </c>
      <c r="IP25" t="s">
        <v>340</v>
      </c>
      <c r="IQ25" t="s">
        <v>340</v>
      </c>
      <c r="IR25">
        <v>1300</v>
      </c>
      <c r="IS25" t="s">
        <v>340</v>
      </c>
      <c r="IT25" t="s">
        <v>340</v>
      </c>
      <c r="IU25">
        <v>600</v>
      </c>
      <c r="IV25" t="s">
        <v>340</v>
      </c>
      <c r="IW25" t="s">
        <v>340</v>
      </c>
      <c r="IX25">
        <v>8000</v>
      </c>
      <c r="IY25" t="s">
        <v>340</v>
      </c>
      <c r="JI25" t="s">
        <v>340</v>
      </c>
      <c r="JJ25" t="b">
        <v>1</v>
      </c>
      <c r="JK25" t="b">
        <v>0</v>
      </c>
      <c r="JL25" t="b">
        <v>0</v>
      </c>
      <c r="JM25" t="b">
        <v>0</v>
      </c>
      <c r="JN25" t="b">
        <v>0</v>
      </c>
      <c r="JO25" t="b">
        <v>0</v>
      </c>
      <c r="JP25" t="b">
        <v>0</v>
      </c>
      <c r="JQ25" t="b">
        <v>0</v>
      </c>
      <c r="JR25" t="b">
        <v>0</v>
      </c>
      <c r="JT25" t="b">
        <v>1</v>
      </c>
      <c r="JU25" t="b">
        <v>0</v>
      </c>
      <c r="JV25" t="b">
        <v>0</v>
      </c>
      <c r="JW25" t="b">
        <v>0</v>
      </c>
      <c r="JX25" t="b">
        <v>0</v>
      </c>
      <c r="JY25" t="b">
        <v>0</v>
      </c>
      <c r="JZ25" t="b">
        <v>0</v>
      </c>
      <c r="KA25" t="b">
        <v>0</v>
      </c>
      <c r="KB25" t="b">
        <v>0</v>
      </c>
      <c r="KD25">
        <v>5500</v>
      </c>
      <c r="KE25" t="s">
        <v>340</v>
      </c>
      <c r="KF25">
        <v>4000</v>
      </c>
      <c r="KG25">
        <v>0.73</v>
      </c>
      <c r="KH25" t="s">
        <v>340</v>
      </c>
      <c r="KI25" t="s">
        <v>340</v>
      </c>
      <c r="KJ25" t="b">
        <v>0</v>
      </c>
      <c r="KK25" t="b">
        <v>0</v>
      </c>
      <c r="KL25" t="b">
        <v>0</v>
      </c>
      <c r="KM25" t="b">
        <v>0</v>
      </c>
      <c r="KN25" t="b">
        <v>0</v>
      </c>
      <c r="KO25" t="b">
        <v>0</v>
      </c>
      <c r="KP25" t="b">
        <v>0</v>
      </c>
      <c r="KQ25" t="b">
        <v>1</v>
      </c>
      <c r="KR25" t="b">
        <v>0</v>
      </c>
      <c r="KT25" t="b">
        <v>0</v>
      </c>
      <c r="KU25" t="b">
        <v>0</v>
      </c>
      <c r="KV25" t="b">
        <v>0</v>
      </c>
      <c r="KW25" t="b">
        <v>0</v>
      </c>
      <c r="KX25" t="b">
        <v>0</v>
      </c>
      <c r="KY25" t="b">
        <v>0</v>
      </c>
      <c r="KZ25" t="b">
        <v>0</v>
      </c>
      <c r="LA25" t="b">
        <v>1</v>
      </c>
      <c r="LB25" t="b">
        <v>0</v>
      </c>
      <c r="LD25" t="s">
        <v>394</v>
      </c>
      <c r="LF25" t="s">
        <v>340</v>
      </c>
      <c r="LH25">
        <v>2000</v>
      </c>
      <c r="LI25">
        <v>2000</v>
      </c>
      <c r="LJ25" t="s">
        <v>402</v>
      </c>
      <c r="LK25" t="b">
        <v>1</v>
      </c>
      <c r="LL25" t="b">
        <v>0</v>
      </c>
      <c r="LM25">
        <v>430</v>
      </c>
      <c r="LN25">
        <v>435</v>
      </c>
      <c r="LR25" t="s">
        <v>470</v>
      </c>
      <c r="LS25" t="s">
        <v>471</v>
      </c>
      <c r="LT25" t="s">
        <v>472</v>
      </c>
    </row>
    <row r="26" spans="1:332" x14ac:dyDescent="0.25">
      <c r="A26" t="s">
        <v>473</v>
      </c>
      <c r="B26" t="s">
        <v>474</v>
      </c>
      <c r="C26">
        <v>355615087871345</v>
      </c>
      <c r="D26" s="1">
        <v>43284</v>
      </c>
      <c r="E26" t="s">
        <v>383</v>
      </c>
      <c r="F26" t="s">
        <v>384</v>
      </c>
      <c r="G26" t="s">
        <v>390</v>
      </c>
      <c r="H26" t="s">
        <v>475</v>
      </c>
      <c r="I26" t="s">
        <v>340</v>
      </c>
      <c r="J26" t="b">
        <v>0</v>
      </c>
      <c r="K26" t="b">
        <v>1</v>
      </c>
      <c r="L26" t="b">
        <v>1</v>
      </c>
      <c r="M26" t="b">
        <v>0</v>
      </c>
      <c r="N26" t="b">
        <v>0</v>
      </c>
      <c r="O26" t="b">
        <v>0</v>
      </c>
      <c r="P26" t="b">
        <v>0</v>
      </c>
      <c r="R26" t="b">
        <v>1</v>
      </c>
      <c r="S26" t="b">
        <v>0</v>
      </c>
      <c r="T26" t="b">
        <v>1</v>
      </c>
      <c r="U26" t="b">
        <v>0</v>
      </c>
      <c r="V26" t="b">
        <v>1</v>
      </c>
      <c r="W26" t="b">
        <v>1</v>
      </c>
      <c r="X26" t="b">
        <v>0</v>
      </c>
      <c r="Y26" t="b">
        <v>0</v>
      </c>
      <c r="Z26" t="b">
        <v>0</v>
      </c>
      <c r="AB26" t="b">
        <v>1</v>
      </c>
      <c r="AC26" t="b">
        <v>0</v>
      </c>
      <c r="AD26" t="b">
        <v>1</v>
      </c>
      <c r="AE26" t="b">
        <v>0</v>
      </c>
      <c r="AF26" t="b">
        <v>1</v>
      </c>
      <c r="AG26" t="b">
        <v>0</v>
      </c>
      <c r="AH26" t="b">
        <v>0</v>
      </c>
      <c r="AI26" t="b">
        <v>0</v>
      </c>
      <c r="AJ26" t="b">
        <v>0</v>
      </c>
      <c r="AL26" t="b">
        <v>0</v>
      </c>
      <c r="AM26" t="b">
        <v>0</v>
      </c>
      <c r="AN26" t="b">
        <v>1</v>
      </c>
      <c r="AO26" t="b">
        <v>0</v>
      </c>
      <c r="AP26" t="b">
        <v>0</v>
      </c>
      <c r="AQ26" t="b">
        <v>0</v>
      </c>
      <c r="AR26" t="b">
        <v>1</v>
      </c>
      <c r="AS26" t="b">
        <v>0</v>
      </c>
      <c r="AT26" t="b">
        <v>0</v>
      </c>
      <c r="AU26" t="b">
        <v>0</v>
      </c>
      <c r="AV26" t="b">
        <v>0</v>
      </c>
      <c r="AW26" t="b">
        <v>0</v>
      </c>
      <c r="AY26" t="s">
        <v>340</v>
      </c>
      <c r="BG26" t="s">
        <v>340</v>
      </c>
      <c r="BH26" t="s">
        <v>336</v>
      </c>
      <c r="BI26" t="s">
        <v>340</v>
      </c>
      <c r="BJ26" t="s">
        <v>388</v>
      </c>
      <c r="BK26" t="s">
        <v>340</v>
      </c>
      <c r="BL26" t="s">
        <v>389</v>
      </c>
      <c r="BM26" t="s">
        <v>340</v>
      </c>
      <c r="BN26" t="s">
        <v>340</v>
      </c>
      <c r="BO26" t="s">
        <v>340</v>
      </c>
      <c r="BQ26">
        <v>600</v>
      </c>
      <c r="BR26">
        <v>600</v>
      </c>
      <c r="BS26" t="s">
        <v>340</v>
      </c>
      <c r="BT26" t="s">
        <v>340</v>
      </c>
      <c r="BU26" t="s">
        <v>340</v>
      </c>
      <c r="BW26">
        <v>200</v>
      </c>
      <c r="BX26">
        <v>200</v>
      </c>
      <c r="BY26" t="s">
        <v>340</v>
      </c>
      <c r="BZ26" t="s">
        <v>340</v>
      </c>
      <c r="CA26" t="s">
        <v>340</v>
      </c>
      <c r="CC26">
        <v>250</v>
      </c>
      <c r="CD26">
        <v>250</v>
      </c>
      <c r="CE26" t="s">
        <v>340</v>
      </c>
      <c r="CF26" t="s">
        <v>340</v>
      </c>
      <c r="CG26" t="s">
        <v>340</v>
      </c>
      <c r="CI26">
        <v>1300</v>
      </c>
      <c r="CJ26">
        <v>1300</v>
      </c>
      <c r="CK26" t="s">
        <v>340</v>
      </c>
      <c r="CL26" t="s">
        <v>340</v>
      </c>
      <c r="CM26" t="s">
        <v>340</v>
      </c>
      <c r="CO26">
        <v>130</v>
      </c>
      <c r="CP26">
        <v>130</v>
      </c>
      <c r="CQ26" t="s">
        <v>340</v>
      </c>
      <c r="CR26" t="s">
        <v>340</v>
      </c>
      <c r="CS26" t="s">
        <v>340</v>
      </c>
      <c r="CU26">
        <v>125</v>
      </c>
      <c r="CV26">
        <v>125</v>
      </c>
      <c r="CW26" t="s">
        <v>340</v>
      </c>
      <c r="CX26" t="s">
        <v>340</v>
      </c>
      <c r="CY26" t="s">
        <v>340</v>
      </c>
      <c r="DA26">
        <v>150</v>
      </c>
      <c r="DB26">
        <v>150</v>
      </c>
      <c r="DC26" t="s">
        <v>340</v>
      </c>
      <c r="DD26" t="s">
        <v>340</v>
      </c>
      <c r="DE26" t="s">
        <v>340</v>
      </c>
      <c r="DG26">
        <v>200</v>
      </c>
      <c r="DH26">
        <v>200</v>
      </c>
      <c r="DI26" t="s">
        <v>340</v>
      </c>
      <c r="DJ26" t="s">
        <v>340</v>
      </c>
      <c r="DK26" t="s">
        <v>340</v>
      </c>
      <c r="DM26">
        <v>3500</v>
      </c>
      <c r="DN26">
        <v>3500</v>
      </c>
      <c r="DO26" t="s">
        <v>340</v>
      </c>
      <c r="DP26" t="s">
        <v>340</v>
      </c>
      <c r="DQ26" t="s">
        <v>340</v>
      </c>
      <c r="DS26">
        <v>825</v>
      </c>
      <c r="DT26">
        <v>825</v>
      </c>
      <c r="DU26" t="s">
        <v>340</v>
      </c>
      <c r="DV26" t="s">
        <v>340</v>
      </c>
      <c r="DW26" t="s">
        <v>340</v>
      </c>
      <c r="DY26">
        <v>750</v>
      </c>
      <c r="DZ26">
        <v>750</v>
      </c>
      <c r="EA26" t="s">
        <v>340</v>
      </c>
      <c r="EB26" t="s">
        <v>340</v>
      </c>
      <c r="EC26" t="s">
        <v>340</v>
      </c>
      <c r="EE26">
        <v>150</v>
      </c>
      <c r="EF26">
        <v>150</v>
      </c>
      <c r="EG26" t="s">
        <v>340</v>
      </c>
      <c r="EH26" t="s">
        <v>340</v>
      </c>
      <c r="EI26" t="s">
        <v>341</v>
      </c>
      <c r="EJ26">
        <v>10</v>
      </c>
      <c r="EK26">
        <v>125</v>
      </c>
      <c r="EL26">
        <v>100</v>
      </c>
      <c r="EM26" t="s">
        <v>340</v>
      </c>
      <c r="EN26" t="b">
        <v>0</v>
      </c>
      <c r="EO26" t="b">
        <v>1</v>
      </c>
      <c r="EP26" t="b">
        <v>0</v>
      </c>
      <c r="EQ26" t="b">
        <v>0</v>
      </c>
      <c r="ER26" t="b">
        <v>0</v>
      </c>
      <c r="ES26" t="b">
        <v>0</v>
      </c>
      <c r="ET26" t="b">
        <v>0</v>
      </c>
      <c r="EV26" t="b">
        <v>1</v>
      </c>
      <c r="EW26" t="b">
        <v>0</v>
      </c>
      <c r="EX26" t="b">
        <v>1</v>
      </c>
      <c r="EY26" t="b">
        <v>0</v>
      </c>
      <c r="EZ26" t="b">
        <v>1</v>
      </c>
      <c r="FA26" t="b">
        <v>1</v>
      </c>
      <c r="FB26" t="b">
        <v>0</v>
      </c>
      <c r="FC26" t="b">
        <v>0</v>
      </c>
      <c r="FD26" t="b">
        <v>0</v>
      </c>
      <c r="FF26" t="b">
        <v>1</v>
      </c>
      <c r="FG26" t="b">
        <v>0</v>
      </c>
      <c r="FH26" t="b">
        <v>0</v>
      </c>
      <c r="FI26" t="b">
        <v>0</v>
      </c>
      <c r="FJ26" t="b">
        <v>0</v>
      </c>
      <c r="FK26" t="b">
        <v>1</v>
      </c>
      <c r="FL26" t="b">
        <v>0</v>
      </c>
      <c r="FM26" t="b">
        <v>0</v>
      </c>
      <c r="FN26" t="b">
        <v>0</v>
      </c>
      <c r="FP26" t="s">
        <v>340</v>
      </c>
      <c r="FX26" t="s">
        <v>340</v>
      </c>
      <c r="FY26" t="s">
        <v>336</v>
      </c>
      <c r="FZ26" t="s">
        <v>340</v>
      </c>
      <c r="GA26" t="s">
        <v>388</v>
      </c>
      <c r="GB26" t="s">
        <v>340</v>
      </c>
      <c r="GC26" t="s">
        <v>389</v>
      </c>
      <c r="GD26" t="s">
        <v>340</v>
      </c>
      <c r="GE26" t="s">
        <v>340</v>
      </c>
      <c r="GF26" t="s">
        <v>340</v>
      </c>
      <c r="GH26">
        <v>75</v>
      </c>
      <c r="GI26">
        <v>75</v>
      </c>
      <c r="GJ26" t="s">
        <v>340</v>
      </c>
      <c r="GK26" t="s">
        <v>340</v>
      </c>
      <c r="GL26" t="s">
        <v>340</v>
      </c>
      <c r="GN26">
        <v>400</v>
      </c>
      <c r="GO26">
        <v>400</v>
      </c>
      <c r="GP26" t="s">
        <v>341</v>
      </c>
      <c r="GU26" t="s">
        <v>341</v>
      </c>
      <c r="HA26" t="s">
        <v>341</v>
      </c>
      <c r="HG26" t="s">
        <v>340</v>
      </c>
      <c r="HH26" t="s">
        <v>340</v>
      </c>
      <c r="HP26" t="s">
        <v>340</v>
      </c>
      <c r="HQ26" t="s">
        <v>336</v>
      </c>
      <c r="HR26" t="s">
        <v>340</v>
      </c>
      <c r="HS26" t="s">
        <v>388</v>
      </c>
      <c r="HT26" t="s">
        <v>340</v>
      </c>
      <c r="HU26" t="s">
        <v>389</v>
      </c>
      <c r="HV26" t="b">
        <v>1</v>
      </c>
      <c r="HW26" t="b">
        <v>0</v>
      </c>
      <c r="HX26" t="b">
        <v>1</v>
      </c>
      <c r="HY26" t="b">
        <v>0</v>
      </c>
      <c r="HZ26" t="b">
        <v>1</v>
      </c>
      <c r="IA26" t="b">
        <v>1</v>
      </c>
      <c r="IB26" t="b">
        <v>0</v>
      </c>
      <c r="IC26" t="b">
        <v>0</v>
      </c>
      <c r="ID26" t="b">
        <v>0</v>
      </c>
      <c r="IF26" t="b">
        <v>1</v>
      </c>
      <c r="IG26" t="b">
        <v>0</v>
      </c>
      <c r="IH26" t="b">
        <v>0</v>
      </c>
      <c r="II26" t="b">
        <v>0</v>
      </c>
      <c r="IJ26" t="b">
        <v>1</v>
      </c>
      <c r="IK26" t="b">
        <v>1</v>
      </c>
      <c r="IL26" t="b">
        <v>0</v>
      </c>
      <c r="IM26" t="b">
        <v>0</v>
      </c>
      <c r="IN26" t="b">
        <v>0</v>
      </c>
      <c r="IP26" t="s">
        <v>340</v>
      </c>
      <c r="IQ26" t="s">
        <v>340</v>
      </c>
      <c r="IR26">
        <v>1350</v>
      </c>
      <c r="IS26" t="s">
        <v>340</v>
      </c>
      <c r="IT26" t="s">
        <v>340</v>
      </c>
      <c r="IU26">
        <v>650</v>
      </c>
      <c r="IV26" t="s">
        <v>340</v>
      </c>
      <c r="IW26" t="s">
        <v>340</v>
      </c>
      <c r="IX26">
        <v>8000</v>
      </c>
      <c r="IY26" t="s">
        <v>340</v>
      </c>
      <c r="JI26" t="s">
        <v>340</v>
      </c>
      <c r="JJ26" t="b">
        <v>1</v>
      </c>
      <c r="JK26" t="b">
        <v>0</v>
      </c>
      <c r="JL26" t="b">
        <v>0</v>
      </c>
      <c r="JM26" t="b">
        <v>0</v>
      </c>
      <c r="JN26" t="b">
        <v>0</v>
      </c>
      <c r="JO26" t="b">
        <v>0</v>
      </c>
      <c r="JP26" t="b">
        <v>0</v>
      </c>
      <c r="JQ26" t="b">
        <v>0</v>
      </c>
      <c r="JR26" t="b">
        <v>0</v>
      </c>
      <c r="JT26" t="b">
        <v>1</v>
      </c>
      <c r="JU26" t="b">
        <v>0</v>
      </c>
      <c r="JV26" t="b">
        <v>0</v>
      </c>
      <c r="JW26" t="b">
        <v>0</v>
      </c>
      <c r="JX26" t="b">
        <v>0</v>
      </c>
      <c r="JY26" t="b">
        <v>0</v>
      </c>
      <c r="JZ26" t="b">
        <v>0</v>
      </c>
      <c r="KA26" t="b">
        <v>0</v>
      </c>
      <c r="KB26" t="b">
        <v>0</v>
      </c>
      <c r="KD26">
        <v>5500</v>
      </c>
      <c r="KE26" t="s">
        <v>340</v>
      </c>
      <c r="KF26">
        <v>4300</v>
      </c>
      <c r="KG26">
        <v>0.78</v>
      </c>
      <c r="KH26" t="s">
        <v>340</v>
      </c>
      <c r="KI26" t="s">
        <v>340</v>
      </c>
      <c r="KJ26" t="b">
        <v>0</v>
      </c>
      <c r="KK26" t="b">
        <v>0</v>
      </c>
      <c r="KL26" t="b">
        <v>0</v>
      </c>
      <c r="KM26" t="b">
        <v>0</v>
      </c>
      <c r="KN26" t="b">
        <v>0</v>
      </c>
      <c r="KO26" t="b">
        <v>0</v>
      </c>
      <c r="KP26" t="b">
        <v>0</v>
      </c>
      <c r="KQ26" t="b">
        <v>1</v>
      </c>
      <c r="KR26" t="b">
        <v>0</v>
      </c>
      <c r="KT26" t="b">
        <v>0</v>
      </c>
      <c r="KU26" t="b">
        <v>0</v>
      </c>
      <c r="KV26" t="b">
        <v>0</v>
      </c>
      <c r="KW26" t="b">
        <v>0</v>
      </c>
      <c r="KX26" t="b">
        <v>0</v>
      </c>
      <c r="KY26" t="b">
        <v>0</v>
      </c>
      <c r="KZ26" t="b">
        <v>0</v>
      </c>
      <c r="LA26" t="b">
        <v>1</v>
      </c>
      <c r="LB26" t="b">
        <v>0</v>
      </c>
      <c r="LD26" t="s">
        <v>476</v>
      </c>
      <c r="LF26" t="s">
        <v>340</v>
      </c>
      <c r="LH26">
        <v>1500</v>
      </c>
      <c r="LI26">
        <v>1500</v>
      </c>
      <c r="LJ26" t="s">
        <v>477</v>
      </c>
      <c r="LK26" t="b">
        <v>1</v>
      </c>
      <c r="LL26" t="b">
        <v>0</v>
      </c>
      <c r="LM26">
        <v>440</v>
      </c>
      <c r="LN26">
        <v>445</v>
      </c>
      <c r="LR26" t="s">
        <v>478</v>
      </c>
      <c r="LS26" t="s">
        <v>479</v>
      </c>
      <c r="LT26" t="s">
        <v>480</v>
      </c>
    </row>
    <row r="27" spans="1:332" x14ac:dyDescent="0.25">
      <c r="A27" t="s">
        <v>481</v>
      </c>
      <c r="B27" t="s">
        <v>482</v>
      </c>
      <c r="C27">
        <v>355615087871345</v>
      </c>
      <c r="D27" s="1">
        <v>43284</v>
      </c>
      <c r="E27" t="s">
        <v>383</v>
      </c>
      <c r="F27" t="s">
        <v>384</v>
      </c>
      <c r="G27" t="s">
        <v>390</v>
      </c>
      <c r="H27" t="s">
        <v>483</v>
      </c>
      <c r="I27" t="s">
        <v>340</v>
      </c>
      <c r="J27" t="b">
        <v>0</v>
      </c>
      <c r="K27" t="b">
        <v>1</v>
      </c>
      <c r="L27" t="b">
        <v>1</v>
      </c>
      <c r="M27" t="b">
        <v>0</v>
      </c>
      <c r="N27" t="b">
        <v>0</v>
      </c>
      <c r="O27" t="b">
        <v>0</v>
      </c>
      <c r="P27" t="b">
        <v>0</v>
      </c>
      <c r="R27" t="b">
        <v>1</v>
      </c>
      <c r="S27" t="b">
        <v>0</v>
      </c>
      <c r="T27" t="b">
        <v>1</v>
      </c>
      <c r="U27" t="b">
        <v>0</v>
      </c>
      <c r="V27" t="b">
        <v>1</v>
      </c>
      <c r="W27" t="b">
        <v>1</v>
      </c>
      <c r="X27" t="b">
        <v>0</v>
      </c>
      <c r="Y27" t="b">
        <v>0</v>
      </c>
      <c r="Z27" t="b">
        <v>0</v>
      </c>
      <c r="AB27" t="b">
        <v>1</v>
      </c>
      <c r="AC27" t="b">
        <v>0</v>
      </c>
      <c r="AD27" t="b">
        <v>0</v>
      </c>
      <c r="AE27" t="b">
        <v>0</v>
      </c>
      <c r="AF27" t="b">
        <v>1</v>
      </c>
      <c r="AG27" t="b">
        <v>1</v>
      </c>
      <c r="AH27" t="b">
        <v>0</v>
      </c>
      <c r="AI27" t="b">
        <v>0</v>
      </c>
      <c r="AJ27" t="b">
        <v>0</v>
      </c>
      <c r="AL27" t="b">
        <v>0</v>
      </c>
      <c r="AM27" t="b">
        <v>1</v>
      </c>
      <c r="AN27" t="b">
        <v>1</v>
      </c>
      <c r="AO27" t="b">
        <v>0</v>
      </c>
      <c r="AP27" t="b">
        <v>0</v>
      </c>
      <c r="AQ27" t="b">
        <v>0</v>
      </c>
      <c r="AR27" t="b">
        <v>1</v>
      </c>
      <c r="AS27" t="b">
        <v>0</v>
      </c>
      <c r="AT27" t="b">
        <v>0</v>
      </c>
      <c r="AU27" t="b">
        <v>0</v>
      </c>
      <c r="AV27" t="b">
        <v>0</v>
      </c>
      <c r="AW27" t="b">
        <v>0</v>
      </c>
      <c r="AY27" t="s">
        <v>340</v>
      </c>
      <c r="BG27" t="s">
        <v>340</v>
      </c>
      <c r="BH27" t="s">
        <v>336</v>
      </c>
      <c r="BI27" t="s">
        <v>340</v>
      </c>
      <c r="BJ27" t="s">
        <v>388</v>
      </c>
      <c r="BK27" t="s">
        <v>340</v>
      </c>
      <c r="BL27" t="s">
        <v>391</v>
      </c>
      <c r="BM27" t="s">
        <v>340</v>
      </c>
      <c r="BN27" t="s">
        <v>340</v>
      </c>
      <c r="BO27" t="s">
        <v>340</v>
      </c>
      <c r="BQ27">
        <v>600</v>
      </c>
      <c r="BR27">
        <v>600</v>
      </c>
      <c r="BS27" t="s">
        <v>340</v>
      </c>
      <c r="BT27" t="s">
        <v>340</v>
      </c>
      <c r="BU27" t="s">
        <v>340</v>
      </c>
      <c r="BW27">
        <v>200</v>
      </c>
      <c r="BX27">
        <v>200</v>
      </c>
      <c r="BY27" t="s">
        <v>340</v>
      </c>
      <c r="BZ27" t="s">
        <v>340</v>
      </c>
      <c r="CA27" t="s">
        <v>340</v>
      </c>
      <c r="CC27">
        <v>300</v>
      </c>
      <c r="CD27">
        <v>300</v>
      </c>
      <c r="CE27" t="s">
        <v>340</v>
      </c>
      <c r="CF27" t="s">
        <v>340</v>
      </c>
      <c r="CG27" t="s">
        <v>340</v>
      </c>
      <c r="CI27">
        <v>1250</v>
      </c>
      <c r="CJ27">
        <v>1250</v>
      </c>
      <c r="CK27" t="s">
        <v>340</v>
      </c>
      <c r="CL27" t="s">
        <v>340</v>
      </c>
      <c r="CM27" t="s">
        <v>340</v>
      </c>
      <c r="CO27">
        <v>125</v>
      </c>
      <c r="CP27">
        <v>125</v>
      </c>
      <c r="CQ27" t="s">
        <v>340</v>
      </c>
      <c r="CR27" t="s">
        <v>340</v>
      </c>
      <c r="CS27" t="s">
        <v>340</v>
      </c>
      <c r="CU27">
        <v>125</v>
      </c>
      <c r="CV27">
        <v>125</v>
      </c>
      <c r="CW27" t="s">
        <v>340</v>
      </c>
      <c r="CX27" t="s">
        <v>340</v>
      </c>
      <c r="CY27" t="s">
        <v>340</v>
      </c>
      <c r="DA27">
        <v>150</v>
      </c>
      <c r="DB27">
        <v>150</v>
      </c>
      <c r="DC27" t="s">
        <v>340</v>
      </c>
      <c r="DD27" t="s">
        <v>340</v>
      </c>
      <c r="DE27" t="s">
        <v>340</v>
      </c>
      <c r="DG27">
        <v>175</v>
      </c>
      <c r="DH27">
        <v>175</v>
      </c>
      <c r="DI27" t="s">
        <v>341</v>
      </c>
      <c r="DO27" t="s">
        <v>340</v>
      </c>
      <c r="DP27" t="s">
        <v>340</v>
      </c>
      <c r="DQ27" t="s">
        <v>340</v>
      </c>
      <c r="DS27">
        <v>800</v>
      </c>
      <c r="DT27">
        <v>800</v>
      </c>
      <c r="DU27" t="s">
        <v>340</v>
      </c>
      <c r="DV27" t="s">
        <v>340</v>
      </c>
      <c r="DW27" t="s">
        <v>340</v>
      </c>
      <c r="DY27">
        <v>750</v>
      </c>
      <c r="DZ27">
        <v>750</v>
      </c>
      <c r="EA27" t="s">
        <v>340</v>
      </c>
      <c r="EB27" t="s">
        <v>340</v>
      </c>
      <c r="EC27" t="s">
        <v>340</v>
      </c>
      <c r="EE27">
        <v>1700</v>
      </c>
      <c r="EF27">
        <v>1700</v>
      </c>
      <c r="EG27" t="s">
        <v>340</v>
      </c>
      <c r="EH27" t="s">
        <v>340</v>
      </c>
      <c r="EI27" t="s">
        <v>341</v>
      </c>
      <c r="EJ27">
        <v>10</v>
      </c>
      <c r="EK27">
        <v>125</v>
      </c>
      <c r="EL27">
        <v>100</v>
      </c>
      <c r="EM27" t="s">
        <v>340</v>
      </c>
      <c r="EN27" t="b">
        <v>0</v>
      </c>
      <c r="EO27" t="b">
        <v>1</v>
      </c>
      <c r="EP27" t="b">
        <v>0</v>
      </c>
      <c r="EQ27" t="b">
        <v>0</v>
      </c>
      <c r="ER27" t="b">
        <v>0</v>
      </c>
      <c r="ES27" t="b">
        <v>0</v>
      </c>
      <c r="ET27" t="b">
        <v>0</v>
      </c>
      <c r="EV27" t="b">
        <v>1</v>
      </c>
      <c r="EW27" t="b">
        <v>0</v>
      </c>
      <c r="EX27" t="b">
        <v>1</v>
      </c>
      <c r="EY27" t="b">
        <v>0</v>
      </c>
      <c r="EZ27" t="b">
        <v>1</v>
      </c>
      <c r="FA27" t="b">
        <v>1</v>
      </c>
      <c r="FB27" t="b">
        <v>0</v>
      </c>
      <c r="FC27" t="b">
        <v>0</v>
      </c>
      <c r="FD27" t="b">
        <v>0</v>
      </c>
      <c r="FF27" t="b">
        <v>1</v>
      </c>
      <c r="FG27" t="b">
        <v>0</v>
      </c>
      <c r="FH27" t="b">
        <v>0</v>
      </c>
      <c r="FI27" t="b">
        <v>0</v>
      </c>
      <c r="FJ27" t="b">
        <v>0</v>
      </c>
      <c r="FK27" t="b">
        <v>1</v>
      </c>
      <c r="FL27" t="b">
        <v>0</v>
      </c>
      <c r="FM27" t="b">
        <v>0</v>
      </c>
      <c r="FN27" t="b">
        <v>0</v>
      </c>
      <c r="FP27" t="s">
        <v>340</v>
      </c>
      <c r="FX27" t="s">
        <v>340</v>
      </c>
      <c r="FY27" t="s">
        <v>336</v>
      </c>
      <c r="FZ27" t="s">
        <v>340</v>
      </c>
      <c r="GA27" t="s">
        <v>388</v>
      </c>
      <c r="GB27" t="s">
        <v>340</v>
      </c>
      <c r="GC27" t="s">
        <v>391</v>
      </c>
      <c r="GD27" t="s">
        <v>340</v>
      </c>
      <c r="GE27" t="s">
        <v>340</v>
      </c>
      <c r="GF27" t="s">
        <v>340</v>
      </c>
      <c r="GH27">
        <v>75</v>
      </c>
      <c r="GI27">
        <v>75</v>
      </c>
      <c r="GJ27" t="s">
        <v>340</v>
      </c>
      <c r="GK27" t="s">
        <v>340</v>
      </c>
      <c r="GL27" t="s">
        <v>340</v>
      </c>
      <c r="GN27">
        <v>375</v>
      </c>
      <c r="GO27">
        <v>375</v>
      </c>
      <c r="GP27" t="s">
        <v>341</v>
      </c>
      <c r="GU27" t="s">
        <v>341</v>
      </c>
      <c r="HA27" t="s">
        <v>341</v>
      </c>
      <c r="HG27" t="s">
        <v>341</v>
      </c>
      <c r="HH27" t="s">
        <v>340</v>
      </c>
      <c r="HP27" t="s">
        <v>340</v>
      </c>
      <c r="HQ27" t="s">
        <v>336</v>
      </c>
      <c r="HR27" t="s">
        <v>340</v>
      </c>
      <c r="HS27" t="s">
        <v>388</v>
      </c>
      <c r="HT27" t="s">
        <v>340</v>
      </c>
      <c r="HU27" t="s">
        <v>391</v>
      </c>
      <c r="IY27" t="s">
        <v>340</v>
      </c>
      <c r="JI27" t="s">
        <v>340</v>
      </c>
      <c r="JJ27" t="b">
        <v>1</v>
      </c>
      <c r="JK27" t="b">
        <v>0</v>
      </c>
      <c r="JL27" t="b">
        <v>0</v>
      </c>
      <c r="JM27" t="b">
        <v>0</v>
      </c>
      <c r="JN27" t="b">
        <v>0</v>
      </c>
      <c r="JO27" t="b">
        <v>0</v>
      </c>
      <c r="JP27" t="b">
        <v>0</v>
      </c>
      <c r="JQ27" t="b">
        <v>0</v>
      </c>
      <c r="JR27" t="b">
        <v>0</v>
      </c>
      <c r="JT27" t="b">
        <v>1</v>
      </c>
      <c r="JU27" t="b">
        <v>0</v>
      </c>
      <c r="JV27" t="b">
        <v>0</v>
      </c>
      <c r="JW27" t="b">
        <v>0</v>
      </c>
      <c r="JX27" t="b">
        <v>0</v>
      </c>
      <c r="JY27" t="b">
        <v>0</v>
      </c>
      <c r="JZ27" t="b">
        <v>0</v>
      </c>
      <c r="KA27" t="b">
        <v>0</v>
      </c>
      <c r="KB27" t="b">
        <v>0</v>
      </c>
      <c r="KD27">
        <v>5500</v>
      </c>
      <c r="KE27" t="s">
        <v>340</v>
      </c>
      <c r="KF27">
        <v>4000</v>
      </c>
      <c r="KG27">
        <v>0.73</v>
      </c>
      <c r="KH27" t="s">
        <v>340</v>
      </c>
      <c r="KI27" t="s">
        <v>340</v>
      </c>
      <c r="KJ27" t="b">
        <v>0</v>
      </c>
      <c r="KK27" t="b">
        <v>0</v>
      </c>
      <c r="KL27" t="b">
        <v>0</v>
      </c>
      <c r="KM27" t="b">
        <v>0</v>
      </c>
      <c r="KN27" t="b">
        <v>0</v>
      </c>
      <c r="KO27" t="b">
        <v>0</v>
      </c>
      <c r="KP27" t="b">
        <v>0</v>
      </c>
      <c r="KQ27" t="b">
        <v>1</v>
      </c>
      <c r="KR27" t="b">
        <v>0</v>
      </c>
      <c r="KT27" t="b">
        <v>0</v>
      </c>
      <c r="KU27" t="b">
        <v>0</v>
      </c>
      <c r="KV27" t="b">
        <v>0</v>
      </c>
      <c r="KW27" t="b">
        <v>0</v>
      </c>
      <c r="KX27" t="b">
        <v>0</v>
      </c>
      <c r="KY27" t="b">
        <v>0</v>
      </c>
      <c r="KZ27" t="b">
        <v>0</v>
      </c>
      <c r="LA27" t="b">
        <v>1</v>
      </c>
      <c r="LB27" t="b">
        <v>0</v>
      </c>
      <c r="LD27" t="s">
        <v>394</v>
      </c>
      <c r="LF27" t="s">
        <v>340</v>
      </c>
      <c r="LH27">
        <v>2000</v>
      </c>
      <c r="LI27">
        <v>2000</v>
      </c>
      <c r="LJ27" t="s">
        <v>402</v>
      </c>
      <c r="LK27" t="b">
        <v>1</v>
      </c>
      <c r="LL27" t="b">
        <v>0</v>
      </c>
      <c r="LM27">
        <v>430</v>
      </c>
      <c r="LN27">
        <v>435</v>
      </c>
      <c r="LR27" t="s">
        <v>484</v>
      </c>
      <c r="LS27" t="s">
        <v>485</v>
      </c>
      <c r="LT27" t="s">
        <v>486</v>
      </c>
    </row>
    <row r="28" spans="1:332" x14ac:dyDescent="0.25">
      <c r="A28" t="s">
        <v>499</v>
      </c>
      <c r="B28" t="s">
        <v>500</v>
      </c>
      <c r="C28">
        <v>355615087871345</v>
      </c>
      <c r="D28" s="1">
        <v>43284</v>
      </c>
      <c r="E28" t="s">
        <v>383</v>
      </c>
      <c r="F28" t="s">
        <v>384</v>
      </c>
      <c r="G28" t="s">
        <v>390</v>
      </c>
      <c r="H28" t="s">
        <v>501</v>
      </c>
      <c r="I28" t="s">
        <v>340</v>
      </c>
      <c r="J28" t="b">
        <v>0</v>
      </c>
      <c r="K28" t="b">
        <v>1</v>
      </c>
      <c r="L28" t="b">
        <v>1</v>
      </c>
      <c r="M28" t="b">
        <v>0</v>
      </c>
      <c r="N28" t="b">
        <v>0</v>
      </c>
      <c r="O28" t="b">
        <v>0</v>
      </c>
      <c r="P28" t="b">
        <v>0</v>
      </c>
      <c r="R28" t="b">
        <v>1</v>
      </c>
      <c r="S28" t="b">
        <v>0</v>
      </c>
      <c r="T28" t="b">
        <v>1</v>
      </c>
      <c r="U28" t="b">
        <v>0</v>
      </c>
      <c r="V28" t="b">
        <v>1</v>
      </c>
      <c r="W28" t="b">
        <v>1</v>
      </c>
      <c r="X28" t="b">
        <v>0</v>
      </c>
      <c r="Y28" t="b">
        <v>0</v>
      </c>
      <c r="Z28" t="b">
        <v>0</v>
      </c>
      <c r="AB28" t="b">
        <v>1</v>
      </c>
      <c r="AC28" t="b">
        <v>0</v>
      </c>
      <c r="AD28" t="b">
        <v>0</v>
      </c>
      <c r="AE28" t="b">
        <v>0</v>
      </c>
      <c r="AF28" t="b">
        <v>1</v>
      </c>
      <c r="AG28" t="b">
        <v>1</v>
      </c>
      <c r="AH28" t="b">
        <v>0</v>
      </c>
      <c r="AI28" t="b">
        <v>0</v>
      </c>
      <c r="AJ28" t="b">
        <v>0</v>
      </c>
      <c r="AL28" t="b">
        <v>0</v>
      </c>
      <c r="AM28" t="b">
        <v>0</v>
      </c>
      <c r="AN28" t="b">
        <v>1</v>
      </c>
      <c r="AO28" t="b">
        <v>0</v>
      </c>
      <c r="AP28" t="b">
        <v>0</v>
      </c>
      <c r="AQ28" t="b">
        <v>0</v>
      </c>
      <c r="AR28" t="b">
        <v>1</v>
      </c>
      <c r="AS28" t="b">
        <v>0</v>
      </c>
      <c r="AT28" t="b">
        <v>0</v>
      </c>
      <c r="AU28" t="b">
        <v>0</v>
      </c>
      <c r="AV28" t="b">
        <v>0</v>
      </c>
      <c r="AW28" t="b">
        <v>0</v>
      </c>
      <c r="AY28" t="s">
        <v>340</v>
      </c>
      <c r="BG28" t="s">
        <v>340</v>
      </c>
      <c r="BH28" t="s">
        <v>336</v>
      </c>
      <c r="BI28" t="s">
        <v>340</v>
      </c>
      <c r="BJ28" t="s">
        <v>388</v>
      </c>
      <c r="BK28" t="s">
        <v>340</v>
      </c>
      <c r="BL28" t="s">
        <v>389</v>
      </c>
      <c r="BM28" t="s">
        <v>340</v>
      </c>
      <c r="BN28" t="s">
        <v>340</v>
      </c>
      <c r="BO28" t="s">
        <v>340</v>
      </c>
      <c r="BQ28">
        <v>600</v>
      </c>
      <c r="BR28">
        <v>600</v>
      </c>
      <c r="BS28" t="s">
        <v>340</v>
      </c>
      <c r="BT28" t="s">
        <v>340</v>
      </c>
      <c r="BU28" t="s">
        <v>340</v>
      </c>
      <c r="BW28">
        <v>200</v>
      </c>
      <c r="BX28">
        <v>200</v>
      </c>
      <c r="BY28" t="s">
        <v>340</v>
      </c>
      <c r="BZ28" t="s">
        <v>340</v>
      </c>
      <c r="CA28" t="s">
        <v>340</v>
      </c>
      <c r="CC28">
        <v>250</v>
      </c>
      <c r="CD28">
        <v>250</v>
      </c>
      <c r="CE28" t="s">
        <v>340</v>
      </c>
      <c r="CF28" t="s">
        <v>340</v>
      </c>
      <c r="CG28" t="s">
        <v>340</v>
      </c>
      <c r="CI28">
        <v>1250</v>
      </c>
      <c r="CJ28">
        <v>1250</v>
      </c>
      <c r="CK28" t="s">
        <v>340</v>
      </c>
      <c r="CL28" t="s">
        <v>340</v>
      </c>
      <c r="CM28" t="s">
        <v>340</v>
      </c>
      <c r="CO28">
        <v>110</v>
      </c>
      <c r="CP28">
        <v>110</v>
      </c>
      <c r="CQ28" t="s">
        <v>340</v>
      </c>
      <c r="CR28" t="s">
        <v>340</v>
      </c>
      <c r="CS28" t="s">
        <v>340</v>
      </c>
      <c r="CU28">
        <v>150</v>
      </c>
      <c r="CV28">
        <v>150</v>
      </c>
      <c r="CW28" t="s">
        <v>340</v>
      </c>
      <c r="CX28" t="s">
        <v>340</v>
      </c>
      <c r="CY28" t="s">
        <v>340</v>
      </c>
      <c r="DA28">
        <v>150</v>
      </c>
      <c r="DB28">
        <v>150</v>
      </c>
      <c r="DC28" t="s">
        <v>340</v>
      </c>
      <c r="DD28" t="s">
        <v>340</v>
      </c>
      <c r="DE28" t="s">
        <v>340</v>
      </c>
      <c r="DG28">
        <v>175</v>
      </c>
      <c r="DH28">
        <v>175</v>
      </c>
      <c r="DI28" t="s">
        <v>340</v>
      </c>
      <c r="DJ28" t="s">
        <v>340</v>
      </c>
      <c r="DK28" t="s">
        <v>340</v>
      </c>
      <c r="DM28">
        <v>3500</v>
      </c>
      <c r="DN28">
        <v>3500</v>
      </c>
      <c r="DO28" t="s">
        <v>340</v>
      </c>
      <c r="DP28" t="s">
        <v>340</v>
      </c>
      <c r="DQ28" t="s">
        <v>340</v>
      </c>
      <c r="DS28">
        <v>800</v>
      </c>
      <c r="DT28">
        <v>800</v>
      </c>
      <c r="DU28" t="s">
        <v>340</v>
      </c>
      <c r="DV28" t="s">
        <v>340</v>
      </c>
      <c r="DW28" t="s">
        <v>340</v>
      </c>
      <c r="DY28">
        <v>750</v>
      </c>
      <c r="DZ28">
        <v>750</v>
      </c>
      <c r="EA28" t="s">
        <v>340</v>
      </c>
      <c r="EB28" t="s">
        <v>340</v>
      </c>
      <c r="EC28" t="s">
        <v>340</v>
      </c>
      <c r="EE28">
        <v>1500</v>
      </c>
      <c r="EF28">
        <v>1500</v>
      </c>
      <c r="EG28" t="s">
        <v>340</v>
      </c>
      <c r="EH28" t="s">
        <v>340</v>
      </c>
      <c r="EI28" t="s">
        <v>341</v>
      </c>
      <c r="EJ28">
        <v>10</v>
      </c>
      <c r="EK28">
        <v>125</v>
      </c>
      <c r="EL28">
        <v>100</v>
      </c>
      <c r="EM28" t="s">
        <v>340</v>
      </c>
      <c r="EN28" t="b">
        <v>0</v>
      </c>
      <c r="EO28" t="b">
        <v>1</v>
      </c>
      <c r="EP28" t="b">
        <v>0</v>
      </c>
      <c r="EQ28" t="b">
        <v>0</v>
      </c>
      <c r="ER28" t="b">
        <v>0</v>
      </c>
      <c r="ES28" t="b">
        <v>0</v>
      </c>
      <c r="ET28" t="b">
        <v>0</v>
      </c>
      <c r="EV28" t="b">
        <v>1</v>
      </c>
      <c r="EW28" t="b">
        <v>0</v>
      </c>
      <c r="EX28" t="b">
        <v>0</v>
      </c>
      <c r="EY28" t="b">
        <v>0</v>
      </c>
      <c r="EZ28" t="b">
        <v>1</v>
      </c>
      <c r="FA28" t="b">
        <v>1</v>
      </c>
      <c r="FB28" t="b">
        <v>0</v>
      </c>
      <c r="FC28" t="b">
        <v>0</v>
      </c>
      <c r="FD28" t="b">
        <v>0</v>
      </c>
      <c r="FF28" t="b">
        <v>1</v>
      </c>
      <c r="FG28" t="b">
        <v>0</v>
      </c>
      <c r="FH28" t="b">
        <v>0</v>
      </c>
      <c r="FI28" t="b">
        <v>0</v>
      </c>
      <c r="FJ28" t="b">
        <v>1</v>
      </c>
      <c r="FK28" t="b">
        <v>1</v>
      </c>
      <c r="FL28" t="b">
        <v>0</v>
      </c>
      <c r="FM28" t="b">
        <v>0</v>
      </c>
      <c r="FN28" t="b">
        <v>0</v>
      </c>
      <c r="FP28" t="s">
        <v>341</v>
      </c>
      <c r="FQ28" t="s">
        <v>340</v>
      </c>
      <c r="FR28" t="s">
        <v>383</v>
      </c>
      <c r="FS28" t="s">
        <v>340</v>
      </c>
      <c r="FT28" t="s">
        <v>384</v>
      </c>
      <c r="FU28" t="s">
        <v>340</v>
      </c>
      <c r="FV28" t="s">
        <v>390</v>
      </c>
      <c r="FW28" t="s">
        <v>340</v>
      </c>
      <c r="FX28" t="s">
        <v>340</v>
      </c>
      <c r="FY28" t="s">
        <v>336</v>
      </c>
      <c r="FZ28" t="s">
        <v>340</v>
      </c>
      <c r="GA28" t="s">
        <v>388</v>
      </c>
      <c r="GB28" t="s">
        <v>340</v>
      </c>
      <c r="GC28" t="s">
        <v>389</v>
      </c>
      <c r="GD28" t="s">
        <v>340</v>
      </c>
      <c r="GE28" t="s">
        <v>340</v>
      </c>
      <c r="GF28" t="s">
        <v>340</v>
      </c>
      <c r="GH28">
        <v>75</v>
      </c>
      <c r="GI28">
        <v>75</v>
      </c>
      <c r="GJ28" t="s">
        <v>340</v>
      </c>
      <c r="GK28" t="s">
        <v>340</v>
      </c>
      <c r="GL28" t="s">
        <v>340</v>
      </c>
      <c r="GN28">
        <v>400</v>
      </c>
      <c r="GO28">
        <v>400</v>
      </c>
      <c r="GP28" t="s">
        <v>341</v>
      </c>
      <c r="GU28" t="s">
        <v>341</v>
      </c>
      <c r="HA28" t="s">
        <v>341</v>
      </c>
      <c r="HG28" t="s">
        <v>340</v>
      </c>
      <c r="HH28" t="s">
        <v>341</v>
      </c>
      <c r="HI28" t="s">
        <v>340</v>
      </c>
      <c r="HJ28" t="s">
        <v>336</v>
      </c>
      <c r="HK28" t="s">
        <v>340</v>
      </c>
      <c r="HL28" t="s">
        <v>388</v>
      </c>
      <c r="HM28" t="s">
        <v>340</v>
      </c>
      <c r="HN28" t="s">
        <v>389</v>
      </c>
      <c r="HO28" t="s">
        <v>340</v>
      </c>
      <c r="HP28" t="s">
        <v>340</v>
      </c>
      <c r="HQ28" t="s">
        <v>336</v>
      </c>
      <c r="HR28" t="s">
        <v>340</v>
      </c>
      <c r="HS28" t="s">
        <v>388</v>
      </c>
      <c r="HT28" t="s">
        <v>340</v>
      </c>
      <c r="HU28" t="s">
        <v>389</v>
      </c>
      <c r="HV28" t="b">
        <v>1</v>
      </c>
      <c r="HW28" t="b">
        <v>0</v>
      </c>
      <c r="HX28" t="b">
        <v>1</v>
      </c>
      <c r="HY28" t="b">
        <v>0</v>
      </c>
      <c r="HZ28" t="b">
        <v>1</v>
      </c>
      <c r="IA28" t="b">
        <v>1</v>
      </c>
      <c r="IB28" t="b">
        <v>0</v>
      </c>
      <c r="IC28" t="b">
        <v>0</v>
      </c>
      <c r="ID28" t="b">
        <v>0</v>
      </c>
      <c r="IF28" t="b">
        <v>1</v>
      </c>
      <c r="IG28" t="b">
        <v>0</v>
      </c>
      <c r="IH28" t="b">
        <v>0</v>
      </c>
      <c r="II28" t="b">
        <v>0</v>
      </c>
      <c r="IJ28" t="b">
        <v>1</v>
      </c>
      <c r="IK28" t="b">
        <v>0</v>
      </c>
      <c r="IL28" t="b">
        <v>0</v>
      </c>
      <c r="IM28" t="b">
        <v>0</v>
      </c>
      <c r="IN28" t="b">
        <v>0</v>
      </c>
      <c r="IP28" t="s">
        <v>340</v>
      </c>
      <c r="IQ28" t="s">
        <v>340</v>
      </c>
      <c r="IR28">
        <v>1300</v>
      </c>
      <c r="IS28" t="s">
        <v>340</v>
      </c>
      <c r="IT28" t="s">
        <v>340</v>
      </c>
      <c r="IU28">
        <v>650</v>
      </c>
      <c r="IV28" t="s">
        <v>340</v>
      </c>
      <c r="IW28" t="s">
        <v>340</v>
      </c>
      <c r="IX28">
        <v>8000</v>
      </c>
      <c r="IY28" t="s">
        <v>340</v>
      </c>
      <c r="JI28" t="s">
        <v>340</v>
      </c>
      <c r="JJ28" t="b">
        <v>1</v>
      </c>
      <c r="JK28" t="b">
        <v>0</v>
      </c>
      <c r="JL28" t="b">
        <v>0</v>
      </c>
      <c r="JM28" t="b">
        <v>0</v>
      </c>
      <c r="JN28" t="b">
        <v>0</v>
      </c>
      <c r="JO28" t="b">
        <v>0</v>
      </c>
      <c r="JP28" t="b">
        <v>0</v>
      </c>
      <c r="JQ28" t="b">
        <v>0</v>
      </c>
      <c r="JR28" t="b">
        <v>0</v>
      </c>
      <c r="JT28" t="b">
        <v>1</v>
      </c>
      <c r="JU28" t="b">
        <v>0</v>
      </c>
      <c r="JV28" t="b">
        <v>0</v>
      </c>
      <c r="JW28" t="b">
        <v>0</v>
      </c>
      <c r="JX28" t="b">
        <v>0</v>
      </c>
      <c r="JY28" t="b">
        <v>0</v>
      </c>
      <c r="JZ28" t="b">
        <v>0</v>
      </c>
      <c r="KA28" t="b">
        <v>0</v>
      </c>
      <c r="KB28" t="b">
        <v>0</v>
      </c>
      <c r="KD28">
        <v>5500</v>
      </c>
      <c r="KE28" t="s">
        <v>340</v>
      </c>
      <c r="KF28">
        <v>4500</v>
      </c>
      <c r="KG28">
        <v>0.82</v>
      </c>
      <c r="KH28" t="s">
        <v>340</v>
      </c>
      <c r="KI28" t="s">
        <v>340</v>
      </c>
      <c r="KJ28" t="b">
        <v>0</v>
      </c>
      <c r="KK28" t="b">
        <v>0</v>
      </c>
      <c r="KL28" t="b">
        <v>0</v>
      </c>
      <c r="KM28" t="b">
        <v>0</v>
      </c>
      <c r="KN28" t="b">
        <v>0</v>
      </c>
      <c r="KO28" t="b">
        <v>0</v>
      </c>
      <c r="KP28" t="b">
        <v>0</v>
      </c>
      <c r="KQ28" t="b">
        <v>1</v>
      </c>
      <c r="KR28" t="b">
        <v>0</v>
      </c>
      <c r="KT28" t="b">
        <v>0</v>
      </c>
      <c r="KU28" t="b">
        <v>0</v>
      </c>
      <c r="KV28" t="b">
        <v>0</v>
      </c>
      <c r="KW28" t="b">
        <v>0</v>
      </c>
      <c r="KX28" t="b">
        <v>0</v>
      </c>
      <c r="KY28" t="b">
        <v>0</v>
      </c>
      <c r="KZ28" t="b">
        <v>0</v>
      </c>
      <c r="LA28" t="b">
        <v>1</v>
      </c>
      <c r="LB28" t="b">
        <v>0</v>
      </c>
      <c r="LD28" t="s">
        <v>394</v>
      </c>
      <c r="LF28" t="s">
        <v>340</v>
      </c>
      <c r="LH28">
        <v>2000</v>
      </c>
      <c r="LI28">
        <v>2000</v>
      </c>
      <c r="LJ28" t="s">
        <v>432</v>
      </c>
      <c r="LK28" t="b">
        <v>1</v>
      </c>
      <c r="LL28" t="b">
        <v>0</v>
      </c>
      <c r="LM28">
        <v>440</v>
      </c>
      <c r="LN28">
        <v>445</v>
      </c>
      <c r="LR28" t="s">
        <v>502</v>
      </c>
      <c r="LS28" t="s">
        <v>503</v>
      </c>
      <c r="LT28" t="s">
        <v>504</v>
      </c>
    </row>
    <row r="29" spans="1:332" x14ac:dyDescent="0.25">
      <c r="A29" t="s">
        <v>505</v>
      </c>
      <c r="B29" t="s">
        <v>506</v>
      </c>
      <c r="C29">
        <v>355615087871345</v>
      </c>
      <c r="D29" s="1">
        <v>43284</v>
      </c>
      <c r="E29" t="s">
        <v>383</v>
      </c>
      <c r="F29" t="s">
        <v>384</v>
      </c>
      <c r="G29" t="s">
        <v>390</v>
      </c>
      <c r="H29" t="s">
        <v>507</v>
      </c>
      <c r="I29" t="s">
        <v>340</v>
      </c>
      <c r="J29" t="b">
        <v>0</v>
      </c>
      <c r="K29" t="b">
        <v>1</v>
      </c>
      <c r="L29" t="b">
        <v>1</v>
      </c>
      <c r="M29" t="b">
        <v>0</v>
      </c>
      <c r="N29" t="b">
        <v>0</v>
      </c>
      <c r="O29" t="b">
        <v>0</v>
      </c>
      <c r="P29" t="b">
        <v>0</v>
      </c>
      <c r="R29" t="b">
        <v>1</v>
      </c>
      <c r="S29" t="b">
        <v>1</v>
      </c>
      <c r="T29" t="b">
        <v>1</v>
      </c>
      <c r="U29" t="b">
        <v>0</v>
      </c>
      <c r="V29" t="b">
        <v>1</v>
      </c>
      <c r="W29" t="b">
        <v>1</v>
      </c>
      <c r="X29" t="b">
        <v>0</v>
      </c>
      <c r="Y29" t="b">
        <v>0</v>
      </c>
      <c r="Z29" t="b">
        <v>0</v>
      </c>
      <c r="AB29" t="b">
        <v>1</v>
      </c>
      <c r="AC29" t="b">
        <v>0</v>
      </c>
      <c r="AD29" t="b">
        <v>0</v>
      </c>
      <c r="AE29" t="b">
        <v>0</v>
      </c>
      <c r="AF29" t="b">
        <v>1</v>
      </c>
      <c r="AG29" t="b">
        <v>1</v>
      </c>
      <c r="AH29" t="b">
        <v>0</v>
      </c>
      <c r="AI29" t="b">
        <v>0</v>
      </c>
      <c r="AJ29" t="b">
        <v>0</v>
      </c>
      <c r="AL29" t="b">
        <v>0</v>
      </c>
      <c r="AM29" t="b">
        <v>0</v>
      </c>
      <c r="AN29" t="b">
        <v>1</v>
      </c>
      <c r="AO29" t="b">
        <v>0</v>
      </c>
      <c r="AP29" t="b">
        <v>0</v>
      </c>
      <c r="AQ29" t="b">
        <v>0</v>
      </c>
      <c r="AR29" t="b">
        <v>1</v>
      </c>
      <c r="AS29" t="b">
        <v>0</v>
      </c>
      <c r="AT29" t="b">
        <v>0</v>
      </c>
      <c r="AU29" t="b">
        <v>0</v>
      </c>
      <c r="AV29" t="b">
        <v>0</v>
      </c>
      <c r="AW29" t="b">
        <v>0</v>
      </c>
      <c r="AY29" t="s">
        <v>340</v>
      </c>
      <c r="BG29" t="s">
        <v>340</v>
      </c>
      <c r="BH29" t="s">
        <v>336</v>
      </c>
      <c r="BI29" t="s">
        <v>340</v>
      </c>
      <c r="BJ29" t="s">
        <v>388</v>
      </c>
      <c r="BK29" t="s">
        <v>340</v>
      </c>
      <c r="BL29" t="s">
        <v>389</v>
      </c>
      <c r="BM29" t="s">
        <v>340</v>
      </c>
      <c r="BN29" t="s">
        <v>340</v>
      </c>
      <c r="BO29" t="s">
        <v>340</v>
      </c>
      <c r="BQ29">
        <v>600</v>
      </c>
      <c r="BR29">
        <v>600</v>
      </c>
      <c r="BS29" t="s">
        <v>340</v>
      </c>
      <c r="BT29" t="s">
        <v>340</v>
      </c>
      <c r="BU29" t="s">
        <v>340</v>
      </c>
      <c r="BW29">
        <v>200</v>
      </c>
      <c r="BX29">
        <v>200</v>
      </c>
      <c r="BY29" t="s">
        <v>340</v>
      </c>
      <c r="BZ29" t="s">
        <v>340</v>
      </c>
      <c r="CA29" t="s">
        <v>340</v>
      </c>
      <c r="CC29">
        <v>250</v>
      </c>
      <c r="CD29">
        <v>250</v>
      </c>
      <c r="CE29" t="s">
        <v>340</v>
      </c>
      <c r="CF29" t="s">
        <v>340</v>
      </c>
      <c r="CG29" t="s">
        <v>340</v>
      </c>
      <c r="CI29">
        <v>1300</v>
      </c>
      <c r="CJ29">
        <v>1300</v>
      </c>
      <c r="CK29" t="s">
        <v>340</v>
      </c>
      <c r="CL29" t="s">
        <v>340</v>
      </c>
      <c r="CM29" t="s">
        <v>340</v>
      </c>
      <c r="CO29">
        <v>110</v>
      </c>
      <c r="CP29">
        <v>110</v>
      </c>
      <c r="CQ29" t="s">
        <v>340</v>
      </c>
      <c r="CR29" t="s">
        <v>340</v>
      </c>
      <c r="CS29" t="s">
        <v>340</v>
      </c>
      <c r="CU29">
        <v>150</v>
      </c>
      <c r="CV29">
        <v>150</v>
      </c>
      <c r="CW29" t="s">
        <v>340</v>
      </c>
      <c r="CX29" t="s">
        <v>340</v>
      </c>
      <c r="CY29" t="s">
        <v>340</v>
      </c>
      <c r="DA29">
        <v>150</v>
      </c>
      <c r="DB29">
        <v>150</v>
      </c>
      <c r="DC29" t="s">
        <v>340</v>
      </c>
      <c r="DD29" t="s">
        <v>340</v>
      </c>
      <c r="DE29" t="s">
        <v>340</v>
      </c>
      <c r="DG29">
        <v>175</v>
      </c>
      <c r="DH29">
        <v>175</v>
      </c>
      <c r="DI29" t="s">
        <v>340</v>
      </c>
      <c r="DJ29" t="s">
        <v>340</v>
      </c>
      <c r="DK29" t="s">
        <v>340</v>
      </c>
      <c r="DM29">
        <v>3500</v>
      </c>
      <c r="DN29">
        <v>3500</v>
      </c>
      <c r="DO29" t="s">
        <v>340</v>
      </c>
      <c r="DP29" t="s">
        <v>340</v>
      </c>
      <c r="DQ29" t="s">
        <v>340</v>
      </c>
      <c r="DS29">
        <v>800</v>
      </c>
      <c r="DT29">
        <v>800</v>
      </c>
      <c r="DU29" t="s">
        <v>340</v>
      </c>
      <c r="DV29" t="s">
        <v>340</v>
      </c>
      <c r="DW29" t="s">
        <v>340</v>
      </c>
      <c r="DY29">
        <v>750</v>
      </c>
      <c r="DZ29">
        <v>750</v>
      </c>
      <c r="EA29" t="s">
        <v>340</v>
      </c>
      <c r="EB29" t="s">
        <v>340</v>
      </c>
      <c r="EC29" t="s">
        <v>340</v>
      </c>
      <c r="EE29">
        <v>1500</v>
      </c>
      <c r="EF29">
        <v>1500</v>
      </c>
      <c r="EG29" t="s">
        <v>340</v>
      </c>
      <c r="EH29" t="s">
        <v>340</v>
      </c>
      <c r="EI29" t="s">
        <v>341</v>
      </c>
      <c r="EJ29">
        <v>10</v>
      </c>
      <c r="EK29">
        <v>125</v>
      </c>
      <c r="EL29">
        <v>100</v>
      </c>
      <c r="EM29" t="s">
        <v>340</v>
      </c>
      <c r="EN29" t="b">
        <v>0</v>
      </c>
      <c r="EO29" t="b">
        <v>1</v>
      </c>
      <c r="EP29" t="b">
        <v>0</v>
      </c>
      <c r="EQ29" t="b">
        <v>0</v>
      </c>
      <c r="ER29" t="b">
        <v>0</v>
      </c>
      <c r="ES29" t="b">
        <v>0</v>
      </c>
      <c r="ET29" t="b">
        <v>0</v>
      </c>
      <c r="EV29" t="b">
        <v>1</v>
      </c>
      <c r="EW29" t="b">
        <v>0</v>
      </c>
      <c r="EX29" t="b">
        <v>1</v>
      </c>
      <c r="EY29" t="b">
        <v>0</v>
      </c>
      <c r="EZ29" t="b">
        <v>1</v>
      </c>
      <c r="FA29" t="b">
        <v>1</v>
      </c>
      <c r="FB29" t="b">
        <v>0</v>
      </c>
      <c r="FC29" t="b">
        <v>0</v>
      </c>
      <c r="FD29" t="b">
        <v>0</v>
      </c>
      <c r="FF29" t="b">
        <v>1</v>
      </c>
      <c r="FG29" t="b">
        <v>0</v>
      </c>
      <c r="FH29" t="b">
        <v>0</v>
      </c>
      <c r="FI29" t="b">
        <v>0</v>
      </c>
      <c r="FJ29" t="b">
        <v>1</v>
      </c>
      <c r="FK29" t="b">
        <v>0</v>
      </c>
      <c r="FL29" t="b">
        <v>0</v>
      </c>
      <c r="FM29" t="b">
        <v>0</v>
      </c>
      <c r="FN29" t="b">
        <v>0</v>
      </c>
      <c r="FP29" t="s">
        <v>341</v>
      </c>
      <c r="FQ29" t="s">
        <v>340</v>
      </c>
      <c r="FR29" t="s">
        <v>383</v>
      </c>
      <c r="FS29" t="s">
        <v>340</v>
      </c>
      <c r="FT29" t="s">
        <v>384</v>
      </c>
      <c r="FU29" t="s">
        <v>340</v>
      </c>
      <c r="FV29" t="s">
        <v>390</v>
      </c>
      <c r="FW29" t="s">
        <v>340</v>
      </c>
      <c r="FX29" t="s">
        <v>340</v>
      </c>
      <c r="FY29" t="s">
        <v>336</v>
      </c>
      <c r="FZ29" t="s">
        <v>340</v>
      </c>
      <c r="GA29" t="s">
        <v>388</v>
      </c>
      <c r="GB29" t="s">
        <v>340</v>
      </c>
      <c r="GC29" t="s">
        <v>389</v>
      </c>
      <c r="GD29" t="s">
        <v>340</v>
      </c>
      <c r="GE29" t="s">
        <v>340</v>
      </c>
      <c r="GF29" t="s">
        <v>340</v>
      </c>
      <c r="GH29">
        <v>75</v>
      </c>
      <c r="GI29">
        <v>75</v>
      </c>
      <c r="GJ29" t="s">
        <v>340</v>
      </c>
      <c r="GK29" t="s">
        <v>340</v>
      </c>
      <c r="GL29" t="s">
        <v>340</v>
      </c>
      <c r="GN29">
        <v>400</v>
      </c>
      <c r="GO29">
        <v>400</v>
      </c>
      <c r="GP29" t="s">
        <v>341</v>
      </c>
      <c r="GU29" t="s">
        <v>341</v>
      </c>
      <c r="HA29" t="s">
        <v>341</v>
      </c>
      <c r="HG29" t="s">
        <v>340</v>
      </c>
      <c r="HH29" t="s">
        <v>340</v>
      </c>
      <c r="HP29" t="s">
        <v>340</v>
      </c>
      <c r="HQ29" t="s">
        <v>336</v>
      </c>
      <c r="HR29" t="s">
        <v>340</v>
      </c>
      <c r="HS29" t="s">
        <v>388</v>
      </c>
      <c r="HT29" t="s">
        <v>340</v>
      </c>
      <c r="HU29" t="s">
        <v>389</v>
      </c>
      <c r="HV29" t="b">
        <v>1</v>
      </c>
      <c r="HW29" t="b">
        <v>0</v>
      </c>
      <c r="HX29" t="b">
        <v>1</v>
      </c>
      <c r="HY29" t="b">
        <v>0</v>
      </c>
      <c r="HZ29" t="b">
        <v>1</v>
      </c>
      <c r="IA29" t="b">
        <v>1</v>
      </c>
      <c r="IB29" t="b">
        <v>0</v>
      </c>
      <c r="IC29" t="b">
        <v>0</v>
      </c>
      <c r="ID29" t="b">
        <v>0</v>
      </c>
      <c r="IF29" t="b">
        <v>1</v>
      </c>
      <c r="IG29" t="b">
        <v>0</v>
      </c>
      <c r="IH29" t="b">
        <v>0</v>
      </c>
      <c r="II29" t="b">
        <v>0</v>
      </c>
      <c r="IJ29" t="b">
        <v>1</v>
      </c>
      <c r="IK29" t="b">
        <v>1</v>
      </c>
      <c r="IL29" t="b">
        <v>0</v>
      </c>
      <c r="IM29" t="b">
        <v>0</v>
      </c>
      <c r="IN29" t="b">
        <v>0</v>
      </c>
      <c r="IP29" t="s">
        <v>340</v>
      </c>
      <c r="IQ29" t="s">
        <v>340</v>
      </c>
      <c r="IR29">
        <v>1300</v>
      </c>
      <c r="IS29" t="s">
        <v>340</v>
      </c>
      <c r="IT29" t="s">
        <v>340</v>
      </c>
      <c r="IU29">
        <v>650</v>
      </c>
      <c r="IV29" t="s">
        <v>340</v>
      </c>
      <c r="IW29" t="s">
        <v>340</v>
      </c>
      <c r="IX29">
        <v>8000</v>
      </c>
      <c r="IY29" t="s">
        <v>340</v>
      </c>
      <c r="JI29" t="s">
        <v>340</v>
      </c>
      <c r="JJ29" t="b">
        <v>1</v>
      </c>
      <c r="JK29" t="b">
        <v>0</v>
      </c>
      <c r="JL29" t="b">
        <v>0</v>
      </c>
      <c r="JM29" t="b">
        <v>0</v>
      </c>
      <c r="JN29" t="b">
        <v>0</v>
      </c>
      <c r="JO29" t="b">
        <v>0</v>
      </c>
      <c r="JP29" t="b">
        <v>0</v>
      </c>
      <c r="JQ29" t="b">
        <v>0</v>
      </c>
      <c r="JR29" t="b">
        <v>0</v>
      </c>
      <c r="JT29" t="b">
        <v>1</v>
      </c>
      <c r="JU29" t="b">
        <v>0</v>
      </c>
      <c r="JV29" t="b">
        <v>0</v>
      </c>
      <c r="JW29" t="b">
        <v>0</v>
      </c>
      <c r="JX29" t="b">
        <v>0</v>
      </c>
      <c r="JY29" t="b">
        <v>0</v>
      </c>
      <c r="JZ29" t="b">
        <v>0</v>
      </c>
      <c r="KA29" t="b">
        <v>0</v>
      </c>
      <c r="KB29" t="b">
        <v>0</v>
      </c>
      <c r="KD29">
        <v>5500</v>
      </c>
      <c r="KE29" t="s">
        <v>340</v>
      </c>
      <c r="KF29">
        <v>4500</v>
      </c>
      <c r="KG29">
        <v>0.82</v>
      </c>
      <c r="KH29" t="s">
        <v>340</v>
      </c>
      <c r="KI29" t="s">
        <v>340</v>
      </c>
      <c r="KJ29" t="b">
        <v>0</v>
      </c>
      <c r="KK29" t="b">
        <v>0</v>
      </c>
      <c r="KL29" t="b">
        <v>0</v>
      </c>
      <c r="KM29" t="b">
        <v>0</v>
      </c>
      <c r="KN29" t="b">
        <v>0</v>
      </c>
      <c r="KO29" t="b">
        <v>0</v>
      </c>
      <c r="KP29" t="b">
        <v>0</v>
      </c>
      <c r="KQ29" t="b">
        <v>1</v>
      </c>
      <c r="KR29" t="b">
        <v>0</v>
      </c>
      <c r="KT29" t="b">
        <v>0</v>
      </c>
      <c r="KU29" t="b">
        <v>0</v>
      </c>
      <c r="KV29" t="b">
        <v>0</v>
      </c>
      <c r="KW29" t="b">
        <v>0</v>
      </c>
      <c r="KX29" t="b">
        <v>0</v>
      </c>
      <c r="KY29" t="b">
        <v>0</v>
      </c>
      <c r="KZ29" t="b">
        <v>0</v>
      </c>
      <c r="LA29" t="b">
        <v>1</v>
      </c>
      <c r="LB29" t="b">
        <v>0</v>
      </c>
      <c r="LD29" t="s">
        <v>394</v>
      </c>
      <c r="LF29" t="s">
        <v>340</v>
      </c>
      <c r="LH29">
        <v>2000</v>
      </c>
      <c r="LI29">
        <v>2000</v>
      </c>
      <c r="LJ29" t="s">
        <v>432</v>
      </c>
      <c r="LK29" t="b">
        <v>1</v>
      </c>
      <c r="LL29" t="b">
        <v>0</v>
      </c>
      <c r="LM29">
        <v>440</v>
      </c>
      <c r="LN29">
        <v>445</v>
      </c>
      <c r="LR29" t="s">
        <v>508</v>
      </c>
      <c r="LS29" t="s">
        <v>509</v>
      </c>
      <c r="LT29" t="s">
        <v>510</v>
      </c>
    </row>
    <row r="30" spans="1:332" x14ac:dyDescent="0.25">
      <c r="A30" t="s">
        <v>511</v>
      </c>
      <c r="B30" t="s">
        <v>512</v>
      </c>
      <c r="C30">
        <v>355615087871345</v>
      </c>
      <c r="D30" s="1">
        <v>43284</v>
      </c>
      <c r="E30" t="s">
        <v>383</v>
      </c>
      <c r="F30" t="s">
        <v>384</v>
      </c>
      <c r="G30" t="s">
        <v>390</v>
      </c>
      <c r="H30" t="s">
        <v>513</v>
      </c>
      <c r="I30" t="s">
        <v>340</v>
      </c>
      <c r="J30" t="b">
        <v>0</v>
      </c>
      <c r="K30" t="b">
        <v>1</v>
      </c>
      <c r="L30" t="b">
        <v>1</v>
      </c>
      <c r="M30" t="b">
        <v>0</v>
      </c>
      <c r="N30" t="b">
        <v>0</v>
      </c>
      <c r="O30" t="b">
        <v>0</v>
      </c>
      <c r="P30" t="b">
        <v>0</v>
      </c>
      <c r="R30" t="b">
        <v>1</v>
      </c>
      <c r="S30" t="b">
        <v>0</v>
      </c>
      <c r="T30" t="b">
        <v>1</v>
      </c>
      <c r="U30" t="b">
        <v>0</v>
      </c>
      <c r="V30" t="b">
        <v>1</v>
      </c>
      <c r="W30" t="b">
        <v>1</v>
      </c>
      <c r="X30" t="b">
        <v>0</v>
      </c>
      <c r="Y30" t="b">
        <v>0</v>
      </c>
      <c r="Z30" t="b">
        <v>0</v>
      </c>
      <c r="AB30" t="b">
        <v>1</v>
      </c>
      <c r="AC30" t="b">
        <v>0</v>
      </c>
      <c r="AD30" t="b">
        <v>0</v>
      </c>
      <c r="AE30" t="b">
        <v>0</v>
      </c>
      <c r="AF30" t="b">
        <v>1</v>
      </c>
      <c r="AG30" t="b">
        <v>1</v>
      </c>
      <c r="AH30" t="b">
        <v>0</v>
      </c>
      <c r="AI30" t="b">
        <v>0</v>
      </c>
      <c r="AJ30" t="b">
        <v>0</v>
      </c>
      <c r="AL30" t="b">
        <v>0</v>
      </c>
      <c r="AM30" t="b">
        <v>0</v>
      </c>
      <c r="AN30" t="b">
        <v>1</v>
      </c>
      <c r="AO30" t="b">
        <v>0</v>
      </c>
      <c r="AP30" t="b">
        <v>0</v>
      </c>
      <c r="AQ30" t="b">
        <v>0</v>
      </c>
      <c r="AR30" t="b">
        <v>1</v>
      </c>
      <c r="AS30" t="b">
        <v>0</v>
      </c>
      <c r="AT30" t="b">
        <v>0</v>
      </c>
      <c r="AU30" t="b">
        <v>0</v>
      </c>
      <c r="AV30" t="b">
        <v>0</v>
      </c>
      <c r="AW30" t="b">
        <v>0</v>
      </c>
      <c r="AY30" t="s">
        <v>340</v>
      </c>
      <c r="BG30" t="s">
        <v>340</v>
      </c>
      <c r="BH30" t="s">
        <v>336</v>
      </c>
      <c r="BI30" t="s">
        <v>340</v>
      </c>
      <c r="BJ30" t="s">
        <v>388</v>
      </c>
      <c r="BK30" t="s">
        <v>340</v>
      </c>
      <c r="BL30" t="s">
        <v>389</v>
      </c>
      <c r="BM30" t="s">
        <v>340</v>
      </c>
      <c r="BN30" t="s">
        <v>340</v>
      </c>
      <c r="BO30" t="s">
        <v>340</v>
      </c>
      <c r="BQ30">
        <v>600</v>
      </c>
      <c r="BR30">
        <v>600</v>
      </c>
      <c r="BS30" t="s">
        <v>340</v>
      </c>
      <c r="BT30" t="s">
        <v>340</v>
      </c>
      <c r="BU30" t="s">
        <v>340</v>
      </c>
      <c r="BW30">
        <v>200</v>
      </c>
      <c r="BX30">
        <v>200</v>
      </c>
      <c r="BY30" t="s">
        <v>340</v>
      </c>
      <c r="BZ30" t="s">
        <v>340</v>
      </c>
      <c r="CA30" t="s">
        <v>340</v>
      </c>
      <c r="CC30">
        <v>250</v>
      </c>
      <c r="CD30">
        <v>250</v>
      </c>
      <c r="CE30" t="s">
        <v>340</v>
      </c>
      <c r="CF30" t="s">
        <v>340</v>
      </c>
      <c r="CG30" t="s">
        <v>340</v>
      </c>
      <c r="CI30">
        <v>1300</v>
      </c>
      <c r="CJ30">
        <v>1300</v>
      </c>
      <c r="CK30" t="s">
        <v>340</v>
      </c>
      <c r="CL30" t="s">
        <v>340</v>
      </c>
      <c r="CM30" t="s">
        <v>340</v>
      </c>
      <c r="CO30">
        <v>110</v>
      </c>
      <c r="CP30">
        <v>110</v>
      </c>
      <c r="CQ30" t="s">
        <v>340</v>
      </c>
      <c r="CR30" t="s">
        <v>340</v>
      </c>
      <c r="CS30" t="s">
        <v>340</v>
      </c>
      <c r="CU30">
        <v>150</v>
      </c>
      <c r="CV30">
        <v>150</v>
      </c>
      <c r="CW30" t="s">
        <v>340</v>
      </c>
      <c r="CX30" t="s">
        <v>340</v>
      </c>
      <c r="CY30" t="s">
        <v>340</v>
      </c>
      <c r="DA30">
        <v>150</v>
      </c>
      <c r="DB30">
        <v>150</v>
      </c>
      <c r="DC30" t="s">
        <v>340</v>
      </c>
      <c r="DD30" t="s">
        <v>340</v>
      </c>
      <c r="DE30" t="s">
        <v>340</v>
      </c>
      <c r="DG30">
        <v>175</v>
      </c>
      <c r="DH30">
        <v>175</v>
      </c>
      <c r="DI30" t="s">
        <v>340</v>
      </c>
      <c r="DJ30" t="s">
        <v>340</v>
      </c>
      <c r="DK30" t="s">
        <v>340</v>
      </c>
      <c r="DM30">
        <v>3500</v>
      </c>
      <c r="DN30">
        <v>3500</v>
      </c>
      <c r="DO30" t="s">
        <v>340</v>
      </c>
      <c r="DP30" t="s">
        <v>340</v>
      </c>
      <c r="DQ30" t="s">
        <v>340</v>
      </c>
      <c r="DS30">
        <v>800</v>
      </c>
      <c r="DT30">
        <v>800</v>
      </c>
      <c r="DU30" t="s">
        <v>340</v>
      </c>
      <c r="DV30" t="s">
        <v>340</v>
      </c>
      <c r="DW30" t="s">
        <v>340</v>
      </c>
      <c r="DY30">
        <v>750</v>
      </c>
      <c r="DZ30">
        <v>750</v>
      </c>
      <c r="EA30" t="s">
        <v>340</v>
      </c>
      <c r="EB30" t="s">
        <v>340</v>
      </c>
      <c r="EC30" t="s">
        <v>340</v>
      </c>
      <c r="EE30">
        <v>1500</v>
      </c>
      <c r="EF30">
        <v>1500</v>
      </c>
      <c r="EG30" t="s">
        <v>340</v>
      </c>
      <c r="EH30" t="s">
        <v>340</v>
      </c>
      <c r="EI30" t="s">
        <v>341</v>
      </c>
      <c r="EJ30">
        <v>10</v>
      </c>
      <c r="EK30">
        <v>125</v>
      </c>
      <c r="EL30">
        <v>100</v>
      </c>
      <c r="EM30" t="s">
        <v>340</v>
      </c>
      <c r="EN30" t="b">
        <v>0</v>
      </c>
      <c r="EO30" t="b">
        <v>1</v>
      </c>
      <c r="EP30" t="b">
        <v>0</v>
      </c>
      <c r="EQ30" t="b">
        <v>0</v>
      </c>
      <c r="ER30" t="b">
        <v>0</v>
      </c>
      <c r="ES30" t="b">
        <v>0</v>
      </c>
      <c r="ET30" t="b">
        <v>0</v>
      </c>
      <c r="EV30" t="b">
        <v>1</v>
      </c>
      <c r="EW30" t="b">
        <v>0</v>
      </c>
      <c r="EX30" t="b">
        <v>1</v>
      </c>
      <c r="EY30" t="b">
        <v>0</v>
      </c>
      <c r="EZ30" t="b">
        <v>1</v>
      </c>
      <c r="FA30" t="b">
        <v>1</v>
      </c>
      <c r="FB30" t="b">
        <v>0</v>
      </c>
      <c r="FC30" t="b">
        <v>0</v>
      </c>
      <c r="FD30" t="b">
        <v>0</v>
      </c>
      <c r="FF30" t="b">
        <v>1</v>
      </c>
      <c r="FG30" t="b">
        <v>0</v>
      </c>
      <c r="FH30" t="b">
        <v>0</v>
      </c>
      <c r="FI30" t="b">
        <v>0</v>
      </c>
      <c r="FJ30" t="b">
        <v>1</v>
      </c>
      <c r="FK30" t="b">
        <v>0</v>
      </c>
      <c r="FL30" t="b">
        <v>0</v>
      </c>
      <c r="FM30" t="b">
        <v>0</v>
      </c>
      <c r="FN30" t="b">
        <v>0</v>
      </c>
      <c r="FP30" t="s">
        <v>341</v>
      </c>
      <c r="FQ30" t="s">
        <v>340</v>
      </c>
      <c r="FR30" t="s">
        <v>383</v>
      </c>
      <c r="FS30" t="s">
        <v>340</v>
      </c>
      <c r="FT30" t="s">
        <v>384</v>
      </c>
      <c r="FU30" t="s">
        <v>340</v>
      </c>
      <c r="FV30" t="s">
        <v>390</v>
      </c>
      <c r="FW30" t="s">
        <v>340</v>
      </c>
      <c r="FX30" t="s">
        <v>340</v>
      </c>
      <c r="FY30" t="s">
        <v>336</v>
      </c>
      <c r="FZ30" t="s">
        <v>340</v>
      </c>
      <c r="GA30" t="s">
        <v>388</v>
      </c>
      <c r="GB30" t="s">
        <v>340</v>
      </c>
      <c r="GC30" t="s">
        <v>389</v>
      </c>
      <c r="GD30" t="s">
        <v>340</v>
      </c>
      <c r="GE30" t="s">
        <v>340</v>
      </c>
      <c r="GF30" t="s">
        <v>340</v>
      </c>
      <c r="GH30">
        <v>75</v>
      </c>
      <c r="GI30">
        <v>75</v>
      </c>
      <c r="GJ30" t="s">
        <v>340</v>
      </c>
      <c r="GK30" t="s">
        <v>340</v>
      </c>
      <c r="GL30" t="s">
        <v>340</v>
      </c>
      <c r="GN30">
        <v>400</v>
      </c>
      <c r="GO30">
        <v>400</v>
      </c>
      <c r="GP30" t="s">
        <v>341</v>
      </c>
      <c r="GU30" t="s">
        <v>341</v>
      </c>
      <c r="HA30" t="s">
        <v>341</v>
      </c>
      <c r="HG30" t="s">
        <v>341</v>
      </c>
      <c r="HH30" t="s">
        <v>340</v>
      </c>
      <c r="HP30" t="s">
        <v>340</v>
      </c>
      <c r="HQ30" t="s">
        <v>336</v>
      </c>
      <c r="HR30" t="s">
        <v>340</v>
      </c>
      <c r="HS30" t="s">
        <v>388</v>
      </c>
      <c r="HT30" t="s">
        <v>340</v>
      </c>
      <c r="HU30" t="s">
        <v>389</v>
      </c>
      <c r="IY30" t="s">
        <v>340</v>
      </c>
      <c r="JI30" t="s">
        <v>340</v>
      </c>
      <c r="JJ30" t="b">
        <v>1</v>
      </c>
      <c r="JK30" t="b">
        <v>0</v>
      </c>
      <c r="JL30" t="b">
        <v>0</v>
      </c>
      <c r="JM30" t="b">
        <v>0</v>
      </c>
      <c r="JN30" t="b">
        <v>0</v>
      </c>
      <c r="JO30" t="b">
        <v>0</v>
      </c>
      <c r="JP30" t="b">
        <v>0</v>
      </c>
      <c r="JQ30" t="b">
        <v>0</v>
      </c>
      <c r="JR30" t="b">
        <v>0</v>
      </c>
      <c r="JT30" t="b">
        <v>1</v>
      </c>
      <c r="JU30" t="b">
        <v>0</v>
      </c>
      <c r="JV30" t="b">
        <v>0</v>
      </c>
      <c r="JW30" t="b">
        <v>0</v>
      </c>
      <c r="JX30" t="b">
        <v>0</v>
      </c>
      <c r="JY30" t="b">
        <v>0</v>
      </c>
      <c r="JZ30" t="b">
        <v>0</v>
      </c>
      <c r="KA30" t="b">
        <v>0</v>
      </c>
      <c r="KB30" t="b">
        <v>0</v>
      </c>
      <c r="KD30">
        <v>5500</v>
      </c>
      <c r="KE30" t="s">
        <v>340</v>
      </c>
      <c r="KF30">
        <v>4500</v>
      </c>
      <c r="KG30">
        <v>0.82</v>
      </c>
      <c r="KH30" t="s">
        <v>340</v>
      </c>
      <c r="KI30" t="s">
        <v>340</v>
      </c>
      <c r="KJ30" t="b">
        <v>0</v>
      </c>
      <c r="KK30" t="b">
        <v>0</v>
      </c>
      <c r="KL30" t="b">
        <v>0</v>
      </c>
      <c r="KM30" t="b">
        <v>0</v>
      </c>
      <c r="KN30" t="b">
        <v>0</v>
      </c>
      <c r="KO30" t="b">
        <v>0</v>
      </c>
      <c r="KP30" t="b">
        <v>0</v>
      </c>
      <c r="KQ30" t="b">
        <v>1</v>
      </c>
      <c r="KR30" t="b">
        <v>0</v>
      </c>
      <c r="KT30" t="b">
        <v>0</v>
      </c>
      <c r="KU30" t="b">
        <v>0</v>
      </c>
      <c r="KV30" t="b">
        <v>0</v>
      </c>
      <c r="KW30" t="b">
        <v>0</v>
      </c>
      <c r="KX30" t="b">
        <v>0</v>
      </c>
      <c r="KY30" t="b">
        <v>0</v>
      </c>
      <c r="KZ30" t="b">
        <v>0</v>
      </c>
      <c r="LA30" t="b">
        <v>1</v>
      </c>
      <c r="LB30" t="b">
        <v>0</v>
      </c>
      <c r="LD30" t="s">
        <v>394</v>
      </c>
      <c r="LF30" t="s">
        <v>341</v>
      </c>
      <c r="LG30">
        <v>200</v>
      </c>
      <c r="LH30">
        <v>300</v>
      </c>
      <c r="LI30">
        <v>1536</v>
      </c>
      <c r="LJ30" t="s">
        <v>432</v>
      </c>
      <c r="LK30" t="b">
        <v>1</v>
      </c>
      <c r="LL30" t="b">
        <v>0</v>
      </c>
      <c r="LM30">
        <v>430</v>
      </c>
      <c r="LN30">
        <v>435</v>
      </c>
      <c r="LR30" t="s">
        <v>514</v>
      </c>
      <c r="LS30" t="s">
        <v>515</v>
      </c>
      <c r="LT30" t="s">
        <v>516</v>
      </c>
    </row>
    <row r="31" spans="1:332" x14ac:dyDescent="0.25">
      <c r="A31" t="s">
        <v>517</v>
      </c>
      <c r="B31" t="s">
        <v>518</v>
      </c>
      <c r="C31">
        <v>355615087871345</v>
      </c>
      <c r="D31" s="1">
        <v>43284</v>
      </c>
      <c r="E31" t="s">
        <v>383</v>
      </c>
      <c r="F31" t="s">
        <v>384</v>
      </c>
      <c r="G31" t="s">
        <v>390</v>
      </c>
      <c r="H31" t="s">
        <v>519</v>
      </c>
      <c r="I31" t="s">
        <v>340</v>
      </c>
      <c r="J31" t="b">
        <v>0</v>
      </c>
      <c r="K31" t="b">
        <v>1</v>
      </c>
      <c r="L31" t="b">
        <v>1</v>
      </c>
      <c r="M31" t="b">
        <v>0</v>
      </c>
      <c r="N31" t="b">
        <v>0</v>
      </c>
      <c r="O31" t="b">
        <v>0</v>
      </c>
      <c r="P31" t="b">
        <v>0</v>
      </c>
      <c r="R31" t="b">
        <v>1</v>
      </c>
      <c r="S31" t="b">
        <v>0</v>
      </c>
      <c r="T31" t="b">
        <v>1</v>
      </c>
      <c r="U31" t="b">
        <v>0</v>
      </c>
      <c r="V31" t="b">
        <v>1</v>
      </c>
      <c r="W31" t="b">
        <v>1</v>
      </c>
      <c r="X31" t="b">
        <v>0</v>
      </c>
      <c r="Y31" t="b">
        <v>0</v>
      </c>
      <c r="Z31" t="b">
        <v>0</v>
      </c>
      <c r="AB31" t="b">
        <v>1</v>
      </c>
      <c r="AC31" t="b">
        <v>0</v>
      </c>
      <c r="AD31" t="b">
        <v>0</v>
      </c>
      <c r="AE31" t="b">
        <v>0</v>
      </c>
      <c r="AF31" t="b">
        <v>1</v>
      </c>
      <c r="AG31" t="b">
        <v>1</v>
      </c>
      <c r="AH31" t="b">
        <v>0</v>
      </c>
      <c r="AI31" t="b">
        <v>0</v>
      </c>
      <c r="AJ31" t="b">
        <v>0</v>
      </c>
      <c r="AL31" t="b">
        <v>0</v>
      </c>
      <c r="AM31" t="b">
        <v>0</v>
      </c>
      <c r="AN31" t="b">
        <v>1</v>
      </c>
      <c r="AO31" t="b">
        <v>0</v>
      </c>
      <c r="AP31" t="b">
        <v>0</v>
      </c>
      <c r="AQ31" t="b">
        <v>0</v>
      </c>
      <c r="AR31" t="b">
        <v>1</v>
      </c>
      <c r="AS31" t="b">
        <v>0</v>
      </c>
      <c r="AT31" t="b">
        <v>0</v>
      </c>
      <c r="AU31" t="b">
        <v>0</v>
      </c>
      <c r="AV31" t="b">
        <v>0</v>
      </c>
      <c r="AW31" t="b">
        <v>0</v>
      </c>
      <c r="AY31" t="s">
        <v>340</v>
      </c>
      <c r="BG31" t="s">
        <v>340</v>
      </c>
      <c r="BH31" t="s">
        <v>336</v>
      </c>
      <c r="BI31" t="s">
        <v>340</v>
      </c>
      <c r="BJ31" t="s">
        <v>388</v>
      </c>
      <c r="BK31" t="s">
        <v>340</v>
      </c>
      <c r="BL31" t="s">
        <v>391</v>
      </c>
      <c r="BM31" t="s">
        <v>340</v>
      </c>
      <c r="BN31" t="s">
        <v>340</v>
      </c>
      <c r="BO31" t="s">
        <v>340</v>
      </c>
      <c r="BQ31">
        <v>600</v>
      </c>
      <c r="BR31">
        <v>600</v>
      </c>
      <c r="BS31" t="s">
        <v>340</v>
      </c>
      <c r="BT31" t="s">
        <v>340</v>
      </c>
      <c r="BU31" t="s">
        <v>340</v>
      </c>
      <c r="BW31">
        <v>200</v>
      </c>
      <c r="BX31">
        <v>200</v>
      </c>
      <c r="BY31" t="s">
        <v>340</v>
      </c>
      <c r="BZ31" t="s">
        <v>340</v>
      </c>
      <c r="CA31" t="s">
        <v>340</v>
      </c>
      <c r="CC31">
        <v>300</v>
      </c>
      <c r="CD31">
        <v>300</v>
      </c>
      <c r="CE31" t="s">
        <v>340</v>
      </c>
      <c r="CF31" t="s">
        <v>340</v>
      </c>
      <c r="CG31" t="s">
        <v>340</v>
      </c>
      <c r="CI31">
        <v>1300</v>
      </c>
      <c r="CJ31">
        <v>1300</v>
      </c>
      <c r="CK31" t="s">
        <v>340</v>
      </c>
      <c r="CL31" t="s">
        <v>340</v>
      </c>
      <c r="CM31" t="s">
        <v>340</v>
      </c>
      <c r="CO31">
        <v>150</v>
      </c>
      <c r="CP31">
        <v>150</v>
      </c>
      <c r="CQ31" t="s">
        <v>340</v>
      </c>
      <c r="CR31" t="s">
        <v>340</v>
      </c>
      <c r="CS31" t="s">
        <v>340</v>
      </c>
      <c r="CU31">
        <v>125</v>
      </c>
      <c r="CV31">
        <v>125</v>
      </c>
      <c r="CW31" t="s">
        <v>340</v>
      </c>
      <c r="CX31" t="s">
        <v>340</v>
      </c>
      <c r="CY31" t="s">
        <v>340</v>
      </c>
      <c r="DA31">
        <v>150</v>
      </c>
      <c r="DB31">
        <v>150</v>
      </c>
      <c r="DC31" t="s">
        <v>340</v>
      </c>
      <c r="DD31" t="s">
        <v>340</v>
      </c>
      <c r="DE31" t="s">
        <v>340</v>
      </c>
      <c r="DG31">
        <v>175</v>
      </c>
      <c r="DH31">
        <v>175</v>
      </c>
      <c r="DI31" t="s">
        <v>340</v>
      </c>
      <c r="DJ31" t="s">
        <v>340</v>
      </c>
      <c r="DK31" t="s">
        <v>340</v>
      </c>
      <c r="DM31">
        <v>3500</v>
      </c>
      <c r="DN31">
        <v>3500</v>
      </c>
      <c r="DO31" t="s">
        <v>340</v>
      </c>
      <c r="DP31" t="s">
        <v>340</v>
      </c>
      <c r="DQ31" t="s">
        <v>340</v>
      </c>
      <c r="DS31">
        <v>800</v>
      </c>
      <c r="DT31">
        <v>800</v>
      </c>
      <c r="DU31" t="s">
        <v>340</v>
      </c>
      <c r="DV31" t="s">
        <v>340</v>
      </c>
      <c r="DW31" t="s">
        <v>340</v>
      </c>
      <c r="DY31">
        <v>750</v>
      </c>
      <c r="DZ31">
        <v>750</v>
      </c>
      <c r="EA31" t="s">
        <v>340</v>
      </c>
      <c r="EB31" t="s">
        <v>340</v>
      </c>
      <c r="EC31" t="s">
        <v>340</v>
      </c>
      <c r="EE31">
        <v>1700</v>
      </c>
      <c r="EF31">
        <v>1700</v>
      </c>
      <c r="EG31" t="s">
        <v>340</v>
      </c>
      <c r="EH31" t="s">
        <v>340</v>
      </c>
      <c r="EI31" t="s">
        <v>341</v>
      </c>
      <c r="EJ31">
        <v>10</v>
      </c>
      <c r="EK31">
        <v>125</v>
      </c>
      <c r="EL31">
        <v>100</v>
      </c>
      <c r="EM31" t="s">
        <v>340</v>
      </c>
      <c r="EN31" t="b">
        <v>0</v>
      </c>
      <c r="EO31" t="b">
        <v>1</v>
      </c>
      <c r="EP31" t="b">
        <v>0</v>
      </c>
      <c r="EQ31" t="b">
        <v>0</v>
      </c>
      <c r="ER31" t="b">
        <v>0</v>
      </c>
      <c r="ES31" t="b">
        <v>0</v>
      </c>
      <c r="ET31" t="b">
        <v>0</v>
      </c>
      <c r="EV31" t="b">
        <v>1</v>
      </c>
      <c r="EW31" t="b">
        <v>0</v>
      </c>
      <c r="EX31" t="b">
        <v>1</v>
      </c>
      <c r="EY31" t="b">
        <v>0</v>
      </c>
      <c r="EZ31" t="b">
        <v>1</v>
      </c>
      <c r="FA31" t="b">
        <v>1</v>
      </c>
      <c r="FB31" t="b">
        <v>0</v>
      </c>
      <c r="FC31" t="b">
        <v>0</v>
      </c>
      <c r="FD31" t="b">
        <v>0</v>
      </c>
      <c r="FF31" t="b">
        <v>1</v>
      </c>
      <c r="FG31" t="b">
        <v>0</v>
      </c>
      <c r="FH31" t="b">
        <v>0</v>
      </c>
      <c r="FI31" t="b">
        <v>0</v>
      </c>
      <c r="FJ31" t="b">
        <v>1</v>
      </c>
      <c r="FK31" t="b">
        <v>0</v>
      </c>
      <c r="FL31" t="b">
        <v>0</v>
      </c>
      <c r="FM31" t="b">
        <v>0</v>
      </c>
      <c r="FN31" t="b">
        <v>0</v>
      </c>
      <c r="FP31" t="s">
        <v>340</v>
      </c>
      <c r="FX31" t="s">
        <v>340</v>
      </c>
      <c r="FY31" t="s">
        <v>336</v>
      </c>
      <c r="FZ31" t="s">
        <v>340</v>
      </c>
      <c r="GA31" t="s">
        <v>388</v>
      </c>
      <c r="GB31" t="s">
        <v>340</v>
      </c>
      <c r="GC31" t="s">
        <v>391</v>
      </c>
      <c r="GD31" t="s">
        <v>340</v>
      </c>
      <c r="GE31" t="s">
        <v>340</v>
      </c>
      <c r="GF31" t="s">
        <v>340</v>
      </c>
      <c r="GH31">
        <v>75</v>
      </c>
      <c r="GI31">
        <v>75</v>
      </c>
      <c r="GJ31" t="s">
        <v>340</v>
      </c>
      <c r="GK31" t="s">
        <v>340</v>
      </c>
      <c r="GL31" t="s">
        <v>340</v>
      </c>
      <c r="GN31">
        <v>400</v>
      </c>
      <c r="GO31">
        <v>400</v>
      </c>
      <c r="GP31" t="s">
        <v>341</v>
      </c>
      <c r="GU31" t="s">
        <v>341</v>
      </c>
      <c r="HA31" t="s">
        <v>341</v>
      </c>
      <c r="HG31" t="s">
        <v>340</v>
      </c>
      <c r="HH31" t="s">
        <v>340</v>
      </c>
      <c r="HP31" t="s">
        <v>340</v>
      </c>
      <c r="HQ31" t="s">
        <v>336</v>
      </c>
      <c r="HR31" t="s">
        <v>340</v>
      </c>
      <c r="HS31" t="s">
        <v>388</v>
      </c>
      <c r="HT31" t="s">
        <v>340</v>
      </c>
      <c r="HU31" t="s">
        <v>391</v>
      </c>
      <c r="HV31" t="b">
        <v>1</v>
      </c>
      <c r="HW31" t="b">
        <v>0</v>
      </c>
      <c r="HX31" t="b">
        <v>0</v>
      </c>
      <c r="HY31" t="b">
        <v>0</v>
      </c>
      <c r="HZ31" t="b">
        <v>1</v>
      </c>
      <c r="IA31" t="b">
        <v>0</v>
      </c>
      <c r="IB31" t="b">
        <v>0</v>
      </c>
      <c r="IC31" t="b">
        <v>0</v>
      </c>
      <c r="ID31" t="b">
        <v>0</v>
      </c>
      <c r="IF31" t="b">
        <v>1</v>
      </c>
      <c r="IG31" t="b">
        <v>0</v>
      </c>
      <c r="IH31" t="b">
        <v>1</v>
      </c>
      <c r="II31" t="b">
        <v>0</v>
      </c>
      <c r="IJ31" t="b">
        <v>1</v>
      </c>
      <c r="IK31" t="b">
        <v>1</v>
      </c>
      <c r="IL31" t="b">
        <v>0</v>
      </c>
      <c r="IM31" t="b">
        <v>0</v>
      </c>
      <c r="IN31" t="b">
        <v>0</v>
      </c>
      <c r="IP31" t="s">
        <v>340</v>
      </c>
      <c r="IQ31" t="s">
        <v>340</v>
      </c>
      <c r="IR31">
        <v>1300</v>
      </c>
      <c r="IS31" t="s">
        <v>340</v>
      </c>
      <c r="IT31" t="s">
        <v>340</v>
      </c>
      <c r="IU31">
        <v>600</v>
      </c>
      <c r="IV31" t="s">
        <v>340</v>
      </c>
      <c r="IW31" t="s">
        <v>340</v>
      </c>
      <c r="IX31">
        <v>8000</v>
      </c>
      <c r="IY31" t="s">
        <v>340</v>
      </c>
      <c r="JI31" t="s">
        <v>340</v>
      </c>
      <c r="JJ31" t="b">
        <v>1</v>
      </c>
      <c r="JK31" t="b">
        <v>0</v>
      </c>
      <c r="JL31" t="b">
        <v>0</v>
      </c>
      <c r="JM31" t="b">
        <v>0</v>
      </c>
      <c r="JN31" t="b">
        <v>0</v>
      </c>
      <c r="JO31" t="b">
        <v>0</v>
      </c>
      <c r="JP31" t="b">
        <v>0</v>
      </c>
      <c r="JQ31" t="b">
        <v>0</v>
      </c>
      <c r="JR31" t="b">
        <v>0</v>
      </c>
      <c r="JT31" t="b">
        <v>1</v>
      </c>
      <c r="JU31" t="b">
        <v>0</v>
      </c>
      <c r="JV31" t="b">
        <v>0</v>
      </c>
      <c r="JW31" t="b">
        <v>0</v>
      </c>
      <c r="JX31" t="b">
        <v>0</v>
      </c>
      <c r="JY31" t="b">
        <v>0</v>
      </c>
      <c r="JZ31" t="b">
        <v>0</v>
      </c>
      <c r="KA31" t="b">
        <v>0</v>
      </c>
      <c r="KB31" t="b">
        <v>0</v>
      </c>
      <c r="KD31">
        <v>5500</v>
      </c>
      <c r="KE31" t="s">
        <v>340</v>
      </c>
      <c r="KF31">
        <v>4000</v>
      </c>
      <c r="KG31">
        <v>0.73</v>
      </c>
      <c r="KH31" t="s">
        <v>340</v>
      </c>
      <c r="KI31" t="s">
        <v>340</v>
      </c>
      <c r="KJ31" t="b">
        <v>1</v>
      </c>
      <c r="KK31" t="b">
        <v>0</v>
      </c>
      <c r="KL31" t="b">
        <v>0</v>
      </c>
      <c r="KM31" t="b">
        <v>0</v>
      </c>
      <c r="KN31" t="b">
        <v>0</v>
      </c>
      <c r="KO31" t="b">
        <v>0</v>
      </c>
      <c r="KP31" t="b">
        <v>0</v>
      </c>
      <c r="KQ31" t="b">
        <v>0</v>
      </c>
      <c r="KR31" t="b">
        <v>0</v>
      </c>
      <c r="KT31" t="b">
        <v>1</v>
      </c>
      <c r="KU31" t="b">
        <v>0</v>
      </c>
      <c r="KV31" t="b">
        <v>0</v>
      </c>
      <c r="KW31" t="b">
        <v>0</v>
      </c>
      <c r="KX31" t="b">
        <v>0</v>
      </c>
      <c r="KY31" t="b">
        <v>0</v>
      </c>
      <c r="KZ31" t="b">
        <v>0</v>
      </c>
      <c r="LA31" t="b">
        <v>0</v>
      </c>
      <c r="LB31" t="b">
        <v>0</v>
      </c>
      <c r="LD31" t="s">
        <v>476</v>
      </c>
      <c r="LF31" t="s">
        <v>340</v>
      </c>
      <c r="LH31">
        <v>1500</v>
      </c>
      <c r="LI31">
        <v>1500</v>
      </c>
      <c r="LJ31" t="s">
        <v>477</v>
      </c>
      <c r="LK31" t="b">
        <v>1</v>
      </c>
      <c r="LL31" t="b">
        <v>0</v>
      </c>
      <c r="LM31">
        <v>430</v>
      </c>
      <c r="LN31">
        <v>435</v>
      </c>
      <c r="LR31" t="s">
        <v>520</v>
      </c>
      <c r="LS31" t="s">
        <v>521</v>
      </c>
      <c r="LT31" t="s">
        <v>522</v>
      </c>
    </row>
    <row r="32" spans="1:332" x14ac:dyDescent="0.25">
      <c r="A32" t="s">
        <v>427</v>
      </c>
      <c r="B32" t="s">
        <v>428</v>
      </c>
      <c r="C32">
        <v>355615087871345</v>
      </c>
      <c r="D32" s="1">
        <v>43284</v>
      </c>
      <c r="E32" t="s">
        <v>383</v>
      </c>
      <c r="F32" t="s">
        <v>429</v>
      </c>
      <c r="G32" t="s">
        <v>430</v>
      </c>
      <c r="H32" t="s">
        <v>431</v>
      </c>
      <c r="I32" t="s">
        <v>340</v>
      </c>
      <c r="J32" t="b">
        <v>0</v>
      </c>
      <c r="K32" t="b">
        <v>1</v>
      </c>
      <c r="L32" t="b">
        <v>1</v>
      </c>
      <c r="M32" t="b">
        <v>0</v>
      </c>
      <c r="N32" t="b">
        <v>0</v>
      </c>
      <c r="O32" t="b">
        <v>0</v>
      </c>
      <c r="P32" t="b">
        <v>0</v>
      </c>
      <c r="R32" t="b">
        <v>1</v>
      </c>
      <c r="S32" t="b">
        <v>1</v>
      </c>
      <c r="T32" t="b">
        <v>1</v>
      </c>
      <c r="U32" t="b">
        <v>0</v>
      </c>
      <c r="V32" t="b">
        <v>1</v>
      </c>
      <c r="W32" t="b">
        <v>1</v>
      </c>
      <c r="X32" t="b">
        <v>0</v>
      </c>
      <c r="Y32" t="b">
        <v>0</v>
      </c>
      <c r="Z32" t="b">
        <v>0</v>
      </c>
      <c r="AB32" t="b">
        <v>1</v>
      </c>
      <c r="AC32" t="b">
        <v>0</v>
      </c>
      <c r="AD32" t="b">
        <v>0</v>
      </c>
      <c r="AE32" t="b">
        <v>0</v>
      </c>
      <c r="AF32" t="b">
        <v>1</v>
      </c>
      <c r="AG32" t="b">
        <v>0</v>
      </c>
      <c r="AH32" t="b">
        <v>0</v>
      </c>
      <c r="AI32" t="b">
        <v>0</v>
      </c>
      <c r="AJ32" t="b">
        <v>0</v>
      </c>
      <c r="AL32" t="b">
        <v>0</v>
      </c>
      <c r="AM32" t="b">
        <v>0</v>
      </c>
      <c r="AN32" t="b">
        <v>1</v>
      </c>
      <c r="AO32" t="b">
        <v>0</v>
      </c>
      <c r="AP32" t="b">
        <v>0</v>
      </c>
      <c r="AQ32" t="b">
        <v>0</v>
      </c>
      <c r="AR32" t="b">
        <v>0</v>
      </c>
      <c r="AS32" t="b">
        <v>1</v>
      </c>
      <c r="AT32" t="b">
        <v>0</v>
      </c>
      <c r="AU32" t="b">
        <v>0</v>
      </c>
      <c r="AV32" t="b">
        <v>0</v>
      </c>
      <c r="AW32" t="b">
        <v>0</v>
      </c>
      <c r="AY32" t="s">
        <v>340</v>
      </c>
      <c r="BG32" t="s">
        <v>340</v>
      </c>
      <c r="BH32" t="s">
        <v>336</v>
      </c>
      <c r="BI32" t="s">
        <v>340</v>
      </c>
      <c r="BJ32" t="s">
        <v>388</v>
      </c>
      <c r="BK32" t="s">
        <v>340</v>
      </c>
      <c r="BL32" t="s">
        <v>389</v>
      </c>
      <c r="BM32" t="s">
        <v>340</v>
      </c>
      <c r="BN32" t="s">
        <v>340</v>
      </c>
      <c r="BO32" t="s">
        <v>340</v>
      </c>
      <c r="BQ32">
        <v>600</v>
      </c>
      <c r="BR32">
        <v>600</v>
      </c>
      <c r="BS32" t="s">
        <v>340</v>
      </c>
      <c r="BT32" t="s">
        <v>340</v>
      </c>
      <c r="BU32" t="s">
        <v>340</v>
      </c>
      <c r="BW32">
        <v>250</v>
      </c>
      <c r="BX32">
        <v>250</v>
      </c>
      <c r="BY32" t="s">
        <v>340</v>
      </c>
      <c r="BZ32" t="s">
        <v>340</v>
      </c>
      <c r="CA32" t="s">
        <v>340</v>
      </c>
      <c r="CC32">
        <v>300</v>
      </c>
      <c r="CD32">
        <v>300</v>
      </c>
      <c r="CE32" t="s">
        <v>340</v>
      </c>
      <c r="CF32" t="s">
        <v>340</v>
      </c>
      <c r="CG32" t="s">
        <v>340</v>
      </c>
      <c r="CI32">
        <v>1250</v>
      </c>
      <c r="CJ32">
        <v>1250</v>
      </c>
      <c r="CK32" t="s">
        <v>340</v>
      </c>
      <c r="CL32" t="s">
        <v>340</v>
      </c>
      <c r="CM32" t="s">
        <v>340</v>
      </c>
      <c r="CO32">
        <v>130</v>
      </c>
      <c r="CP32">
        <v>130</v>
      </c>
      <c r="CQ32" t="s">
        <v>340</v>
      </c>
      <c r="CR32" t="s">
        <v>340</v>
      </c>
      <c r="CS32" t="s">
        <v>340</v>
      </c>
      <c r="CU32">
        <v>125</v>
      </c>
      <c r="CV32">
        <v>125</v>
      </c>
      <c r="CW32" t="s">
        <v>340</v>
      </c>
      <c r="CX32" t="s">
        <v>340</v>
      </c>
      <c r="CY32" t="s">
        <v>340</v>
      </c>
      <c r="DA32">
        <v>150</v>
      </c>
      <c r="DB32">
        <v>150</v>
      </c>
      <c r="DC32" t="s">
        <v>340</v>
      </c>
      <c r="DD32" t="s">
        <v>340</v>
      </c>
      <c r="DE32" t="s">
        <v>340</v>
      </c>
      <c r="DG32">
        <v>175</v>
      </c>
      <c r="DH32">
        <v>175</v>
      </c>
      <c r="DI32" t="s">
        <v>340</v>
      </c>
      <c r="DJ32" t="s">
        <v>340</v>
      </c>
      <c r="DK32" t="s">
        <v>340</v>
      </c>
      <c r="DM32">
        <v>3200</v>
      </c>
      <c r="DN32">
        <v>3200</v>
      </c>
      <c r="DO32" t="s">
        <v>340</v>
      </c>
      <c r="DP32" t="s">
        <v>340</v>
      </c>
      <c r="DQ32" t="s">
        <v>340</v>
      </c>
      <c r="DS32">
        <v>800</v>
      </c>
      <c r="DT32">
        <v>800</v>
      </c>
      <c r="DU32" t="s">
        <v>340</v>
      </c>
      <c r="DV32" t="s">
        <v>340</v>
      </c>
      <c r="DW32" t="s">
        <v>340</v>
      </c>
      <c r="DY32">
        <v>750</v>
      </c>
      <c r="DZ32">
        <v>750</v>
      </c>
      <c r="EA32" t="s">
        <v>340</v>
      </c>
      <c r="EB32" t="s">
        <v>340</v>
      </c>
      <c r="EC32" t="s">
        <v>340</v>
      </c>
      <c r="EE32">
        <v>1500</v>
      </c>
      <c r="EF32">
        <v>1500</v>
      </c>
      <c r="EG32" t="s">
        <v>340</v>
      </c>
      <c r="EH32" t="s">
        <v>340</v>
      </c>
      <c r="EI32" t="s">
        <v>341</v>
      </c>
      <c r="EJ32">
        <v>10</v>
      </c>
      <c r="EK32">
        <v>200</v>
      </c>
      <c r="EL32">
        <v>160</v>
      </c>
      <c r="EM32" t="s">
        <v>340</v>
      </c>
      <c r="EN32" t="b">
        <v>0</v>
      </c>
      <c r="EO32" t="b">
        <v>1</v>
      </c>
      <c r="EP32" t="b">
        <v>0</v>
      </c>
      <c r="EQ32" t="b">
        <v>0</v>
      </c>
      <c r="ER32" t="b">
        <v>0</v>
      </c>
      <c r="ES32" t="b">
        <v>0</v>
      </c>
      <c r="ET32" t="b">
        <v>0</v>
      </c>
      <c r="EV32" t="b">
        <v>1</v>
      </c>
      <c r="EW32" t="b">
        <v>0</v>
      </c>
      <c r="EX32" t="b">
        <v>1</v>
      </c>
      <c r="EY32" t="b">
        <v>0</v>
      </c>
      <c r="EZ32" t="b">
        <v>1</v>
      </c>
      <c r="FA32" t="b">
        <v>1</v>
      </c>
      <c r="FB32" t="b">
        <v>0</v>
      </c>
      <c r="FC32" t="b">
        <v>0</v>
      </c>
      <c r="FD32" t="b">
        <v>0</v>
      </c>
      <c r="FF32" t="b">
        <v>1</v>
      </c>
      <c r="FG32" t="b">
        <v>0</v>
      </c>
      <c r="FH32" t="b">
        <v>0</v>
      </c>
      <c r="FI32" t="b">
        <v>0</v>
      </c>
      <c r="FJ32" t="b">
        <v>0</v>
      </c>
      <c r="FK32" t="b">
        <v>0</v>
      </c>
      <c r="FL32" t="b">
        <v>0</v>
      </c>
      <c r="FM32" t="b">
        <v>0</v>
      </c>
      <c r="FN32" t="b">
        <v>0</v>
      </c>
      <c r="FP32" t="s">
        <v>340</v>
      </c>
      <c r="FX32" t="s">
        <v>340</v>
      </c>
      <c r="FY32" t="s">
        <v>336</v>
      </c>
      <c r="FZ32" t="s">
        <v>340</v>
      </c>
      <c r="GA32" t="s">
        <v>388</v>
      </c>
      <c r="GB32" t="s">
        <v>340</v>
      </c>
      <c r="GC32" t="s">
        <v>391</v>
      </c>
      <c r="GD32" t="s">
        <v>340</v>
      </c>
      <c r="GE32" t="s">
        <v>340</v>
      </c>
      <c r="GF32" t="s">
        <v>340</v>
      </c>
      <c r="GH32">
        <v>75</v>
      </c>
      <c r="GI32">
        <v>75</v>
      </c>
      <c r="GJ32" t="s">
        <v>340</v>
      </c>
      <c r="GK32" t="s">
        <v>340</v>
      </c>
      <c r="GL32" t="s">
        <v>340</v>
      </c>
      <c r="GN32">
        <v>400</v>
      </c>
      <c r="GO32">
        <v>400</v>
      </c>
      <c r="GP32" t="s">
        <v>340</v>
      </c>
      <c r="GQ32" t="s">
        <v>341</v>
      </c>
      <c r="GU32" t="s">
        <v>341</v>
      </c>
      <c r="HA32" t="s">
        <v>341</v>
      </c>
      <c r="HG32" t="s">
        <v>340</v>
      </c>
      <c r="HH32" t="s">
        <v>340</v>
      </c>
      <c r="HP32" t="s">
        <v>340</v>
      </c>
      <c r="HQ32" t="s">
        <v>336</v>
      </c>
      <c r="HR32" t="s">
        <v>340</v>
      </c>
      <c r="HS32" t="s">
        <v>388</v>
      </c>
      <c r="HT32" t="s">
        <v>340</v>
      </c>
      <c r="HU32" t="s">
        <v>389</v>
      </c>
      <c r="HV32" t="b">
        <v>1</v>
      </c>
      <c r="HW32" t="b">
        <v>0</v>
      </c>
      <c r="HX32" t="b">
        <v>1</v>
      </c>
      <c r="HY32" t="b">
        <v>0</v>
      </c>
      <c r="HZ32" t="b">
        <v>1</v>
      </c>
      <c r="IA32" t="b">
        <v>1</v>
      </c>
      <c r="IB32" t="b">
        <v>0</v>
      </c>
      <c r="IC32" t="b">
        <v>0</v>
      </c>
      <c r="ID32" t="b">
        <v>0</v>
      </c>
      <c r="IF32" t="b">
        <v>1</v>
      </c>
      <c r="IG32" t="b">
        <v>0</v>
      </c>
      <c r="IH32" t="b">
        <v>0</v>
      </c>
      <c r="II32" t="b">
        <v>0</v>
      </c>
      <c r="IJ32" t="b">
        <v>1</v>
      </c>
      <c r="IK32" t="b">
        <v>0</v>
      </c>
      <c r="IL32" t="b">
        <v>0</v>
      </c>
      <c r="IM32" t="b">
        <v>0</v>
      </c>
      <c r="IN32" t="b">
        <v>0</v>
      </c>
      <c r="IP32" t="s">
        <v>340</v>
      </c>
      <c r="IQ32" t="s">
        <v>340</v>
      </c>
      <c r="IR32">
        <v>1300</v>
      </c>
      <c r="IS32" t="s">
        <v>340</v>
      </c>
      <c r="IT32" t="s">
        <v>340</v>
      </c>
      <c r="IU32">
        <v>600</v>
      </c>
      <c r="IV32" t="s">
        <v>340</v>
      </c>
      <c r="IW32" t="s">
        <v>340</v>
      </c>
      <c r="IX32">
        <v>8000</v>
      </c>
      <c r="IY32" t="s">
        <v>340</v>
      </c>
      <c r="JI32" t="s">
        <v>340</v>
      </c>
      <c r="JJ32" t="b">
        <v>1</v>
      </c>
      <c r="JK32" t="b">
        <v>0</v>
      </c>
      <c r="JL32" t="b">
        <v>0</v>
      </c>
      <c r="JM32" t="b">
        <v>0</v>
      </c>
      <c r="JN32" t="b">
        <v>0</v>
      </c>
      <c r="JO32" t="b">
        <v>0</v>
      </c>
      <c r="JP32" t="b">
        <v>0</v>
      </c>
      <c r="JQ32" t="b">
        <v>0</v>
      </c>
      <c r="JR32" t="b">
        <v>0</v>
      </c>
      <c r="JT32" t="b">
        <v>1</v>
      </c>
      <c r="JU32" t="b">
        <v>0</v>
      </c>
      <c r="JV32" t="b">
        <v>0</v>
      </c>
      <c r="JW32" t="b">
        <v>0</v>
      </c>
      <c r="JX32" t="b">
        <v>0</v>
      </c>
      <c r="JY32" t="b">
        <v>0</v>
      </c>
      <c r="JZ32" t="b">
        <v>0</v>
      </c>
      <c r="KA32" t="b">
        <v>0</v>
      </c>
      <c r="KB32" t="b">
        <v>0</v>
      </c>
      <c r="KD32">
        <v>5500</v>
      </c>
      <c r="KE32" t="s">
        <v>340</v>
      </c>
      <c r="KF32">
        <v>4000</v>
      </c>
      <c r="KG32">
        <v>0.73</v>
      </c>
      <c r="KH32" t="s">
        <v>340</v>
      </c>
      <c r="KI32" t="s">
        <v>340</v>
      </c>
      <c r="KJ32" t="b">
        <v>0</v>
      </c>
      <c r="KK32" t="b">
        <v>0</v>
      </c>
      <c r="KL32" t="b">
        <v>0</v>
      </c>
      <c r="KM32" t="b">
        <v>0</v>
      </c>
      <c r="KN32" t="b">
        <v>0</v>
      </c>
      <c r="KO32" t="b">
        <v>0</v>
      </c>
      <c r="KP32" t="b">
        <v>0</v>
      </c>
      <c r="KQ32" t="b">
        <v>1</v>
      </c>
      <c r="KR32" t="b">
        <v>0</v>
      </c>
      <c r="KT32" t="b">
        <v>0</v>
      </c>
      <c r="KU32" t="b">
        <v>0</v>
      </c>
      <c r="KV32" t="b">
        <v>0</v>
      </c>
      <c r="KW32" t="b">
        <v>0</v>
      </c>
      <c r="KX32" t="b">
        <v>0</v>
      </c>
      <c r="KY32" t="b">
        <v>0</v>
      </c>
      <c r="KZ32" t="b">
        <v>0</v>
      </c>
      <c r="LA32" t="b">
        <v>1</v>
      </c>
      <c r="LB32" t="b">
        <v>0</v>
      </c>
      <c r="LD32" t="s">
        <v>394</v>
      </c>
      <c r="LF32" t="s">
        <v>340</v>
      </c>
      <c r="LH32">
        <v>2000</v>
      </c>
      <c r="LI32">
        <v>2000</v>
      </c>
      <c r="LJ32" t="s">
        <v>432</v>
      </c>
      <c r="LK32" t="b">
        <v>1</v>
      </c>
      <c r="LL32" t="b">
        <v>0</v>
      </c>
      <c r="LM32">
        <v>440</v>
      </c>
      <c r="LN32">
        <v>445</v>
      </c>
      <c r="LR32" t="s">
        <v>433</v>
      </c>
      <c r="LS32" t="s">
        <v>434</v>
      </c>
      <c r="LT32" t="s">
        <v>435</v>
      </c>
    </row>
    <row r="33" spans="1:332" x14ac:dyDescent="0.25">
      <c r="A33" t="s">
        <v>436</v>
      </c>
      <c r="B33" t="s">
        <v>437</v>
      </c>
      <c r="C33">
        <v>355615087871345</v>
      </c>
      <c r="D33" s="1">
        <v>43284</v>
      </c>
      <c r="E33" t="s">
        <v>383</v>
      </c>
      <c r="F33" t="s">
        <v>429</v>
      </c>
      <c r="G33" t="s">
        <v>430</v>
      </c>
      <c r="H33" t="s">
        <v>438</v>
      </c>
      <c r="I33" t="s">
        <v>340</v>
      </c>
      <c r="J33" t="b">
        <v>0</v>
      </c>
      <c r="K33" t="b">
        <v>1</v>
      </c>
      <c r="L33" t="b">
        <v>1</v>
      </c>
      <c r="M33" t="b">
        <v>0</v>
      </c>
      <c r="N33" t="b">
        <v>0</v>
      </c>
      <c r="O33" t="b">
        <v>0</v>
      </c>
      <c r="P33" t="b">
        <v>0</v>
      </c>
      <c r="R33" t="b">
        <v>1</v>
      </c>
      <c r="S33" t="b">
        <v>0</v>
      </c>
      <c r="T33" t="b">
        <v>1</v>
      </c>
      <c r="U33" t="b">
        <v>0</v>
      </c>
      <c r="V33" t="b">
        <v>1</v>
      </c>
      <c r="W33" t="b">
        <v>1</v>
      </c>
      <c r="X33" t="b">
        <v>0</v>
      </c>
      <c r="Y33" t="b">
        <v>0</v>
      </c>
      <c r="Z33" t="b">
        <v>0</v>
      </c>
      <c r="AB33" t="b">
        <v>1</v>
      </c>
      <c r="AC33" t="b">
        <v>0</v>
      </c>
      <c r="AD33" t="b">
        <v>0</v>
      </c>
      <c r="AE33" t="b">
        <v>0</v>
      </c>
      <c r="AF33" t="b">
        <v>1</v>
      </c>
      <c r="AG33" t="b">
        <v>0</v>
      </c>
      <c r="AH33" t="b">
        <v>0</v>
      </c>
      <c r="AI33" t="b">
        <v>0</v>
      </c>
      <c r="AJ33" t="b">
        <v>0</v>
      </c>
      <c r="AL33" t="b">
        <v>0</v>
      </c>
      <c r="AM33" t="b">
        <v>0</v>
      </c>
      <c r="AN33" t="b">
        <v>1</v>
      </c>
      <c r="AO33" t="b">
        <v>0</v>
      </c>
      <c r="AP33" t="b">
        <v>0</v>
      </c>
      <c r="AQ33" t="b">
        <v>0</v>
      </c>
      <c r="AR33" t="b">
        <v>1</v>
      </c>
      <c r="AS33" t="b">
        <v>0</v>
      </c>
      <c r="AT33" t="b">
        <v>0</v>
      </c>
      <c r="AU33" t="b">
        <v>0</v>
      </c>
      <c r="AV33" t="b">
        <v>0</v>
      </c>
      <c r="AW33" t="b">
        <v>0</v>
      </c>
      <c r="AY33" t="s">
        <v>340</v>
      </c>
      <c r="BG33" t="s">
        <v>340</v>
      </c>
      <c r="BH33" t="s">
        <v>336</v>
      </c>
      <c r="BI33" t="s">
        <v>340</v>
      </c>
      <c r="BJ33" t="s">
        <v>388</v>
      </c>
      <c r="BK33" t="s">
        <v>340</v>
      </c>
      <c r="BL33" t="s">
        <v>389</v>
      </c>
      <c r="BM33" t="s">
        <v>340</v>
      </c>
      <c r="BN33" t="s">
        <v>340</v>
      </c>
      <c r="BO33" t="s">
        <v>340</v>
      </c>
      <c r="BQ33">
        <v>600</v>
      </c>
      <c r="BR33">
        <v>600</v>
      </c>
      <c r="BS33" t="s">
        <v>340</v>
      </c>
      <c r="BT33" t="s">
        <v>340</v>
      </c>
      <c r="BU33" t="s">
        <v>340</v>
      </c>
      <c r="BW33">
        <v>250</v>
      </c>
      <c r="BX33">
        <v>250</v>
      </c>
      <c r="BY33" t="s">
        <v>340</v>
      </c>
      <c r="BZ33" t="s">
        <v>340</v>
      </c>
      <c r="CA33" t="s">
        <v>340</v>
      </c>
      <c r="CC33">
        <v>300</v>
      </c>
      <c r="CD33">
        <v>300</v>
      </c>
      <c r="CE33" t="s">
        <v>340</v>
      </c>
      <c r="CF33" t="s">
        <v>340</v>
      </c>
      <c r="CG33" t="s">
        <v>340</v>
      </c>
      <c r="CI33">
        <v>1200</v>
      </c>
      <c r="CJ33">
        <v>1200</v>
      </c>
      <c r="CK33" t="s">
        <v>340</v>
      </c>
      <c r="CL33" t="s">
        <v>340</v>
      </c>
      <c r="CM33" t="s">
        <v>340</v>
      </c>
      <c r="CO33">
        <v>110</v>
      </c>
      <c r="CP33">
        <v>110</v>
      </c>
      <c r="CQ33" t="s">
        <v>340</v>
      </c>
      <c r="CR33" t="s">
        <v>340</v>
      </c>
      <c r="CS33" t="s">
        <v>340</v>
      </c>
      <c r="CU33">
        <v>125</v>
      </c>
      <c r="CV33">
        <v>125</v>
      </c>
      <c r="CW33" t="s">
        <v>340</v>
      </c>
      <c r="CX33" t="s">
        <v>340</v>
      </c>
      <c r="CY33" t="s">
        <v>340</v>
      </c>
      <c r="DA33">
        <v>150</v>
      </c>
      <c r="DB33">
        <v>150</v>
      </c>
      <c r="DC33" t="s">
        <v>340</v>
      </c>
      <c r="DD33" t="s">
        <v>340</v>
      </c>
      <c r="DE33" t="s">
        <v>340</v>
      </c>
      <c r="DG33">
        <v>150</v>
      </c>
      <c r="DH33">
        <v>150</v>
      </c>
      <c r="DI33" t="s">
        <v>340</v>
      </c>
      <c r="DJ33" t="s">
        <v>340</v>
      </c>
      <c r="DK33" t="s">
        <v>340</v>
      </c>
      <c r="DM33">
        <v>3200</v>
      </c>
      <c r="DN33">
        <v>3200</v>
      </c>
      <c r="DO33" t="s">
        <v>340</v>
      </c>
      <c r="DP33" t="s">
        <v>340</v>
      </c>
      <c r="DQ33" t="s">
        <v>340</v>
      </c>
      <c r="DS33">
        <v>800</v>
      </c>
      <c r="DT33">
        <v>800</v>
      </c>
      <c r="DU33" t="s">
        <v>340</v>
      </c>
      <c r="DV33" t="s">
        <v>340</v>
      </c>
      <c r="DW33" t="s">
        <v>340</v>
      </c>
      <c r="DY33">
        <v>750</v>
      </c>
      <c r="DZ33">
        <v>750</v>
      </c>
      <c r="EA33" t="s">
        <v>340</v>
      </c>
      <c r="EB33" t="s">
        <v>340</v>
      </c>
      <c r="EC33" t="s">
        <v>340</v>
      </c>
      <c r="EE33">
        <v>1500</v>
      </c>
      <c r="EF33">
        <v>1500</v>
      </c>
      <c r="EG33" t="s">
        <v>340</v>
      </c>
      <c r="EH33" t="s">
        <v>340</v>
      </c>
      <c r="EI33" t="s">
        <v>341</v>
      </c>
      <c r="EJ33">
        <v>10</v>
      </c>
      <c r="EK33">
        <v>125</v>
      </c>
      <c r="EL33">
        <v>100</v>
      </c>
      <c r="EM33" t="s">
        <v>340</v>
      </c>
      <c r="EN33" t="b">
        <v>0</v>
      </c>
      <c r="EO33" t="b">
        <v>1</v>
      </c>
      <c r="EP33" t="b">
        <v>0</v>
      </c>
      <c r="EQ33" t="b">
        <v>0</v>
      </c>
      <c r="ER33" t="b">
        <v>0</v>
      </c>
      <c r="ES33" t="b">
        <v>0</v>
      </c>
      <c r="ET33" t="b">
        <v>0</v>
      </c>
      <c r="EV33" t="b">
        <v>1</v>
      </c>
      <c r="EW33" t="b">
        <v>0</v>
      </c>
      <c r="EX33" t="b">
        <v>0</v>
      </c>
      <c r="EY33" t="b">
        <v>0</v>
      </c>
      <c r="EZ33" t="b">
        <v>0</v>
      </c>
      <c r="FA33" t="b">
        <v>0</v>
      </c>
      <c r="FB33" t="b">
        <v>0</v>
      </c>
      <c r="FC33" t="b">
        <v>0</v>
      </c>
      <c r="FD33" t="b">
        <v>0</v>
      </c>
      <c r="FF33" t="b">
        <v>1</v>
      </c>
      <c r="FG33" t="b">
        <v>0</v>
      </c>
      <c r="FH33" t="b">
        <v>0</v>
      </c>
      <c r="FI33" t="b">
        <v>0</v>
      </c>
      <c r="FJ33" t="b">
        <v>0</v>
      </c>
      <c r="FK33" t="b">
        <v>0</v>
      </c>
      <c r="FL33" t="b">
        <v>0</v>
      </c>
      <c r="FM33" t="b">
        <v>0</v>
      </c>
      <c r="FN33" t="b">
        <v>0</v>
      </c>
      <c r="FP33" t="s">
        <v>341</v>
      </c>
      <c r="FQ33" t="s">
        <v>340</v>
      </c>
      <c r="FR33" t="s">
        <v>383</v>
      </c>
      <c r="FS33" t="s">
        <v>340</v>
      </c>
      <c r="FT33" t="s">
        <v>384</v>
      </c>
      <c r="FU33" t="s">
        <v>340</v>
      </c>
      <c r="FV33" t="s">
        <v>390</v>
      </c>
      <c r="FW33" t="s">
        <v>340</v>
      </c>
      <c r="FX33" t="s">
        <v>340</v>
      </c>
      <c r="FY33" t="s">
        <v>336</v>
      </c>
      <c r="FZ33" t="s">
        <v>340</v>
      </c>
      <c r="GA33" t="s">
        <v>388</v>
      </c>
      <c r="GB33" t="s">
        <v>340</v>
      </c>
      <c r="GC33" t="s">
        <v>389</v>
      </c>
      <c r="GD33" t="s">
        <v>340</v>
      </c>
      <c r="GE33" t="s">
        <v>340</v>
      </c>
      <c r="GF33" t="s">
        <v>340</v>
      </c>
      <c r="GH33">
        <v>75</v>
      </c>
      <c r="GI33">
        <v>75</v>
      </c>
      <c r="GJ33" t="s">
        <v>340</v>
      </c>
      <c r="GK33" t="s">
        <v>340</v>
      </c>
      <c r="GL33" t="s">
        <v>340</v>
      </c>
      <c r="GN33">
        <v>400</v>
      </c>
      <c r="GO33">
        <v>400</v>
      </c>
      <c r="GP33" t="s">
        <v>341</v>
      </c>
      <c r="GU33" t="s">
        <v>341</v>
      </c>
      <c r="HA33" t="s">
        <v>341</v>
      </c>
      <c r="HG33" t="s">
        <v>340</v>
      </c>
      <c r="HH33" t="s">
        <v>340</v>
      </c>
      <c r="HP33" t="s">
        <v>340</v>
      </c>
      <c r="HQ33" t="s">
        <v>336</v>
      </c>
      <c r="HR33" t="s">
        <v>340</v>
      </c>
      <c r="HS33" t="s">
        <v>388</v>
      </c>
      <c r="HT33" t="s">
        <v>340</v>
      </c>
      <c r="HU33" t="s">
        <v>389</v>
      </c>
      <c r="HV33" t="b">
        <v>1</v>
      </c>
      <c r="HW33" t="b">
        <v>0</v>
      </c>
      <c r="HX33" t="b">
        <v>1</v>
      </c>
      <c r="HY33" t="b">
        <v>0</v>
      </c>
      <c r="HZ33" t="b">
        <v>1</v>
      </c>
      <c r="IA33" t="b">
        <v>1</v>
      </c>
      <c r="IB33" t="b">
        <v>0</v>
      </c>
      <c r="IC33" t="b">
        <v>0</v>
      </c>
      <c r="ID33" t="b">
        <v>0</v>
      </c>
      <c r="IF33" t="b">
        <v>1</v>
      </c>
      <c r="IG33" t="b">
        <v>0</v>
      </c>
      <c r="IH33" t="b">
        <v>0</v>
      </c>
      <c r="II33" t="b">
        <v>0</v>
      </c>
      <c r="IJ33" t="b">
        <v>1</v>
      </c>
      <c r="IK33" t="b">
        <v>1</v>
      </c>
      <c r="IL33" t="b">
        <v>0</v>
      </c>
      <c r="IM33" t="b">
        <v>0</v>
      </c>
      <c r="IN33" t="b">
        <v>0</v>
      </c>
      <c r="IP33" t="s">
        <v>340</v>
      </c>
      <c r="IQ33" t="s">
        <v>340</v>
      </c>
      <c r="IR33">
        <v>1300</v>
      </c>
      <c r="IS33" t="s">
        <v>340</v>
      </c>
      <c r="IT33" t="s">
        <v>340</v>
      </c>
      <c r="IU33">
        <v>600</v>
      </c>
      <c r="IV33" t="s">
        <v>340</v>
      </c>
      <c r="IW33" t="s">
        <v>340</v>
      </c>
      <c r="IX33">
        <v>8000</v>
      </c>
      <c r="IY33" t="s">
        <v>340</v>
      </c>
      <c r="JI33" t="s">
        <v>340</v>
      </c>
      <c r="JJ33" t="b">
        <v>1</v>
      </c>
      <c r="JK33" t="b">
        <v>0</v>
      </c>
      <c r="JL33" t="b">
        <v>0</v>
      </c>
      <c r="JM33" t="b">
        <v>0</v>
      </c>
      <c r="JN33" t="b">
        <v>0</v>
      </c>
      <c r="JO33" t="b">
        <v>0</v>
      </c>
      <c r="JP33" t="b">
        <v>0</v>
      </c>
      <c r="JQ33" t="b">
        <v>0</v>
      </c>
      <c r="JR33" t="b">
        <v>0</v>
      </c>
      <c r="JT33" t="b">
        <v>1</v>
      </c>
      <c r="JU33" t="b">
        <v>0</v>
      </c>
      <c r="JV33" t="b">
        <v>0</v>
      </c>
      <c r="JW33" t="b">
        <v>0</v>
      </c>
      <c r="JX33" t="b">
        <v>0</v>
      </c>
      <c r="JY33" t="b">
        <v>0</v>
      </c>
      <c r="JZ33" t="b">
        <v>0</v>
      </c>
      <c r="KA33" t="b">
        <v>0</v>
      </c>
      <c r="KB33" t="b">
        <v>0</v>
      </c>
      <c r="KD33">
        <v>5500</v>
      </c>
      <c r="KE33" t="s">
        <v>340</v>
      </c>
      <c r="KF33">
        <v>4500</v>
      </c>
      <c r="KG33">
        <v>0.82</v>
      </c>
      <c r="KH33" t="s">
        <v>340</v>
      </c>
      <c r="KI33" t="s">
        <v>340</v>
      </c>
      <c r="KJ33" t="b">
        <v>0</v>
      </c>
      <c r="KK33" t="b">
        <v>0</v>
      </c>
      <c r="KL33" t="b">
        <v>0</v>
      </c>
      <c r="KM33" t="b">
        <v>0</v>
      </c>
      <c r="KN33" t="b">
        <v>0</v>
      </c>
      <c r="KO33" t="b">
        <v>0</v>
      </c>
      <c r="KP33" t="b">
        <v>0</v>
      </c>
      <c r="KQ33" t="b">
        <v>1</v>
      </c>
      <c r="KR33" t="b">
        <v>0</v>
      </c>
      <c r="KT33" t="b">
        <v>0</v>
      </c>
      <c r="KU33" t="b">
        <v>0</v>
      </c>
      <c r="KV33" t="b">
        <v>0</v>
      </c>
      <c r="KW33" t="b">
        <v>0</v>
      </c>
      <c r="KX33" t="b">
        <v>0</v>
      </c>
      <c r="KY33" t="b">
        <v>0</v>
      </c>
      <c r="KZ33" t="b">
        <v>0</v>
      </c>
      <c r="LA33" t="b">
        <v>1</v>
      </c>
      <c r="LB33" t="b">
        <v>0</v>
      </c>
      <c r="LD33" t="s">
        <v>394</v>
      </c>
      <c r="LF33" t="s">
        <v>340</v>
      </c>
      <c r="LH33">
        <v>2000</v>
      </c>
      <c r="LI33">
        <v>2000</v>
      </c>
      <c r="LJ33" t="s">
        <v>402</v>
      </c>
      <c r="LK33" t="b">
        <v>1</v>
      </c>
      <c r="LL33" t="b">
        <v>0</v>
      </c>
      <c r="LM33">
        <v>440</v>
      </c>
      <c r="LN33">
        <v>445</v>
      </c>
      <c r="LR33" t="s">
        <v>439</v>
      </c>
      <c r="LS33" s="2" t="s">
        <v>440</v>
      </c>
      <c r="LT33" t="s">
        <v>441</v>
      </c>
    </row>
  </sheetData>
  <autoFilter ref="A1:LV33"/>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3"/>
  <sheetViews>
    <sheetView zoomScale="85" zoomScaleNormal="85" workbookViewId="0">
      <selection activeCell="D23" sqref="D23"/>
    </sheetView>
  </sheetViews>
  <sheetFormatPr defaultRowHeight="15" x14ac:dyDescent="0.25"/>
  <cols>
    <col min="5" max="5" width="9.140625" style="3"/>
    <col min="7" max="7" width="9.140625" style="3"/>
    <col min="9" max="9" width="9.140625" style="3"/>
    <col min="11" max="11" width="9.140625" style="3"/>
    <col min="13" max="13" width="9.140625" style="3"/>
    <col min="15" max="15" width="9.140625" style="3"/>
    <col min="17" max="17" width="9.140625" style="3"/>
    <col min="19" max="19" width="9.140625" style="3"/>
    <col min="21" max="21" width="9.140625" style="3"/>
    <col min="23" max="23" width="9.140625" style="3"/>
    <col min="25" max="25" width="9.140625" style="3"/>
    <col min="27" max="27" width="9.140625" style="3"/>
    <col min="29" max="29" width="9.140625" style="3"/>
    <col min="31" max="31" width="9.140625" style="3"/>
    <col min="33" max="33" width="9.140625" style="3"/>
    <col min="35" max="35" width="9.140625" style="3"/>
    <col min="37" max="37" width="9.140625" style="3"/>
    <col min="39" max="39" width="9.140625" style="3"/>
    <col min="41" max="41" width="9.140625" style="3"/>
    <col min="43" max="43" width="9.140625" style="3"/>
    <col min="45" max="45" width="9.140625" style="3"/>
    <col min="47" max="47" width="9.140625" style="3"/>
    <col min="49" max="49" width="9.140625" style="3"/>
    <col min="50" max="50" width="24.7109375" bestFit="1" customWidth="1"/>
    <col min="51" max="51" width="22.140625" bestFit="1" customWidth="1"/>
    <col min="53" max="53" width="20.7109375" bestFit="1" customWidth="1"/>
    <col min="54" max="54" width="23.42578125" bestFit="1" customWidth="1"/>
    <col min="55" max="55" width="21.5703125" bestFit="1" customWidth="1"/>
  </cols>
  <sheetData>
    <row r="1" spans="1:55" s="23" customFormat="1" x14ac:dyDescent="0.25">
      <c r="A1" s="23" t="s">
        <v>583</v>
      </c>
      <c r="B1" s="23" t="s">
        <v>7</v>
      </c>
      <c r="C1" s="23" t="s">
        <v>684</v>
      </c>
      <c r="D1" s="23" t="s">
        <v>584</v>
      </c>
      <c r="E1" s="24" t="s">
        <v>616</v>
      </c>
      <c r="F1" s="23" t="s">
        <v>585</v>
      </c>
      <c r="G1" s="24" t="s">
        <v>617</v>
      </c>
      <c r="H1" s="23" t="s">
        <v>586</v>
      </c>
      <c r="I1" s="24" t="s">
        <v>618</v>
      </c>
      <c r="J1" s="23" t="s">
        <v>587</v>
      </c>
      <c r="K1" s="24" t="s">
        <v>619</v>
      </c>
      <c r="L1" s="23" t="s">
        <v>588</v>
      </c>
      <c r="M1" s="24" t="s">
        <v>620</v>
      </c>
      <c r="N1" s="23" t="s">
        <v>589</v>
      </c>
      <c r="O1" s="24" t="s">
        <v>621</v>
      </c>
      <c r="P1" s="23" t="s">
        <v>590</v>
      </c>
      <c r="Q1" s="24" t="s">
        <v>622</v>
      </c>
      <c r="R1" s="23" t="s">
        <v>591</v>
      </c>
      <c r="S1" s="24" t="s">
        <v>623</v>
      </c>
      <c r="T1" s="23" t="s">
        <v>592</v>
      </c>
      <c r="U1" s="24" t="s">
        <v>624</v>
      </c>
      <c r="V1" s="23" t="s">
        <v>593</v>
      </c>
      <c r="W1" s="24" t="s">
        <v>625</v>
      </c>
      <c r="X1" s="23" t="s">
        <v>594</v>
      </c>
      <c r="Y1" s="24" t="s">
        <v>626</v>
      </c>
      <c r="Z1" s="23" t="s">
        <v>595</v>
      </c>
      <c r="AA1" s="24" t="s">
        <v>627</v>
      </c>
      <c r="AB1" s="23" t="s">
        <v>596</v>
      </c>
      <c r="AC1" s="24" t="s">
        <v>628</v>
      </c>
      <c r="AD1" s="23" t="s">
        <v>606</v>
      </c>
      <c r="AE1" s="24" t="s">
        <v>629</v>
      </c>
      <c r="AF1" s="23" t="s">
        <v>607</v>
      </c>
      <c r="AG1" s="24" t="s">
        <v>630</v>
      </c>
      <c r="AH1" s="23" t="s">
        <v>608</v>
      </c>
      <c r="AI1" s="24" t="s">
        <v>631</v>
      </c>
      <c r="AJ1" s="23" t="s">
        <v>609</v>
      </c>
      <c r="AK1" s="24" t="s">
        <v>632</v>
      </c>
      <c r="AL1" s="23" t="s">
        <v>610</v>
      </c>
      <c r="AM1" s="24" t="s">
        <v>633</v>
      </c>
      <c r="AN1" s="23" t="s">
        <v>611</v>
      </c>
      <c r="AO1" s="24" t="s">
        <v>634</v>
      </c>
      <c r="AP1" s="23" t="s">
        <v>612</v>
      </c>
      <c r="AQ1" s="24" t="s">
        <v>635</v>
      </c>
      <c r="AR1" s="23" t="s">
        <v>613</v>
      </c>
      <c r="AS1" s="24" t="s">
        <v>636</v>
      </c>
      <c r="AT1" s="23" t="s">
        <v>614</v>
      </c>
      <c r="AU1" s="24" t="s">
        <v>637</v>
      </c>
      <c r="AV1" s="23" t="s">
        <v>615</v>
      </c>
      <c r="AW1" s="24" t="s">
        <v>638</v>
      </c>
      <c r="AX1" s="23" t="s">
        <v>686</v>
      </c>
      <c r="AY1" s="23" t="s">
        <v>687</v>
      </c>
      <c r="AZ1" s="23" t="s">
        <v>688</v>
      </c>
      <c r="BA1" s="23" t="s">
        <v>689</v>
      </c>
      <c r="BB1" s="23" t="s">
        <v>690</v>
      </c>
      <c r="BC1" s="23" t="s">
        <v>691</v>
      </c>
    </row>
    <row r="2" spans="1:55" x14ac:dyDescent="0.25">
      <c r="A2" t="s">
        <v>597</v>
      </c>
      <c r="B2" t="s">
        <v>348</v>
      </c>
      <c r="C2" t="s">
        <v>598</v>
      </c>
      <c r="D2">
        <v>450</v>
      </c>
      <c r="E2" s="3" t="s">
        <v>599</v>
      </c>
      <c r="F2">
        <v>400</v>
      </c>
      <c r="G2" s="3" t="s">
        <v>599</v>
      </c>
      <c r="H2">
        <v>900</v>
      </c>
      <c r="I2" s="3" t="s">
        <v>599</v>
      </c>
      <c r="J2">
        <v>350</v>
      </c>
      <c r="K2" s="3" t="s">
        <v>599</v>
      </c>
      <c r="L2" t="s">
        <v>599</v>
      </c>
      <c r="M2" s="3" t="s">
        <v>599</v>
      </c>
      <c r="N2" t="s">
        <v>599</v>
      </c>
      <c r="O2" s="3" t="s">
        <v>599</v>
      </c>
      <c r="P2" t="s">
        <v>599</v>
      </c>
      <c r="Q2" s="3" t="s">
        <v>599</v>
      </c>
      <c r="R2" t="s">
        <v>599</v>
      </c>
      <c r="S2" s="3" t="s">
        <v>599</v>
      </c>
      <c r="T2" t="s">
        <v>599</v>
      </c>
      <c r="U2" s="3" t="s">
        <v>599</v>
      </c>
      <c r="V2">
        <v>1500</v>
      </c>
      <c r="W2" s="3" t="s">
        <v>599</v>
      </c>
      <c r="X2">
        <v>1500</v>
      </c>
      <c r="Y2" s="3" t="s">
        <v>599</v>
      </c>
      <c r="Z2">
        <v>1000</v>
      </c>
      <c r="AA2" s="3" t="s">
        <v>599</v>
      </c>
      <c r="AB2" t="s">
        <v>599</v>
      </c>
      <c r="AC2" s="3" t="s">
        <v>599</v>
      </c>
      <c r="AD2" t="s">
        <v>599</v>
      </c>
      <c r="AE2" s="3" t="s">
        <v>599</v>
      </c>
      <c r="AF2" t="s">
        <v>599</v>
      </c>
      <c r="AG2" s="3" t="s">
        <v>599</v>
      </c>
      <c r="AH2">
        <v>100</v>
      </c>
      <c r="AI2" s="3" t="s">
        <v>599</v>
      </c>
      <c r="AJ2" t="s">
        <v>599</v>
      </c>
      <c r="AK2" s="3" t="s">
        <v>599</v>
      </c>
      <c r="AL2">
        <v>350</v>
      </c>
      <c r="AM2" s="3" t="s">
        <v>599</v>
      </c>
      <c r="AN2" t="s">
        <v>599</v>
      </c>
      <c r="AO2" s="3" t="s">
        <v>599</v>
      </c>
      <c r="AP2">
        <v>1000</v>
      </c>
      <c r="AQ2" s="3" t="s">
        <v>599</v>
      </c>
      <c r="AR2">
        <v>2000</v>
      </c>
      <c r="AS2" s="3" t="s">
        <v>599</v>
      </c>
      <c r="AT2">
        <v>800</v>
      </c>
      <c r="AU2" s="3" t="s">
        <v>599</v>
      </c>
      <c r="AV2" t="s">
        <v>599</v>
      </c>
      <c r="AW2" s="3" t="s">
        <v>599</v>
      </c>
      <c r="AX2" s="18" t="s">
        <v>599</v>
      </c>
      <c r="AY2" s="18">
        <v>7</v>
      </c>
      <c r="AZ2" s="18" t="s">
        <v>599</v>
      </c>
      <c r="BA2" s="18">
        <v>2</v>
      </c>
      <c r="BB2" s="18">
        <v>1500</v>
      </c>
      <c r="BC2" s="18">
        <v>3</v>
      </c>
    </row>
    <row r="3" spans="1:55" x14ac:dyDescent="0.25">
      <c r="A3" t="s">
        <v>597</v>
      </c>
      <c r="B3" t="s">
        <v>557</v>
      </c>
      <c r="C3" t="s">
        <v>601</v>
      </c>
      <c r="D3">
        <v>500</v>
      </c>
      <c r="E3" s="3">
        <v>2.3333333333333299</v>
      </c>
      <c r="F3">
        <v>400</v>
      </c>
      <c r="G3" s="3">
        <v>0.66666666666666696</v>
      </c>
      <c r="H3">
        <v>900</v>
      </c>
      <c r="I3" s="3">
        <v>0.8</v>
      </c>
      <c r="J3">
        <v>400</v>
      </c>
      <c r="K3" s="3">
        <v>0.6</v>
      </c>
      <c r="L3" t="s">
        <v>599</v>
      </c>
      <c r="M3" s="3" t="s">
        <v>599</v>
      </c>
      <c r="N3" t="s">
        <v>599</v>
      </c>
      <c r="O3" s="3" t="s">
        <v>599</v>
      </c>
      <c r="P3" t="s">
        <v>599</v>
      </c>
      <c r="Q3" s="3" t="s">
        <v>599</v>
      </c>
      <c r="R3" t="s">
        <v>599</v>
      </c>
      <c r="S3" s="3" t="s">
        <v>599</v>
      </c>
      <c r="T3" t="s">
        <v>599</v>
      </c>
      <c r="U3" s="3" t="s">
        <v>599</v>
      </c>
      <c r="V3">
        <v>1500</v>
      </c>
      <c r="W3" s="3">
        <v>0.5</v>
      </c>
      <c r="X3">
        <v>1500</v>
      </c>
      <c r="Y3" s="3">
        <v>0.5</v>
      </c>
      <c r="Z3">
        <v>850</v>
      </c>
      <c r="AA3" s="3">
        <v>0.41666666666666702</v>
      </c>
      <c r="AB3">
        <v>8000</v>
      </c>
      <c r="AC3" s="3" t="s">
        <v>599</v>
      </c>
      <c r="AD3" t="s">
        <v>599</v>
      </c>
      <c r="AE3" s="3" t="s">
        <v>599</v>
      </c>
      <c r="AF3" t="s">
        <v>599</v>
      </c>
      <c r="AG3" s="3" t="s">
        <v>599</v>
      </c>
      <c r="AH3">
        <v>100</v>
      </c>
      <c r="AI3" s="3">
        <v>0.42857142857142899</v>
      </c>
      <c r="AJ3">
        <v>800</v>
      </c>
      <c r="AK3" s="3" t="s">
        <v>599</v>
      </c>
      <c r="AL3">
        <v>350</v>
      </c>
      <c r="AM3" s="3">
        <v>0.12</v>
      </c>
      <c r="AN3">
        <v>2000</v>
      </c>
      <c r="AO3" s="3">
        <v>0.33333333333333298</v>
      </c>
      <c r="AP3">
        <v>850</v>
      </c>
      <c r="AQ3" s="3">
        <v>1.8813559322033899</v>
      </c>
      <c r="AR3">
        <v>2000</v>
      </c>
      <c r="AS3" s="3">
        <v>5.1538461538461497</v>
      </c>
      <c r="AT3">
        <v>725</v>
      </c>
      <c r="AU3" s="3">
        <v>1.7358490566037701</v>
      </c>
      <c r="AV3" t="s">
        <v>599</v>
      </c>
      <c r="AW3" s="3" t="s">
        <v>599</v>
      </c>
      <c r="AX3" s="18" t="s">
        <v>599</v>
      </c>
      <c r="AY3" s="18">
        <v>8</v>
      </c>
      <c r="AZ3" s="18" t="s">
        <v>599</v>
      </c>
      <c r="BA3" s="18">
        <v>3</v>
      </c>
      <c r="BB3" s="18">
        <v>1425</v>
      </c>
      <c r="BC3" s="18">
        <v>3</v>
      </c>
    </row>
    <row r="4" spans="1:55" x14ac:dyDescent="0.25">
      <c r="A4" t="s">
        <v>597</v>
      </c>
      <c r="B4" t="s">
        <v>358</v>
      </c>
      <c r="C4" t="s">
        <v>600</v>
      </c>
      <c r="D4" t="s">
        <v>599</v>
      </c>
      <c r="E4" s="3" t="s">
        <v>599</v>
      </c>
      <c r="F4" t="s">
        <v>599</v>
      </c>
      <c r="G4" s="3" t="s">
        <v>599</v>
      </c>
      <c r="H4">
        <v>600</v>
      </c>
      <c r="I4" s="3">
        <v>9.0909090909090898E-2</v>
      </c>
      <c r="J4" t="s">
        <v>599</v>
      </c>
      <c r="K4" s="3" t="s">
        <v>599</v>
      </c>
      <c r="L4">
        <v>350</v>
      </c>
      <c r="M4" s="3">
        <v>0.55555555555555602</v>
      </c>
      <c r="N4">
        <v>200</v>
      </c>
      <c r="O4" s="3">
        <v>0.33333333333333298</v>
      </c>
      <c r="P4">
        <v>200</v>
      </c>
      <c r="Q4" s="3">
        <v>1</v>
      </c>
      <c r="R4">
        <v>150</v>
      </c>
      <c r="S4" s="3">
        <v>0.5</v>
      </c>
      <c r="T4">
        <v>800</v>
      </c>
      <c r="U4" s="3">
        <v>0.14285714285714299</v>
      </c>
      <c r="V4">
        <v>1200</v>
      </c>
      <c r="W4" s="3">
        <v>4.3478260869565202E-2</v>
      </c>
      <c r="X4">
        <v>1500</v>
      </c>
      <c r="Y4" s="3">
        <v>0.25</v>
      </c>
      <c r="Z4">
        <v>800</v>
      </c>
      <c r="AA4" s="3">
        <v>0.14285714285714299</v>
      </c>
      <c r="AB4" t="s">
        <v>599</v>
      </c>
      <c r="AC4" s="3" t="s">
        <v>599</v>
      </c>
      <c r="AD4" t="s">
        <v>599</v>
      </c>
      <c r="AE4" s="3" t="s">
        <v>599</v>
      </c>
      <c r="AF4" t="s">
        <v>599</v>
      </c>
      <c r="AG4" s="3" t="s">
        <v>599</v>
      </c>
      <c r="AH4">
        <v>100</v>
      </c>
      <c r="AI4" s="3">
        <v>0.33333333333333298</v>
      </c>
      <c r="AJ4">
        <v>650</v>
      </c>
      <c r="AK4" s="3" t="s">
        <v>599</v>
      </c>
      <c r="AL4">
        <v>450</v>
      </c>
      <c r="AM4" s="3">
        <v>0.8</v>
      </c>
      <c r="AN4" t="s">
        <v>599</v>
      </c>
      <c r="AO4" s="3" t="s">
        <v>599</v>
      </c>
      <c r="AP4" t="s">
        <v>599</v>
      </c>
      <c r="AQ4" s="3" t="s">
        <v>599</v>
      </c>
      <c r="AR4" t="s">
        <v>599</v>
      </c>
      <c r="AS4" s="3" t="s">
        <v>599</v>
      </c>
      <c r="AT4" t="s">
        <v>599</v>
      </c>
      <c r="AU4" s="3" t="s">
        <v>599</v>
      </c>
      <c r="AV4">
        <v>1</v>
      </c>
      <c r="AW4" s="3">
        <v>1.5</v>
      </c>
      <c r="AX4" s="18" t="s">
        <v>599</v>
      </c>
      <c r="AY4" s="18">
        <v>9</v>
      </c>
      <c r="AZ4" s="18" t="s">
        <v>599</v>
      </c>
      <c r="BA4" s="18">
        <v>3</v>
      </c>
      <c r="BB4" s="18" t="s">
        <v>599</v>
      </c>
      <c r="BC4" s="18">
        <v>0</v>
      </c>
    </row>
    <row r="5" spans="1:55" x14ac:dyDescent="0.25">
      <c r="A5" t="s">
        <v>597</v>
      </c>
      <c r="B5" t="s">
        <v>368</v>
      </c>
      <c r="C5" t="s">
        <v>602</v>
      </c>
      <c r="D5" t="s">
        <v>599</v>
      </c>
      <c r="E5" s="3" t="s">
        <v>599</v>
      </c>
      <c r="F5" t="s">
        <v>599</v>
      </c>
      <c r="G5" s="3" t="s">
        <v>599</v>
      </c>
      <c r="H5">
        <v>650</v>
      </c>
      <c r="I5" s="3">
        <v>8.3333333333333301E-2</v>
      </c>
      <c r="J5" t="s">
        <v>599</v>
      </c>
      <c r="K5" s="3" t="s">
        <v>599</v>
      </c>
      <c r="L5">
        <v>250</v>
      </c>
      <c r="M5" s="3">
        <v>-9.0909090909090898E-2</v>
      </c>
      <c r="N5">
        <v>200</v>
      </c>
      <c r="O5" s="3">
        <v>0.45454545454545497</v>
      </c>
      <c r="P5">
        <v>200</v>
      </c>
      <c r="Q5" s="3">
        <v>1</v>
      </c>
      <c r="R5">
        <v>150</v>
      </c>
      <c r="S5" s="3">
        <v>0.5</v>
      </c>
      <c r="T5">
        <v>800</v>
      </c>
      <c r="U5" s="3">
        <v>-0.46666666666666701</v>
      </c>
      <c r="V5">
        <v>1200</v>
      </c>
      <c r="W5" s="3">
        <v>4.3478260869565202E-2</v>
      </c>
      <c r="X5">
        <v>1500</v>
      </c>
      <c r="Y5" s="3">
        <v>0.5</v>
      </c>
      <c r="Z5">
        <v>800</v>
      </c>
      <c r="AA5" s="3">
        <v>0.230769230769231</v>
      </c>
      <c r="AB5" t="s">
        <v>599</v>
      </c>
      <c r="AC5" s="3" t="s">
        <v>599</v>
      </c>
      <c r="AD5" t="s">
        <v>599</v>
      </c>
      <c r="AE5" s="3" t="s">
        <v>599</v>
      </c>
      <c r="AF5" t="s">
        <v>599</v>
      </c>
      <c r="AG5" s="3" t="s">
        <v>599</v>
      </c>
      <c r="AH5">
        <v>100</v>
      </c>
      <c r="AI5" s="3">
        <v>0</v>
      </c>
      <c r="AJ5">
        <v>700</v>
      </c>
      <c r="AK5" s="3" t="s">
        <v>599</v>
      </c>
      <c r="AL5">
        <v>450</v>
      </c>
      <c r="AM5" s="3">
        <v>1</v>
      </c>
      <c r="AN5" t="s">
        <v>599</v>
      </c>
      <c r="AO5" s="3" t="s">
        <v>599</v>
      </c>
      <c r="AP5" t="s">
        <v>599</v>
      </c>
      <c r="AQ5" s="3" t="s">
        <v>599</v>
      </c>
      <c r="AR5" t="s">
        <v>599</v>
      </c>
      <c r="AS5" s="3" t="s">
        <v>599</v>
      </c>
      <c r="AT5" t="s">
        <v>599</v>
      </c>
      <c r="AU5" s="3" t="s">
        <v>599</v>
      </c>
      <c r="AV5">
        <v>1.33</v>
      </c>
      <c r="AW5" s="3" t="s">
        <v>599</v>
      </c>
      <c r="AX5" s="18" t="s">
        <v>599</v>
      </c>
      <c r="AY5" s="18">
        <v>9</v>
      </c>
      <c r="AZ5" s="18" t="s">
        <v>599</v>
      </c>
      <c r="BA5" s="18">
        <v>3</v>
      </c>
      <c r="BB5" s="18" t="s">
        <v>599</v>
      </c>
      <c r="BC5" s="18">
        <v>0</v>
      </c>
    </row>
    <row r="6" spans="1:55" x14ac:dyDescent="0.25">
      <c r="A6" t="s">
        <v>597</v>
      </c>
      <c r="B6" t="s">
        <v>376</v>
      </c>
      <c r="C6" t="s">
        <v>659</v>
      </c>
      <c r="D6" t="s">
        <v>599</v>
      </c>
      <c r="E6" s="3" t="s">
        <v>599</v>
      </c>
      <c r="F6" t="s">
        <v>599</v>
      </c>
      <c r="G6" s="3" t="s">
        <v>599</v>
      </c>
      <c r="H6">
        <v>650</v>
      </c>
      <c r="I6" s="3">
        <v>0.18181818181818199</v>
      </c>
      <c r="J6" t="s">
        <v>599</v>
      </c>
      <c r="K6" s="3" t="s">
        <v>599</v>
      </c>
      <c r="L6">
        <v>300</v>
      </c>
      <c r="M6" s="3">
        <v>9.0909090909090898E-2</v>
      </c>
      <c r="N6">
        <v>200</v>
      </c>
      <c r="O6" s="3">
        <v>0.33333333333333298</v>
      </c>
      <c r="P6">
        <v>200</v>
      </c>
      <c r="Q6" s="3">
        <v>1</v>
      </c>
      <c r="R6">
        <v>250</v>
      </c>
      <c r="S6" s="3">
        <v>1.5</v>
      </c>
      <c r="T6">
        <v>800</v>
      </c>
      <c r="U6" s="3">
        <v>-0.46666666666666701</v>
      </c>
      <c r="V6">
        <v>1200</v>
      </c>
      <c r="W6" s="3">
        <v>0</v>
      </c>
      <c r="X6">
        <v>1500</v>
      </c>
      <c r="Y6" s="3">
        <v>0.5</v>
      </c>
      <c r="Z6">
        <v>800</v>
      </c>
      <c r="AA6" s="3">
        <v>0.230769230769231</v>
      </c>
      <c r="AB6" t="s">
        <v>599</v>
      </c>
      <c r="AC6" s="3" t="s">
        <v>599</v>
      </c>
      <c r="AD6" t="s">
        <v>599</v>
      </c>
      <c r="AE6" s="3" t="s">
        <v>599</v>
      </c>
      <c r="AF6" t="s">
        <v>599</v>
      </c>
      <c r="AG6" s="3" t="s">
        <v>599</v>
      </c>
      <c r="AH6">
        <v>100</v>
      </c>
      <c r="AI6" s="3">
        <v>0.33333333333333298</v>
      </c>
      <c r="AJ6">
        <v>800</v>
      </c>
      <c r="AK6" s="3" t="s">
        <v>599</v>
      </c>
      <c r="AL6">
        <v>450</v>
      </c>
      <c r="AM6" s="3">
        <v>0.63636363636363602</v>
      </c>
      <c r="AN6" t="s">
        <v>599</v>
      </c>
      <c r="AO6" s="3" t="s">
        <v>599</v>
      </c>
      <c r="AP6" t="s">
        <v>599</v>
      </c>
      <c r="AQ6" s="3" t="s">
        <v>599</v>
      </c>
      <c r="AR6" t="s">
        <v>599</v>
      </c>
      <c r="AS6" s="3" t="s">
        <v>599</v>
      </c>
      <c r="AT6" t="s">
        <v>599</v>
      </c>
      <c r="AU6" s="3" t="s">
        <v>599</v>
      </c>
      <c r="AV6">
        <v>0.83</v>
      </c>
      <c r="AW6" s="3">
        <v>1.18421052631579</v>
      </c>
      <c r="AX6" s="18" t="s">
        <v>599</v>
      </c>
      <c r="AY6" s="18">
        <v>9</v>
      </c>
      <c r="AZ6" s="18" t="s">
        <v>599</v>
      </c>
      <c r="BA6" s="18">
        <v>3</v>
      </c>
      <c r="BB6" s="18" t="s">
        <v>599</v>
      </c>
      <c r="BC6" s="18">
        <v>0</v>
      </c>
    </row>
    <row r="7" spans="1:55" x14ac:dyDescent="0.25">
      <c r="A7" t="s">
        <v>597</v>
      </c>
      <c r="B7" t="s">
        <v>572</v>
      </c>
      <c r="C7" t="s">
        <v>685</v>
      </c>
      <c r="D7">
        <v>500</v>
      </c>
      <c r="E7" s="3">
        <v>2.7593984962406002</v>
      </c>
      <c r="F7">
        <v>500</v>
      </c>
      <c r="G7" s="3">
        <v>1.5</v>
      </c>
      <c r="H7">
        <v>700</v>
      </c>
      <c r="I7" s="3">
        <v>0.16666666666666699</v>
      </c>
      <c r="J7">
        <v>500</v>
      </c>
      <c r="K7" s="3">
        <v>1.8571428571428601</v>
      </c>
      <c r="L7">
        <v>80</v>
      </c>
      <c r="M7" s="3">
        <v>-0.70909090909090899</v>
      </c>
      <c r="N7">
        <v>75</v>
      </c>
      <c r="O7" s="3">
        <v>-0.46428571428571402</v>
      </c>
      <c r="P7">
        <v>100</v>
      </c>
      <c r="Q7" s="3">
        <v>0</v>
      </c>
      <c r="R7">
        <v>100</v>
      </c>
      <c r="S7" s="3">
        <v>0</v>
      </c>
      <c r="T7" t="s">
        <v>599</v>
      </c>
      <c r="U7" s="3" t="s">
        <v>599</v>
      </c>
      <c r="V7">
        <v>1500</v>
      </c>
      <c r="W7" s="3">
        <v>0.42857142857142899</v>
      </c>
      <c r="X7">
        <v>1800</v>
      </c>
      <c r="Y7" s="3">
        <v>0.38461538461538503</v>
      </c>
      <c r="Z7">
        <v>1000</v>
      </c>
      <c r="AA7" s="3">
        <v>0.6</v>
      </c>
      <c r="AB7" t="s">
        <v>599</v>
      </c>
      <c r="AC7" s="3" t="s">
        <v>599</v>
      </c>
      <c r="AD7" t="s">
        <v>599</v>
      </c>
      <c r="AE7" s="3" t="s">
        <v>599</v>
      </c>
      <c r="AF7" t="s">
        <v>599</v>
      </c>
      <c r="AG7" s="3" t="s">
        <v>599</v>
      </c>
      <c r="AH7">
        <v>150</v>
      </c>
      <c r="AI7" s="3">
        <v>1</v>
      </c>
      <c r="AJ7" t="s">
        <v>599</v>
      </c>
      <c r="AK7" s="3" t="s">
        <v>599</v>
      </c>
      <c r="AL7">
        <v>400</v>
      </c>
      <c r="AM7" s="3">
        <v>0.27795527156549499</v>
      </c>
      <c r="AN7" t="s">
        <v>599</v>
      </c>
      <c r="AO7" s="3" t="s">
        <v>599</v>
      </c>
      <c r="AP7">
        <v>1200</v>
      </c>
      <c r="AQ7" s="3">
        <v>3.06779661016949</v>
      </c>
      <c r="AR7">
        <v>2500</v>
      </c>
      <c r="AS7" s="3">
        <v>6.8740157480314998</v>
      </c>
      <c r="AT7" t="s">
        <v>599</v>
      </c>
      <c r="AU7" s="3" t="s">
        <v>599</v>
      </c>
      <c r="AV7">
        <v>0.9</v>
      </c>
      <c r="AW7" s="3" t="s">
        <v>599</v>
      </c>
      <c r="AX7" s="18" t="s">
        <v>599</v>
      </c>
      <c r="AY7" s="18">
        <v>11</v>
      </c>
      <c r="AZ7" s="18" t="s">
        <v>599</v>
      </c>
      <c r="BA7" s="18">
        <v>2</v>
      </c>
      <c r="BB7" s="18">
        <v>1850</v>
      </c>
      <c r="BC7" s="18">
        <v>2</v>
      </c>
    </row>
    <row r="8" spans="1:55" x14ac:dyDescent="0.25">
      <c r="A8" t="s">
        <v>597</v>
      </c>
      <c r="B8" t="s">
        <v>339</v>
      </c>
      <c r="C8" t="s">
        <v>603</v>
      </c>
      <c r="D8">
        <v>500</v>
      </c>
      <c r="E8" s="3">
        <v>5.25</v>
      </c>
      <c r="F8">
        <v>500</v>
      </c>
      <c r="G8" s="3" t="s">
        <v>599</v>
      </c>
      <c r="H8">
        <v>900</v>
      </c>
      <c r="I8" s="3">
        <v>0.63636363636363602</v>
      </c>
      <c r="J8">
        <v>500</v>
      </c>
      <c r="K8" s="3">
        <v>1.4390243902438999</v>
      </c>
      <c r="L8">
        <v>75</v>
      </c>
      <c r="M8" s="3">
        <v>-0.72727272727272696</v>
      </c>
      <c r="N8">
        <v>100</v>
      </c>
      <c r="O8" s="3">
        <v>-0.33333333333333298</v>
      </c>
      <c r="P8">
        <v>125</v>
      </c>
      <c r="Q8" s="3">
        <v>0</v>
      </c>
      <c r="R8">
        <v>150</v>
      </c>
      <c r="S8" s="3">
        <v>0.5</v>
      </c>
      <c r="T8" t="s">
        <v>599</v>
      </c>
      <c r="U8" s="3" t="s">
        <v>599</v>
      </c>
      <c r="V8">
        <v>1900</v>
      </c>
      <c r="W8" s="3">
        <v>0.58333333333333304</v>
      </c>
      <c r="X8">
        <v>2000</v>
      </c>
      <c r="Y8" s="3">
        <v>1</v>
      </c>
      <c r="Z8">
        <v>1000</v>
      </c>
      <c r="AA8" s="3">
        <v>0.53846153846153799</v>
      </c>
      <c r="AB8" t="s">
        <v>599</v>
      </c>
      <c r="AC8" s="3" t="s">
        <v>599</v>
      </c>
      <c r="AD8" t="s">
        <v>599</v>
      </c>
      <c r="AE8" s="3" t="s">
        <v>599</v>
      </c>
      <c r="AF8" t="s">
        <v>599</v>
      </c>
      <c r="AG8" s="3" t="s">
        <v>599</v>
      </c>
      <c r="AH8">
        <v>150</v>
      </c>
      <c r="AI8" s="3">
        <v>1</v>
      </c>
      <c r="AJ8" t="s">
        <v>599</v>
      </c>
      <c r="AK8" s="3" t="s">
        <v>599</v>
      </c>
      <c r="AL8">
        <v>400</v>
      </c>
      <c r="AM8" s="3">
        <v>0.6</v>
      </c>
      <c r="AN8" t="s">
        <v>599</v>
      </c>
      <c r="AO8" s="3" t="s">
        <v>599</v>
      </c>
      <c r="AP8" t="s">
        <v>599</v>
      </c>
      <c r="AQ8" s="3" t="s">
        <v>599</v>
      </c>
      <c r="AR8" t="s">
        <v>599</v>
      </c>
      <c r="AS8" s="3" t="s">
        <v>599</v>
      </c>
      <c r="AT8" t="s">
        <v>599</v>
      </c>
      <c r="AU8" s="3" t="s">
        <v>599</v>
      </c>
      <c r="AV8" t="s">
        <v>599</v>
      </c>
      <c r="AW8" s="3" t="s">
        <v>599</v>
      </c>
      <c r="AX8" s="18" t="s">
        <v>599</v>
      </c>
      <c r="AY8" s="18">
        <v>11</v>
      </c>
      <c r="AZ8" s="18" t="s">
        <v>599</v>
      </c>
      <c r="BA8" s="18">
        <v>2</v>
      </c>
      <c r="BB8" s="18" t="s">
        <v>599</v>
      </c>
      <c r="BC8" s="18">
        <v>0</v>
      </c>
    </row>
    <row r="9" spans="1:55" x14ac:dyDescent="0.25">
      <c r="A9" t="s">
        <v>597</v>
      </c>
      <c r="B9" t="s">
        <v>564</v>
      </c>
      <c r="C9" t="s">
        <v>577</v>
      </c>
      <c r="D9">
        <v>400</v>
      </c>
      <c r="E9" s="3">
        <v>2.3333333333333299</v>
      </c>
      <c r="F9">
        <v>400</v>
      </c>
      <c r="G9" s="3">
        <v>0.6</v>
      </c>
      <c r="H9">
        <v>900</v>
      </c>
      <c r="I9" s="3">
        <v>0.8</v>
      </c>
      <c r="J9">
        <v>400</v>
      </c>
      <c r="K9" s="3">
        <v>0.6</v>
      </c>
      <c r="L9">
        <v>75</v>
      </c>
      <c r="M9" s="3">
        <v>-0.78571428571428603</v>
      </c>
      <c r="N9">
        <v>150</v>
      </c>
      <c r="O9" s="3">
        <v>0</v>
      </c>
      <c r="P9">
        <v>100</v>
      </c>
      <c r="Q9" s="3">
        <v>0</v>
      </c>
      <c r="R9">
        <v>100</v>
      </c>
      <c r="S9" s="3">
        <v>-0.2</v>
      </c>
      <c r="T9" t="s">
        <v>599</v>
      </c>
      <c r="U9" s="3" t="s">
        <v>599</v>
      </c>
      <c r="V9">
        <v>1500</v>
      </c>
      <c r="W9" s="3">
        <v>0.25</v>
      </c>
      <c r="X9">
        <v>1850</v>
      </c>
      <c r="Y9" s="3">
        <v>0.85</v>
      </c>
      <c r="Z9">
        <v>800</v>
      </c>
      <c r="AA9" s="3">
        <v>0.33333333333333298</v>
      </c>
      <c r="AB9">
        <v>9000</v>
      </c>
      <c r="AC9" s="3" t="s">
        <v>599</v>
      </c>
      <c r="AD9" t="s">
        <v>599</v>
      </c>
      <c r="AE9" s="3" t="s">
        <v>599</v>
      </c>
      <c r="AF9" t="s">
        <v>599</v>
      </c>
      <c r="AG9" s="3" t="s">
        <v>599</v>
      </c>
      <c r="AH9">
        <v>100</v>
      </c>
      <c r="AI9" s="3">
        <v>0.33333333333333298</v>
      </c>
      <c r="AJ9">
        <v>1100</v>
      </c>
      <c r="AK9" s="3" t="s">
        <v>599</v>
      </c>
      <c r="AL9">
        <v>400</v>
      </c>
      <c r="AM9" s="3">
        <v>0.6</v>
      </c>
      <c r="AN9">
        <v>1500</v>
      </c>
      <c r="AO9" s="3">
        <v>0.5</v>
      </c>
      <c r="AP9">
        <v>1200</v>
      </c>
      <c r="AQ9" s="3">
        <v>3</v>
      </c>
      <c r="AR9">
        <v>2400</v>
      </c>
      <c r="AS9" s="3">
        <v>5.8571428571428603</v>
      </c>
      <c r="AT9">
        <v>750</v>
      </c>
      <c r="AU9" s="3">
        <v>1.8846153846153799</v>
      </c>
      <c r="AV9" t="s">
        <v>599</v>
      </c>
      <c r="AW9" s="3" t="s">
        <v>599</v>
      </c>
      <c r="AX9" s="18" t="s">
        <v>599</v>
      </c>
      <c r="AY9" s="18">
        <v>12</v>
      </c>
      <c r="AZ9" s="18" t="s">
        <v>599</v>
      </c>
      <c r="BA9" s="18">
        <v>3</v>
      </c>
      <c r="BB9" s="18">
        <v>1800</v>
      </c>
      <c r="BC9" s="18">
        <v>3</v>
      </c>
    </row>
    <row r="10" spans="1:55" x14ac:dyDescent="0.25">
      <c r="A10" t="s">
        <v>604</v>
      </c>
      <c r="B10" t="s">
        <v>423</v>
      </c>
      <c r="C10" t="s">
        <v>664</v>
      </c>
      <c r="D10">
        <v>120</v>
      </c>
      <c r="E10" s="3">
        <v>0.79104477611940305</v>
      </c>
      <c r="F10">
        <v>200</v>
      </c>
      <c r="G10" s="3">
        <v>-0.21568627450980399</v>
      </c>
      <c r="H10">
        <v>600</v>
      </c>
      <c r="I10" s="3">
        <v>0.14285714285714299</v>
      </c>
      <c r="J10" t="s">
        <v>599</v>
      </c>
      <c r="K10" s="3" t="s">
        <v>599</v>
      </c>
      <c r="L10">
        <v>150</v>
      </c>
      <c r="M10" s="3">
        <v>-0.4</v>
      </c>
      <c r="N10">
        <v>150</v>
      </c>
      <c r="O10" s="3">
        <v>9.0909090909090898E-2</v>
      </c>
      <c r="P10">
        <v>125</v>
      </c>
      <c r="Q10" s="3">
        <v>0.42857142857142899</v>
      </c>
      <c r="R10">
        <v>125</v>
      </c>
      <c r="S10" s="3">
        <v>0.42857142857142899</v>
      </c>
      <c r="T10" t="s">
        <v>599</v>
      </c>
      <c r="U10" s="3" t="s">
        <v>599</v>
      </c>
      <c r="V10">
        <v>1100</v>
      </c>
      <c r="W10" s="3">
        <v>-8.3333333333333301E-2</v>
      </c>
      <c r="X10">
        <v>1100</v>
      </c>
      <c r="Y10" s="3">
        <v>0.23943661971831001</v>
      </c>
      <c r="Z10">
        <v>700</v>
      </c>
      <c r="AA10" s="3">
        <v>0.12</v>
      </c>
      <c r="AB10" t="s">
        <v>599</v>
      </c>
      <c r="AC10" s="3" t="s">
        <v>599</v>
      </c>
      <c r="AD10" t="s">
        <v>599</v>
      </c>
      <c r="AE10" s="3" t="s">
        <v>599</v>
      </c>
      <c r="AF10" t="s">
        <v>599</v>
      </c>
      <c r="AG10" s="3" t="s">
        <v>599</v>
      </c>
      <c r="AH10">
        <v>75</v>
      </c>
      <c r="AI10" s="3">
        <v>0.15384615384615399</v>
      </c>
      <c r="AJ10" t="s">
        <v>599</v>
      </c>
      <c r="AK10" s="3" t="s">
        <v>599</v>
      </c>
      <c r="AL10">
        <v>344</v>
      </c>
      <c r="AM10" s="3">
        <v>9.9041533546325902E-2</v>
      </c>
      <c r="AN10">
        <v>2200</v>
      </c>
      <c r="AO10" s="3">
        <v>0.46666666666666701</v>
      </c>
      <c r="AP10">
        <v>600</v>
      </c>
      <c r="AQ10" s="3">
        <v>0.96721311475409799</v>
      </c>
      <c r="AR10">
        <v>1000</v>
      </c>
      <c r="AS10" s="3">
        <v>1.8571428571428601</v>
      </c>
      <c r="AT10">
        <v>375</v>
      </c>
      <c r="AU10" s="3">
        <v>0.41509433962264197</v>
      </c>
      <c r="AV10">
        <v>0.98</v>
      </c>
      <c r="AW10" s="3">
        <v>1.17777777777778</v>
      </c>
      <c r="AX10" s="18" t="s">
        <v>599</v>
      </c>
      <c r="AY10" s="18">
        <v>10</v>
      </c>
      <c r="AZ10" s="18" t="s">
        <v>599</v>
      </c>
      <c r="BA10" s="18">
        <v>2</v>
      </c>
      <c r="BB10" s="18">
        <v>800</v>
      </c>
      <c r="BC10" s="18">
        <v>3</v>
      </c>
    </row>
    <row r="11" spans="1:55" x14ac:dyDescent="0.25">
      <c r="A11" t="s">
        <v>604</v>
      </c>
      <c r="B11" t="s">
        <v>386</v>
      </c>
      <c r="C11" t="s">
        <v>660</v>
      </c>
      <c r="D11">
        <v>120</v>
      </c>
      <c r="E11" s="3">
        <v>-0.04</v>
      </c>
      <c r="F11">
        <v>200</v>
      </c>
      <c r="G11" s="3">
        <v>-0.2</v>
      </c>
      <c r="H11">
        <v>600</v>
      </c>
      <c r="I11" s="3">
        <v>0.2</v>
      </c>
      <c r="J11" t="s">
        <v>599</v>
      </c>
      <c r="K11" s="3" t="s">
        <v>599</v>
      </c>
      <c r="L11">
        <v>150</v>
      </c>
      <c r="M11" s="3">
        <v>-0.25</v>
      </c>
      <c r="N11">
        <v>150</v>
      </c>
      <c r="O11" s="3">
        <v>0.5</v>
      </c>
      <c r="P11">
        <v>125</v>
      </c>
      <c r="Q11" s="3">
        <v>0.25</v>
      </c>
      <c r="R11">
        <v>125</v>
      </c>
      <c r="S11" s="3">
        <v>0.66666666666666696</v>
      </c>
      <c r="T11">
        <v>900</v>
      </c>
      <c r="U11" s="3">
        <v>0.24137931034482801</v>
      </c>
      <c r="V11">
        <v>1200</v>
      </c>
      <c r="W11" s="3">
        <v>0.33333333333333298</v>
      </c>
      <c r="X11">
        <v>1200</v>
      </c>
      <c r="Y11" s="3">
        <v>0.26315789473684198</v>
      </c>
      <c r="Z11">
        <v>700</v>
      </c>
      <c r="AA11" s="3">
        <v>7.69230769230769E-2</v>
      </c>
      <c r="AB11" t="s">
        <v>599</v>
      </c>
      <c r="AC11" s="3" t="s">
        <v>599</v>
      </c>
      <c r="AD11" t="s">
        <v>599</v>
      </c>
      <c r="AE11" s="3" t="s">
        <v>599</v>
      </c>
      <c r="AF11" t="s">
        <v>599</v>
      </c>
      <c r="AG11" s="3" t="s">
        <v>599</v>
      </c>
      <c r="AH11">
        <v>75</v>
      </c>
      <c r="AI11" s="3">
        <v>0.15384615384615399</v>
      </c>
      <c r="AJ11">
        <v>1500</v>
      </c>
      <c r="AK11" s="3" t="s">
        <v>599</v>
      </c>
      <c r="AL11">
        <v>344</v>
      </c>
      <c r="AM11" s="3">
        <v>0.1008</v>
      </c>
      <c r="AN11">
        <v>2000</v>
      </c>
      <c r="AO11" s="3">
        <v>0.33333333333333298</v>
      </c>
      <c r="AP11">
        <v>650</v>
      </c>
      <c r="AQ11" s="3" t="s">
        <v>599</v>
      </c>
      <c r="AR11">
        <v>1200</v>
      </c>
      <c r="AS11" s="3" t="s">
        <v>599</v>
      </c>
      <c r="AT11">
        <v>400</v>
      </c>
      <c r="AU11" s="3">
        <v>0.45454545454545497</v>
      </c>
      <c r="AV11">
        <v>1.2</v>
      </c>
      <c r="AW11" s="3">
        <v>0.71428571428571397</v>
      </c>
      <c r="AX11" s="18" t="s">
        <v>599</v>
      </c>
      <c r="AY11" s="18">
        <v>11</v>
      </c>
      <c r="AZ11" s="18" t="s">
        <v>599</v>
      </c>
      <c r="BA11" s="18">
        <v>3</v>
      </c>
      <c r="BB11" s="18">
        <v>925</v>
      </c>
      <c r="BC11" s="18">
        <v>3</v>
      </c>
    </row>
    <row r="12" spans="1:55" x14ac:dyDescent="0.25">
      <c r="A12" t="s">
        <v>604</v>
      </c>
      <c r="B12" t="s">
        <v>534</v>
      </c>
      <c r="C12" t="s">
        <v>680</v>
      </c>
      <c r="D12">
        <v>200</v>
      </c>
      <c r="E12" s="3">
        <v>1</v>
      </c>
      <c r="F12">
        <v>400</v>
      </c>
      <c r="G12" s="3">
        <v>1</v>
      </c>
      <c r="H12">
        <v>800</v>
      </c>
      <c r="I12" s="3">
        <v>0.45454545454545497</v>
      </c>
      <c r="J12">
        <v>800</v>
      </c>
      <c r="K12" s="3">
        <v>1</v>
      </c>
      <c r="L12">
        <v>150</v>
      </c>
      <c r="M12" s="3">
        <v>-0.38775510204081598</v>
      </c>
      <c r="N12">
        <v>150</v>
      </c>
      <c r="O12" s="3">
        <v>-0.31818181818181801</v>
      </c>
      <c r="P12">
        <v>100</v>
      </c>
      <c r="Q12" s="3">
        <v>0.33333333333333298</v>
      </c>
      <c r="R12">
        <v>85</v>
      </c>
      <c r="S12" s="3">
        <v>3.03030303030303E-2</v>
      </c>
      <c r="T12">
        <v>850</v>
      </c>
      <c r="U12" s="3">
        <v>0</v>
      </c>
      <c r="V12">
        <v>1100</v>
      </c>
      <c r="W12" s="3">
        <v>0.128205128205128</v>
      </c>
      <c r="X12">
        <v>1000</v>
      </c>
      <c r="Y12" s="3">
        <v>-0.13043478260869601</v>
      </c>
      <c r="Z12">
        <v>700</v>
      </c>
      <c r="AA12" s="3">
        <v>0</v>
      </c>
      <c r="AB12" t="s">
        <v>599</v>
      </c>
      <c r="AC12" s="3" t="s">
        <v>599</v>
      </c>
      <c r="AD12">
        <v>6000</v>
      </c>
      <c r="AE12" s="3" t="s">
        <v>599</v>
      </c>
      <c r="AF12">
        <v>150000</v>
      </c>
      <c r="AG12" s="3" t="s">
        <v>599</v>
      </c>
      <c r="AH12">
        <v>100</v>
      </c>
      <c r="AI12" s="3">
        <v>0.33333333333333298</v>
      </c>
      <c r="AJ12">
        <v>800</v>
      </c>
      <c r="AK12" s="3" t="s">
        <v>599</v>
      </c>
      <c r="AL12">
        <v>450</v>
      </c>
      <c r="AM12" s="3">
        <v>0.28571428571428598</v>
      </c>
      <c r="AN12">
        <v>600</v>
      </c>
      <c r="AO12" s="3">
        <v>-0.73333333333333295</v>
      </c>
      <c r="AP12">
        <v>800</v>
      </c>
      <c r="AQ12" s="3">
        <v>1.5</v>
      </c>
      <c r="AR12">
        <v>1300</v>
      </c>
      <c r="AS12" s="3">
        <v>2.71428571428571</v>
      </c>
      <c r="AT12">
        <v>550</v>
      </c>
      <c r="AU12" s="3">
        <v>1.07547169811321</v>
      </c>
      <c r="AV12">
        <v>0.73</v>
      </c>
      <c r="AW12" s="3">
        <v>0.43137254901960798</v>
      </c>
      <c r="AX12" s="18" t="s">
        <v>599</v>
      </c>
      <c r="AY12" s="18">
        <v>12</v>
      </c>
      <c r="AZ12" s="18">
        <v>800</v>
      </c>
      <c r="BA12" s="18">
        <v>5</v>
      </c>
      <c r="BB12" s="18">
        <v>1050</v>
      </c>
      <c r="BC12" s="18">
        <v>3</v>
      </c>
    </row>
    <row r="13" spans="1:55" x14ac:dyDescent="0.25">
      <c r="A13" t="s">
        <v>604</v>
      </c>
      <c r="B13" t="s">
        <v>409</v>
      </c>
      <c r="C13" t="s">
        <v>662</v>
      </c>
      <c r="D13">
        <v>100</v>
      </c>
      <c r="E13" s="3" t="s">
        <v>599</v>
      </c>
      <c r="F13">
        <v>200</v>
      </c>
      <c r="G13" s="3" t="s">
        <v>599</v>
      </c>
      <c r="H13">
        <v>600</v>
      </c>
      <c r="I13" s="3" t="s">
        <v>599</v>
      </c>
      <c r="J13" t="s">
        <v>599</v>
      </c>
      <c r="K13" s="3" t="s">
        <v>599</v>
      </c>
      <c r="L13">
        <v>150</v>
      </c>
      <c r="M13" s="3" t="s">
        <v>599</v>
      </c>
      <c r="N13">
        <v>150</v>
      </c>
      <c r="O13" s="3" t="s">
        <v>599</v>
      </c>
      <c r="P13">
        <v>125</v>
      </c>
      <c r="Q13" s="3" t="s">
        <v>599</v>
      </c>
      <c r="R13">
        <v>125</v>
      </c>
      <c r="S13" s="3" t="s">
        <v>599</v>
      </c>
      <c r="T13">
        <v>800</v>
      </c>
      <c r="U13" s="3" t="s">
        <v>599</v>
      </c>
      <c r="V13">
        <v>1100</v>
      </c>
      <c r="W13" s="3" t="s">
        <v>599</v>
      </c>
      <c r="X13">
        <v>1000</v>
      </c>
      <c r="Y13" s="3" t="s">
        <v>599</v>
      </c>
      <c r="Z13">
        <v>700</v>
      </c>
      <c r="AA13" s="3" t="s">
        <v>599</v>
      </c>
      <c r="AB13">
        <v>3500</v>
      </c>
      <c r="AC13" s="3" t="s">
        <v>599</v>
      </c>
      <c r="AD13" t="s">
        <v>599</v>
      </c>
      <c r="AE13" s="3" t="s">
        <v>599</v>
      </c>
      <c r="AF13" t="s">
        <v>599</v>
      </c>
      <c r="AG13" s="3" t="s">
        <v>599</v>
      </c>
      <c r="AH13">
        <v>75</v>
      </c>
      <c r="AI13" s="3" t="s">
        <v>599</v>
      </c>
      <c r="AJ13" t="s">
        <v>599</v>
      </c>
      <c r="AK13" s="3" t="s">
        <v>599</v>
      </c>
      <c r="AL13">
        <v>344</v>
      </c>
      <c r="AM13" s="3" t="s">
        <v>599</v>
      </c>
      <c r="AN13">
        <v>2000</v>
      </c>
      <c r="AO13" s="3" t="s">
        <v>599</v>
      </c>
      <c r="AP13">
        <v>600</v>
      </c>
      <c r="AQ13" s="3" t="s">
        <v>599</v>
      </c>
      <c r="AR13">
        <v>1200</v>
      </c>
      <c r="AS13" s="3" t="s">
        <v>599</v>
      </c>
      <c r="AT13">
        <v>375</v>
      </c>
      <c r="AU13" s="3" t="s">
        <v>599</v>
      </c>
      <c r="AV13">
        <v>0.98</v>
      </c>
      <c r="AW13" s="3" t="s">
        <v>599</v>
      </c>
      <c r="AX13" s="18" t="s">
        <v>599</v>
      </c>
      <c r="AY13" s="18">
        <v>12</v>
      </c>
      <c r="AZ13" s="18" t="s">
        <v>599</v>
      </c>
      <c r="BA13" s="18">
        <v>2</v>
      </c>
      <c r="BB13" s="18">
        <v>900</v>
      </c>
      <c r="BC13" s="18">
        <v>3</v>
      </c>
    </row>
    <row r="14" spans="1:55" x14ac:dyDescent="0.25">
      <c r="A14" t="s">
        <v>604</v>
      </c>
      <c r="B14" t="s">
        <v>416</v>
      </c>
      <c r="C14" t="s">
        <v>663</v>
      </c>
      <c r="D14">
        <v>100</v>
      </c>
      <c r="E14" s="3">
        <v>-0.2</v>
      </c>
      <c r="F14">
        <v>200</v>
      </c>
      <c r="G14" s="3">
        <v>-0.230769230769231</v>
      </c>
      <c r="H14">
        <v>600</v>
      </c>
      <c r="I14" s="3">
        <v>9.0909090909090898E-2</v>
      </c>
      <c r="J14" t="s">
        <v>599</v>
      </c>
      <c r="K14" s="3" t="s">
        <v>599</v>
      </c>
      <c r="L14">
        <v>150</v>
      </c>
      <c r="M14" s="3">
        <v>-0.45454545454545497</v>
      </c>
      <c r="N14">
        <v>150</v>
      </c>
      <c r="O14" s="3">
        <v>0</v>
      </c>
      <c r="P14">
        <v>125</v>
      </c>
      <c r="Q14" s="3">
        <v>0.25</v>
      </c>
      <c r="R14">
        <v>125</v>
      </c>
      <c r="S14" s="3">
        <v>0.25</v>
      </c>
      <c r="T14">
        <v>800</v>
      </c>
      <c r="U14" s="3">
        <v>3.2258064516128997E-2</v>
      </c>
      <c r="V14">
        <v>1200</v>
      </c>
      <c r="W14" s="3">
        <v>9.0909090909090898E-2</v>
      </c>
      <c r="X14">
        <v>1000</v>
      </c>
      <c r="Y14" s="3">
        <v>0</v>
      </c>
      <c r="Z14">
        <v>700</v>
      </c>
      <c r="AA14" s="3">
        <v>0.16666666666666699</v>
      </c>
      <c r="AB14">
        <v>3500</v>
      </c>
      <c r="AC14" s="3" t="s">
        <v>599</v>
      </c>
      <c r="AD14" t="s">
        <v>599</v>
      </c>
      <c r="AE14" s="3" t="s">
        <v>599</v>
      </c>
      <c r="AF14" t="s">
        <v>599</v>
      </c>
      <c r="AG14" s="3" t="s">
        <v>599</v>
      </c>
      <c r="AH14">
        <v>75</v>
      </c>
      <c r="AI14" s="3">
        <v>0</v>
      </c>
      <c r="AJ14">
        <v>1500</v>
      </c>
      <c r="AK14" s="3" t="s">
        <v>599</v>
      </c>
      <c r="AL14">
        <v>344</v>
      </c>
      <c r="AM14" s="3">
        <v>0</v>
      </c>
      <c r="AN14">
        <v>2000</v>
      </c>
      <c r="AO14" s="3">
        <v>0</v>
      </c>
      <c r="AP14">
        <v>650</v>
      </c>
      <c r="AQ14" s="3">
        <v>1.08</v>
      </c>
      <c r="AR14">
        <v>1100</v>
      </c>
      <c r="AS14" s="3">
        <v>2.3333333333333299</v>
      </c>
      <c r="AT14">
        <v>390</v>
      </c>
      <c r="AU14" s="3">
        <v>0.48571428571428599</v>
      </c>
      <c r="AV14">
        <v>1.0900000000000001</v>
      </c>
      <c r="AW14" s="3">
        <v>0.83193277310924396</v>
      </c>
      <c r="AX14" s="18" t="s">
        <v>599</v>
      </c>
      <c r="AY14" s="18">
        <v>12</v>
      </c>
      <c r="AZ14" s="18" t="s">
        <v>599</v>
      </c>
      <c r="BA14" s="18">
        <v>3</v>
      </c>
      <c r="BB14" s="18">
        <v>875</v>
      </c>
      <c r="BC14" s="18">
        <v>3</v>
      </c>
    </row>
    <row r="15" spans="1:55" x14ac:dyDescent="0.25">
      <c r="A15" t="s">
        <v>604</v>
      </c>
      <c r="B15" t="s">
        <v>483</v>
      </c>
      <c r="C15" t="s">
        <v>673</v>
      </c>
      <c r="D15">
        <v>100</v>
      </c>
      <c r="E15" s="3">
        <v>-9.90990990990991E-2</v>
      </c>
      <c r="F15">
        <v>200</v>
      </c>
      <c r="G15" s="3">
        <v>-0.25925925925925902</v>
      </c>
      <c r="H15">
        <v>600</v>
      </c>
      <c r="I15" s="3">
        <v>9.0909090909090898E-2</v>
      </c>
      <c r="J15">
        <v>300</v>
      </c>
      <c r="K15" s="3">
        <v>0.25</v>
      </c>
      <c r="L15">
        <v>175</v>
      </c>
      <c r="M15" s="3">
        <v>0</v>
      </c>
      <c r="N15">
        <v>125</v>
      </c>
      <c r="O15" s="3">
        <v>-0.28571428571428598</v>
      </c>
      <c r="P15">
        <v>150</v>
      </c>
      <c r="Q15" s="3">
        <v>0.5</v>
      </c>
      <c r="R15">
        <v>125</v>
      </c>
      <c r="S15" s="3">
        <v>0.25</v>
      </c>
      <c r="T15">
        <v>800</v>
      </c>
      <c r="U15" s="3">
        <v>0</v>
      </c>
      <c r="V15">
        <v>1700</v>
      </c>
      <c r="W15" s="3">
        <v>0.41666666666666702</v>
      </c>
      <c r="X15">
        <v>1250</v>
      </c>
      <c r="Y15" s="3">
        <v>0.25</v>
      </c>
      <c r="Z15">
        <v>750</v>
      </c>
      <c r="AA15" s="3">
        <v>0.15384615384615399</v>
      </c>
      <c r="AB15" t="s">
        <v>599</v>
      </c>
      <c r="AC15" s="3" t="s">
        <v>599</v>
      </c>
      <c r="AD15" t="s">
        <v>599</v>
      </c>
      <c r="AE15" s="3" t="s">
        <v>599</v>
      </c>
      <c r="AF15" t="s">
        <v>599</v>
      </c>
      <c r="AG15" s="3" t="s">
        <v>599</v>
      </c>
      <c r="AH15">
        <v>75</v>
      </c>
      <c r="AI15" s="3">
        <v>0.15384615384615399</v>
      </c>
      <c r="AJ15" t="s">
        <v>599</v>
      </c>
      <c r="AK15" s="3" t="s">
        <v>599</v>
      </c>
      <c r="AL15">
        <v>375</v>
      </c>
      <c r="AM15" s="3">
        <v>9.0116279069767394E-2</v>
      </c>
      <c r="AN15">
        <v>2000</v>
      </c>
      <c r="AO15" s="3">
        <v>0.33333333333333298</v>
      </c>
      <c r="AP15" t="s">
        <v>599</v>
      </c>
      <c r="AQ15" s="3" t="s">
        <v>599</v>
      </c>
      <c r="AR15" t="s">
        <v>599</v>
      </c>
      <c r="AS15" s="3" t="s">
        <v>599</v>
      </c>
      <c r="AT15" t="s">
        <v>599</v>
      </c>
      <c r="AU15" s="3" t="s">
        <v>599</v>
      </c>
      <c r="AV15">
        <v>0.73</v>
      </c>
      <c r="AW15" s="3">
        <v>0.21666666666666701</v>
      </c>
      <c r="AX15" s="18" t="s">
        <v>599</v>
      </c>
      <c r="AY15" s="18">
        <v>12</v>
      </c>
      <c r="AZ15" s="18" t="s">
        <v>599</v>
      </c>
      <c r="BA15" s="18">
        <v>2</v>
      </c>
      <c r="BB15" s="18" t="s">
        <v>599</v>
      </c>
      <c r="BC15" s="18">
        <v>0</v>
      </c>
    </row>
    <row r="16" spans="1:55" x14ac:dyDescent="0.25">
      <c r="A16" t="s">
        <v>604</v>
      </c>
      <c r="B16" t="s">
        <v>401</v>
      </c>
      <c r="C16" t="s">
        <v>661</v>
      </c>
      <c r="D16">
        <v>160</v>
      </c>
      <c r="E16" s="3" t="s">
        <v>599</v>
      </c>
      <c r="F16">
        <v>200</v>
      </c>
      <c r="G16" s="3" t="s">
        <v>599</v>
      </c>
      <c r="H16">
        <v>600</v>
      </c>
      <c r="I16" s="3" t="s">
        <v>599</v>
      </c>
      <c r="J16" t="s">
        <v>599</v>
      </c>
      <c r="K16" s="3" t="s">
        <v>599</v>
      </c>
      <c r="L16">
        <v>150</v>
      </c>
      <c r="M16" s="3" t="s">
        <v>599</v>
      </c>
      <c r="N16">
        <v>150</v>
      </c>
      <c r="O16" s="3" t="s">
        <v>599</v>
      </c>
      <c r="P16">
        <v>125</v>
      </c>
      <c r="Q16" s="3" t="s">
        <v>599</v>
      </c>
      <c r="R16">
        <v>110</v>
      </c>
      <c r="S16" s="3" t="s">
        <v>599</v>
      </c>
      <c r="T16">
        <v>800</v>
      </c>
      <c r="U16" s="3" t="s">
        <v>599</v>
      </c>
      <c r="V16">
        <v>1100</v>
      </c>
      <c r="W16" s="3" t="s">
        <v>599</v>
      </c>
      <c r="X16">
        <v>1100</v>
      </c>
      <c r="Y16" s="3" t="s">
        <v>599</v>
      </c>
      <c r="Z16">
        <v>700</v>
      </c>
      <c r="AA16" s="3" t="s">
        <v>599</v>
      </c>
      <c r="AB16">
        <v>3000</v>
      </c>
      <c r="AC16" s="3" t="s">
        <v>599</v>
      </c>
      <c r="AD16" t="s">
        <v>599</v>
      </c>
      <c r="AE16" s="3" t="s">
        <v>599</v>
      </c>
      <c r="AF16" t="s">
        <v>599</v>
      </c>
      <c r="AG16" s="3" t="s">
        <v>599</v>
      </c>
      <c r="AH16">
        <v>75</v>
      </c>
      <c r="AI16" s="3" t="s">
        <v>599</v>
      </c>
      <c r="AJ16" t="s">
        <v>599</v>
      </c>
      <c r="AK16" s="3" t="s">
        <v>599</v>
      </c>
      <c r="AL16">
        <v>344</v>
      </c>
      <c r="AM16" s="3" t="s">
        <v>599</v>
      </c>
      <c r="AN16">
        <v>2300</v>
      </c>
      <c r="AO16" s="3" t="s">
        <v>599</v>
      </c>
      <c r="AP16">
        <v>650</v>
      </c>
      <c r="AQ16" s="3" t="s">
        <v>599</v>
      </c>
      <c r="AR16">
        <v>1300</v>
      </c>
      <c r="AS16" s="3" t="s">
        <v>599</v>
      </c>
      <c r="AT16">
        <v>400</v>
      </c>
      <c r="AU16" s="3" t="s">
        <v>599</v>
      </c>
      <c r="AV16">
        <v>0.87</v>
      </c>
      <c r="AW16" s="3" t="s">
        <v>599</v>
      </c>
      <c r="AX16" s="18" t="s">
        <v>599</v>
      </c>
      <c r="AY16" s="18">
        <v>12</v>
      </c>
      <c r="AZ16" s="18" t="s">
        <v>599</v>
      </c>
      <c r="BA16" s="18">
        <v>2</v>
      </c>
      <c r="BB16" s="18">
        <v>975</v>
      </c>
      <c r="BC16" s="18">
        <v>3</v>
      </c>
    </row>
    <row r="17" spans="1:55" x14ac:dyDescent="0.25">
      <c r="A17" t="s">
        <v>604</v>
      </c>
      <c r="B17" t="s">
        <v>495</v>
      </c>
      <c r="C17" t="s">
        <v>675</v>
      </c>
      <c r="D17">
        <v>100</v>
      </c>
      <c r="E17" s="3" t="s">
        <v>599</v>
      </c>
      <c r="F17">
        <v>200</v>
      </c>
      <c r="G17" s="3" t="s">
        <v>599</v>
      </c>
      <c r="H17">
        <v>650</v>
      </c>
      <c r="I17" s="3" t="s">
        <v>599</v>
      </c>
      <c r="J17">
        <v>250</v>
      </c>
      <c r="K17" s="3" t="s">
        <v>599</v>
      </c>
      <c r="L17">
        <v>150</v>
      </c>
      <c r="M17" s="3" t="s">
        <v>599</v>
      </c>
      <c r="N17">
        <v>150</v>
      </c>
      <c r="O17" s="3" t="s">
        <v>599</v>
      </c>
      <c r="P17">
        <v>125</v>
      </c>
      <c r="Q17" s="3" t="s">
        <v>599</v>
      </c>
      <c r="R17">
        <v>110</v>
      </c>
      <c r="S17" s="3" t="s">
        <v>599</v>
      </c>
      <c r="T17">
        <v>800</v>
      </c>
      <c r="U17" s="3" t="s">
        <v>599</v>
      </c>
      <c r="V17">
        <v>1600</v>
      </c>
      <c r="W17" s="3" t="s">
        <v>599</v>
      </c>
      <c r="X17">
        <v>1200</v>
      </c>
      <c r="Y17" s="3" t="s">
        <v>599</v>
      </c>
      <c r="Z17">
        <v>750</v>
      </c>
      <c r="AA17" s="3" t="s">
        <v>599</v>
      </c>
      <c r="AB17" t="s">
        <v>599</v>
      </c>
      <c r="AC17" s="3" t="s">
        <v>599</v>
      </c>
      <c r="AD17" t="s">
        <v>599</v>
      </c>
      <c r="AE17" s="3" t="s">
        <v>599</v>
      </c>
      <c r="AF17" t="s">
        <v>599</v>
      </c>
      <c r="AG17" s="3" t="s">
        <v>599</v>
      </c>
      <c r="AH17">
        <v>75</v>
      </c>
      <c r="AI17" s="3" t="s">
        <v>599</v>
      </c>
      <c r="AJ17" t="s">
        <v>599</v>
      </c>
      <c r="AK17" s="3" t="s">
        <v>599</v>
      </c>
      <c r="AL17">
        <v>400</v>
      </c>
      <c r="AM17" s="3" t="s">
        <v>599</v>
      </c>
      <c r="AN17">
        <v>2000</v>
      </c>
      <c r="AO17" s="3" t="s">
        <v>599</v>
      </c>
      <c r="AP17">
        <v>650</v>
      </c>
      <c r="AQ17" s="3" t="s">
        <v>599</v>
      </c>
      <c r="AR17">
        <v>1300</v>
      </c>
      <c r="AS17" s="3" t="s">
        <v>599</v>
      </c>
      <c r="AT17">
        <v>400</v>
      </c>
      <c r="AU17" s="3" t="s">
        <v>599</v>
      </c>
      <c r="AV17">
        <v>0.82</v>
      </c>
      <c r="AW17" s="3" t="s">
        <v>599</v>
      </c>
      <c r="AX17" s="18" t="s">
        <v>599</v>
      </c>
      <c r="AY17" s="18">
        <v>12</v>
      </c>
      <c r="AZ17" s="18" t="s">
        <v>599</v>
      </c>
      <c r="BA17" s="18">
        <v>2</v>
      </c>
      <c r="BB17" s="18">
        <v>975</v>
      </c>
      <c r="BC17" s="18">
        <v>3</v>
      </c>
    </row>
    <row r="18" spans="1:55" x14ac:dyDescent="0.25">
      <c r="A18" t="s">
        <v>604</v>
      </c>
      <c r="B18" t="s">
        <v>489</v>
      </c>
      <c r="C18" t="s">
        <v>674</v>
      </c>
      <c r="D18">
        <v>100</v>
      </c>
      <c r="E18" s="3">
        <v>0</v>
      </c>
      <c r="F18">
        <v>200</v>
      </c>
      <c r="G18" s="3">
        <v>0</v>
      </c>
      <c r="H18">
        <v>600</v>
      </c>
      <c r="I18" s="3">
        <v>0</v>
      </c>
      <c r="J18">
        <v>250</v>
      </c>
      <c r="K18" s="3">
        <v>0.25</v>
      </c>
      <c r="L18">
        <v>175</v>
      </c>
      <c r="M18" s="3">
        <v>7.69230769230769E-2</v>
      </c>
      <c r="N18">
        <v>150</v>
      </c>
      <c r="O18" s="3">
        <v>5.2631578947368397E-2</v>
      </c>
      <c r="P18">
        <v>120</v>
      </c>
      <c r="Q18" s="3">
        <v>0.2</v>
      </c>
      <c r="R18">
        <v>110</v>
      </c>
      <c r="S18" s="3">
        <v>0.375</v>
      </c>
      <c r="T18">
        <v>800</v>
      </c>
      <c r="U18" s="3">
        <v>6.6666666666666693E-2</v>
      </c>
      <c r="V18">
        <v>1700</v>
      </c>
      <c r="W18" s="3">
        <v>0.7</v>
      </c>
      <c r="X18">
        <v>1200</v>
      </c>
      <c r="Y18" s="3">
        <v>0.116279069767442</v>
      </c>
      <c r="Z18">
        <v>750</v>
      </c>
      <c r="AA18" s="3">
        <v>0.15384615384615399</v>
      </c>
      <c r="AB18">
        <v>3500</v>
      </c>
      <c r="AC18" s="3" t="s">
        <v>599</v>
      </c>
      <c r="AD18" t="s">
        <v>599</v>
      </c>
      <c r="AE18" s="3" t="s">
        <v>599</v>
      </c>
      <c r="AF18" t="s">
        <v>599</v>
      </c>
      <c r="AG18" s="3" t="s">
        <v>599</v>
      </c>
      <c r="AH18">
        <v>75</v>
      </c>
      <c r="AI18" s="3">
        <v>0</v>
      </c>
      <c r="AJ18" t="s">
        <v>599</v>
      </c>
      <c r="AK18" s="3" t="s">
        <v>599</v>
      </c>
      <c r="AL18">
        <v>400</v>
      </c>
      <c r="AM18" s="3">
        <v>0.230769230769231</v>
      </c>
      <c r="AN18">
        <v>1700</v>
      </c>
      <c r="AO18" s="3">
        <v>-0.24444444444444399</v>
      </c>
      <c r="AP18">
        <v>650</v>
      </c>
      <c r="AQ18" s="3">
        <v>0.96969696969696995</v>
      </c>
      <c r="AR18">
        <v>1250</v>
      </c>
      <c r="AS18" s="3">
        <v>2.4482758620689702</v>
      </c>
      <c r="AT18">
        <v>400</v>
      </c>
      <c r="AU18" s="3">
        <v>0.48148148148148101</v>
      </c>
      <c r="AV18">
        <v>0.91</v>
      </c>
      <c r="AW18" s="3">
        <v>1.0222222222222199</v>
      </c>
      <c r="AX18" s="18">
        <v>250</v>
      </c>
      <c r="AY18" s="18">
        <v>13</v>
      </c>
      <c r="AZ18" s="18" t="s">
        <v>599</v>
      </c>
      <c r="BA18" s="18">
        <v>2</v>
      </c>
      <c r="BB18" s="18">
        <v>950</v>
      </c>
      <c r="BC18" s="18">
        <v>3</v>
      </c>
    </row>
    <row r="19" spans="1:55" x14ac:dyDescent="0.25">
      <c r="A19" t="s">
        <v>604</v>
      </c>
      <c r="B19" t="s">
        <v>507</v>
      </c>
      <c r="C19" t="s">
        <v>677</v>
      </c>
      <c r="D19">
        <v>100</v>
      </c>
      <c r="E19" s="3" t="s">
        <v>599</v>
      </c>
      <c r="F19">
        <v>200</v>
      </c>
      <c r="G19" s="3" t="s">
        <v>599</v>
      </c>
      <c r="H19">
        <v>600</v>
      </c>
      <c r="I19" s="3" t="s">
        <v>599</v>
      </c>
      <c r="J19">
        <v>250</v>
      </c>
      <c r="K19" s="3" t="s">
        <v>599</v>
      </c>
      <c r="L19">
        <v>175</v>
      </c>
      <c r="M19" s="3" t="s">
        <v>599</v>
      </c>
      <c r="N19">
        <v>150</v>
      </c>
      <c r="O19" s="3" t="s">
        <v>599</v>
      </c>
      <c r="P19">
        <v>150</v>
      </c>
      <c r="Q19" s="3" t="s">
        <v>599</v>
      </c>
      <c r="R19">
        <v>110</v>
      </c>
      <c r="S19" s="3" t="s">
        <v>599</v>
      </c>
      <c r="T19">
        <v>800</v>
      </c>
      <c r="U19" s="3" t="s">
        <v>599</v>
      </c>
      <c r="V19">
        <v>1500</v>
      </c>
      <c r="W19" s="3" t="s">
        <v>599</v>
      </c>
      <c r="X19">
        <v>1300</v>
      </c>
      <c r="Y19" s="3" t="s">
        <v>599</v>
      </c>
      <c r="Z19">
        <v>750</v>
      </c>
      <c r="AA19" s="3" t="s">
        <v>599</v>
      </c>
      <c r="AB19">
        <v>3500</v>
      </c>
      <c r="AC19" s="3" t="s">
        <v>599</v>
      </c>
      <c r="AD19" t="s">
        <v>599</v>
      </c>
      <c r="AE19" s="3" t="s">
        <v>599</v>
      </c>
      <c r="AF19" t="s">
        <v>599</v>
      </c>
      <c r="AG19" s="3" t="s">
        <v>599</v>
      </c>
      <c r="AH19">
        <v>75</v>
      </c>
      <c r="AI19" s="3" t="s">
        <v>599</v>
      </c>
      <c r="AJ19" t="s">
        <v>599</v>
      </c>
      <c r="AK19" s="3" t="s">
        <v>599</v>
      </c>
      <c r="AL19">
        <v>400</v>
      </c>
      <c r="AM19" s="3" t="s">
        <v>599</v>
      </c>
      <c r="AN19">
        <v>2000</v>
      </c>
      <c r="AO19" s="3" t="s">
        <v>599</v>
      </c>
      <c r="AP19">
        <v>650</v>
      </c>
      <c r="AQ19" s="3" t="s">
        <v>599</v>
      </c>
      <c r="AR19">
        <v>1300</v>
      </c>
      <c r="AS19" s="3" t="s">
        <v>599</v>
      </c>
      <c r="AT19">
        <v>400</v>
      </c>
      <c r="AU19" s="3" t="s">
        <v>599</v>
      </c>
      <c r="AV19">
        <v>0.82</v>
      </c>
      <c r="AW19" s="3" t="s">
        <v>599</v>
      </c>
      <c r="AX19" s="18">
        <v>250</v>
      </c>
      <c r="AY19" s="18">
        <v>13</v>
      </c>
      <c r="AZ19" s="18" t="s">
        <v>599</v>
      </c>
      <c r="BA19" s="18">
        <v>2</v>
      </c>
      <c r="BB19" s="18">
        <v>975</v>
      </c>
      <c r="BC19" s="18">
        <v>3</v>
      </c>
    </row>
    <row r="20" spans="1:55" x14ac:dyDescent="0.25">
      <c r="A20" t="s">
        <v>604</v>
      </c>
      <c r="B20" t="s">
        <v>519</v>
      </c>
      <c r="C20" t="s">
        <v>679</v>
      </c>
      <c r="D20">
        <v>100</v>
      </c>
      <c r="E20" s="3" t="s">
        <v>599</v>
      </c>
      <c r="F20">
        <v>200</v>
      </c>
      <c r="G20" s="3" t="s">
        <v>599</v>
      </c>
      <c r="H20">
        <v>600</v>
      </c>
      <c r="I20" s="3" t="s">
        <v>599</v>
      </c>
      <c r="J20">
        <v>300</v>
      </c>
      <c r="K20" s="3" t="s">
        <v>599</v>
      </c>
      <c r="L20">
        <v>175</v>
      </c>
      <c r="M20" s="3" t="s">
        <v>599</v>
      </c>
      <c r="N20">
        <v>125</v>
      </c>
      <c r="O20" s="3" t="s">
        <v>599</v>
      </c>
      <c r="P20">
        <v>150</v>
      </c>
      <c r="Q20" s="3" t="s">
        <v>599</v>
      </c>
      <c r="R20">
        <v>150</v>
      </c>
      <c r="S20" s="3" t="s">
        <v>599</v>
      </c>
      <c r="T20">
        <v>800</v>
      </c>
      <c r="U20" s="3" t="s">
        <v>599</v>
      </c>
      <c r="V20">
        <v>1700</v>
      </c>
      <c r="W20" s="3" t="s">
        <v>599</v>
      </c>
      <c r="X20">
        <v>1300</v>
      </c>
      <c r="Y20" s="3" t="s">
        <v>599</v>
      </c>
      <c r="Z20">
        <v>750</v>
      </c>
      <c r="AA20" s="3" t="s">
        <v>599</v>
      </c>
      <c r="AB20">
        <v>3500</v>
      </c>
      <c r="AC20" s="3" t="s">
        <v>599</v>
      </c>
      <c r="AD20" t="s">
        <v>599</v>
      </c>
      <c r="AE20" s="3" t="s">
        <v>599</v>
      </c>
      <c r="AF20" t="s">
        <v>599</v>
      </c>
      <c r="AG20" s="3" t="s">
        <v>599</v>
      </c>
      <c r="AH20">
        <v>75</v>
      </c>
      <c r="AI20" s="3" t="s">
        <v>599</v>
      </c>
      <c r="AJ20" t="s">
        <v>599</v>
      </c>
      <c r="AK20" s="3" t="s">
        <v>599</v>
      </c>
      <c r="AL20">
        <v>400</v>
      </c>
      <c r="AM20" s="3" t="s">
        <v>599</v>
      </c>
      <c r="AN20">
        <v>1500</v>
      </c>
      <c r="AO20" s="3" t="s">
        <v>599</v>
      </c>
      <c r="AP20">
        <v>600</v>
      </c>
      <c r="AQ20" s="3" t="s">
        <v>599</v>
      </c>
      <c r="AR20">
        <v>1300</v>
      </c>
      <c r="AS20" s="3" t="s">
        <v>599</v>
      </c>
      <c r="AT20">
        <v>400</v>
      </c>
      <c r="AU20" s="3" t="s">
        <v>599</v>
      </c>
      <c r="AV20">
        <v>0.73</v>
      </c>
      <c r="AW20" s="3" t="s">
        <v>599</v>
      </c>
      <c r="AX20" s="18">
        <v>300</v>
      </c>
      <c r="AY20" s="18">
        <v>13</v>
      </c>
      <c r="AZ20" s="18" t="s">
        <v>599</v>
      </c>
      <c r="BA20" s="18">
        <v>2</v>
      </c>
      <c r="BB20" s="18">
        <v>950</v>
      </c>
      <c r="BC20" s="18">
        <v>3</v>
      </c>
    </row>
    <row r="21" spans="1:55" x14ac:dyDescent="0.25">
      <c r="A21" t="s">
        <v>604</v>
      </c>
      <c r="B21" t="s">
        <v>463</v>
      </c>
      <c r="C21" t="s">
        <v>670</v>
      </c>
      <c r="D21">
        <v>100</v>
      </c>
      <c r="E21" s="3" t="s">
        <v>599</v>
      </c>
      <c r="F21">
        <v>200</v>
      </c>
      <c r="G21" s="3" t="s">
        <v>599</v>
      </c>
      <c r="H21">
        <v>600</v>
      </c>
      <c r="I21" s="3" t="s">
        <v>599</v>
      </c>
      <c r="J21">
        <v>300</v>
      </c>
      <c r="K21" s="3" t="s">
        <v>599</v>
      </c>
      <c r="L21">
        <v>200</v>
      </c>
      <c r="M21" s="3" t="s">
        <v>599</v>
      </c>
      <c r="N21">
        <v>125</v>
      </c>
      <c r="O21" s="3" t="s">
        <v>599</v>
      </c>
      <c r="P21">
        <v>150</v>
      </c>
      <c r="Q21" s="3" t="s">
        <v>599</v>
      </c>
      <c r="R21">
        <v>110</v>
      </c>
      <c r="S21" s="3" t="s">
        <v>599</v>
      </c>
      <c r="T21">
        <v>800</v>
      </c>
      <c r="U21" s="3" t="s">
        <v>599</v>
      </c>
      <c r="V21">
        <v>1500</v>
      </c>
      <c r="W21" s="3" t="s">
        <v>599</v>
      </c>
      <c r="X21">
        <v>1250</v>
      </c>
      <c r="Y21" s="3" t="s">
        <v>599</v>
      </c>
      <c r="Z21">
        <v>750</v>
      </c>
      <c r="AA21" s="3" t="s">
        <v>599</v>
      </c>
      <c r="AB21">
        <v>3500</v>
      </c>
      <c r="AC21" s="3" t="s">
        <v>599</v>
      </c>
      <c r="AD21" t="s">
        <v>599</v>
      </c>
      <c r="AE21" s="3" t="s">
        <v>599</v>
      </c>
      <c r="AF21" t="s">
        <v>599</v>
      </c>
      <c r="AG21" s="3" t="s">
        <v>599</v>
      </c>
      <c r="AH21">
        <v>75</v>
      </c>
      <c r="AI21" s="3" t="s">
        <v>599</v>
      </c>
      <c r="AJ21" t="s">
        <v>599</v>
      </c>
      <c r="AK21" s="3" t="s">
        <v>599</v>
      </c>
      <c r="AL21">
        <v>400</v>
      </c>
      <c r="AM21" s="3" t="s">
        <v>599</v>
      </c>
      <c r="AN21">
        <v>2000</v>
      </c>
      <c r="AO21" s="3" t="s">
        <v>599</v>
      </c>
      <c r="AP21">
        <v>600</v>
      </c>
      <c r="AQ21" s="3" t="s">
        <v>599</v>
      </c>
      <c r="AR21">
        <v>1300</v>
      </c>
      <c r="AS21" s="3" t="s">
        <v>599</v>
      </c>
      <c r="AT21">
        <v>400</v>
      </c>
      <c r="AU21" s="3" t="s">
        <v>599</v>
      </c>
      <c r="AV21">
        <v>0.82</v>
      </c>
      <c r="AW21" s="3" t="s">
        <v>599</v>
      </c>
      <c r="AX21" s="18">
        <v>300</v>
      </c>
      <c r="AY21" s="18">
        <v>13</v>
      </c>
      <c r="AZ21" s="18" t="s">
        <v>599</v>
      </c>
      <c r="BA21" s="18">
        <v>2</v>
      </c>
      <c r="BB21" s="18">
        <v>950</v>
      </c>
      <c r="BC21" s="18">
        <v>3</v>
      </c>
    </row>
    <row r="22" spans="1:55" x14ac:dyDescent="0.25">
      <c r="A22" t="s">
        <v>604</v>
      </c>
      <c r="B22" t="s">
        <v>513</v>
      </c>
      <c r="C22" t="s">
        <v>678</v>
      </c>
      <c r="D22">
        <v>100</v>
      </c>
      <c r="E22" s="3" t="s">
        <v>599</v>
      </c>
      <c r="F22">
        <v>200</v>
      </c>
      <c r="G22" s="3" t="s">
        <v>599</v>
      </c>
      <c r="H22">
        <v>600</v>
      </c>
      <c r="I22" s="3" t="s">
        <v>599</v>
      </c>
      <c r="J22">
        <v>250</v>
      </c>
      <c r="K22" s="3" t="s">
        <v>599</v>
      </c>
      <c r="L22">
        <v>175</v>
      </c>
      <c r="M22" s="3" t="s">
        <v>599</v>
      </c>
      <c r="N22">
        <v>150</v>
      </c>
      <c r="O22" s="3" t="s">
        <v>599</v>
      </c>
      <c r="P22">
        <v>150</v>
      </c>
      <c r="Q22" s="3" t="s">
        <v>599</v>
      </c>
      <c r="R22">
        <v>110</v>
      </c>
      <c r="S22" s="3" t="s">
        <v>599</v>
      </c>
      <c r="T22">
        <v>800</v>
      </c>
      <c r="U22" s="3" t="s">
        <v>599</v>
      </c>
      <c r="V22">
        <v>1500</v>
      </c>
      <c r="W22" s="3" t="s">
        <v>599</v>
      </c>
      <c r="X22">
        <v>1300</v>
      </c>
      <c r="Y22" s="3" t="s">
        <v>599</v>
      </c>
      <c r="Z22">
        <v>750</v>
      </c>
      <c r="AA22" s="3" t="s">
        <v>599</v>
      </c>
      <c r="AB22">
        <v>3500</v>
      </c>
      <c r="AC22" s="3" t="s">
        <v>599</v>
      </c>
      <c r="AD22" t="s">
        <v>599</v>
      </c>
      <c r="AE22" s="3" t="s">
        <v>599</v>
      </c>
      <c r="AF22" t="s">
        <v>599</v>
      </c>
      <c r="AG22" s="3" t="s">
        <v>599</v>
      </c>
      <c r="AH22">
        <v>75</v>
      </c>
      <c r="AI22" s="3" t="s">
        <v>599</v>
      </c>
      <c r="AJ22" t="s">
        <v>599</v>
      </c>
      <c r="AK22" s="3" t="s">
        <v>599</v>
      </c>
      <c r="AL22">
        <v>400</v>
      </c>
      <c r="AM22" s="3" t="s">
        <v>599</v>
      </c>
      <c r="AN22">
        <v>1536</v>
      </c>
      <c r="AO22" s="3" t="s">
        <v>599</v>
      </c>
      <c r="AP22" t="s">
        <v>599</v>
      </c>
      <c r="AQ22" s="3" t="s">
        <v>599</v>
      </c>
      <c r="AR22" t="s">
        <v>599</v>
      </c>
      <c r="AS22" s="3" t="s">
        <v>599</v>
      </c>
      <c r="AT22" t="s">
        <v>599</v>
      </c>
      <c r="AU22" s="3" t="s">
        <v>599</v>
      </c>
      <c r="AV22">
        <v>0.82</v>
      </c>
      <c r="AW22" s="3" t="s">
        <v>599</v>
      </c>
      <c r="AX22" s="18">
        <v>250</v>
      </c>
      <c r="AY22" s="18">
        <v>13</v>
      </c>
      <c r="AZ22" s="18" t="s">
        <v>599</v>
      </c>
      <c r="BA22" s="18">
        <v>2</v>
      </c>
      <c r="BB22" s="18" t="s">
        <v>599</v>
      </c>
      <c r="BC22" s="18">
        <v>0</v>
      </c>
    </row>
    <row r="23" spans="1:55" x14ac:dyDescent="0.25">
      <c r="A23" t="s">
        <v>604</v>
      </c>
      <c r="B23" t="s">
        <v>450</v>
      </c>
      <c r="C23" t="s">
        <v>668</v>
      </c>
      <c r="D23">
        <v>125</v>
      </c>
      <c r="E23" s="3" t="s">
        <v>599</v>
      </c>
      <c r="F23">
        <v>200</v>
      </c>
      <c r="G23" s="3" t="s">
        <v>599</v>
      </c>
      <c r="H23">
        <v>600</v>
      </c>
      <c r="I23" s="3" t="s">
        <v>599</v>
      </c>
      <c r="J23">
        <v>300</v>
      </c>
      <c r="K23" s="3" t="s">
        <v>599</v>
      </c>
      <c r="L23">
        <v>175</v>
      </c>
      <c r="M23" s="3" t="s">
        <v>599</v>
      </c>
      <c r="N23">
        <v>125</v>
      </c>
      <c r="O23" s="3" t="s">
        <v>599</v>
      </c>
      <c r="P23">
        <v>150</v>
      </c>
      <c r="Q23" s="3" t="s">
        <v>599</v>
      </c>
      <c r="R23">
        <v>110</v>
      </c>
      <c r="S23" s="3" t="s">
        <v>599</v>
      </c>
      <c r="T23">
        <v>800</v>
      </c>
      <c r="U23" s="3" t="s">
        <v>599</v>
      </c>
      <c r="V23">
        <v>1500</v>
      </c>
      <c r="W23" s="3" t="s">
        <v>599</v>
      </c>
      <c r="X23">
        <v>1250</v>
      </c>
      <c r="Y23" s="3" t="s">
        <v>599</v>
      </c>
      <c r="Z23">
        <v>750</v>
      </c>
      <c r="AA23" s="3" t="s">
        <v>599</v>
      </c>
      <c r="AB23">
        <v>3500</v>
      </c>
      <c r="AC23" s="3" t="s">
        <v>599</v>
      </c>
      <c r="AD23" t="s">
        <v>599</v>
      </c>
      <c r="AE23" s="3" t="s">
        <v>599</v>
      </c>
      <c r="AF23" t="s">
        <v>599</v>
      </c>
      <c r="AG23" s="3" t="s">
        <v>599</v>
      </c>
      <c r="AH23">
        <v>75</v>
      </c>
      <c r="AI23" s="3" t="s">
        <v>599</v>
      </c>
      <c r="AJ23" t="s">
        <v>599</v>
      </c>
      <c r="AK23" s="3" t="s">
        <v>599</v>
      </c>
      <c r="AL23">
        <v>400</v>
      </c>
      <c r="AM23" s="3" t="s">
        <v>599</v>
      </c>
      <c r="AN23">
        <v>2000</v>
      </c>
      <c r="AO23" s="3" t="s">
        <v>599</v>
      </c>
      <c r="AP23">
        <v>650</v>
      </c>
      <c r="AQ23" s="3" t="s">
        <v>599</v>
      </c>
      <c r="AR23">
        <v>1300</v>
      </c>
      <c r="AS23" s="3" t="s">
        <v>599</v>
      </c>
      <c r="AT23">
        <v>400</v>
      </c>
      <c r="AU23" s="3" t="s">
        <v>599</v>
      </c>
      <c r="AV23">
        <v>0.82</v>
      </c>
      <c r="AW23" s="3" t="s">
        <v>599</v>
      </c>
      <c r="AX23" s="18">
        <v>300</v>
      </c>
      <c r="AY23" s="18">
        <v>13</v>
      </c>
      <c r="AZ23" s="18" t="s">
        <v>599</v>
      </c>
      <c r="BA23" s="18">
        <v>2</v>
      </c>
      <c r="BB23" s="18">
        <v>975</v>
      </c>
      <c r="BC23" s="18">
        <v>3</v>
      </c>
    </row>
    <row r="24" spans="1:55" x14ac:dyDescent="0.25">
      <c r="A24" t="s">
        <v>604</v>
      </c>
      <c r="B24" t="s">
        <v>444</v>
      </c>
      <c r="C24" t="s">
        <v>667</v>
      </c>
      <c r="D24">
        <v>100</v>
      </c>
      <c r="E24" s="3" t="s">
        <v>599</v>
      </c>
      <c r="F24">
        <v>250</v>
      </c>
      <c r="G24" s="3" t="s">
        <v>599</v>
      </c>
      <c r="H24">
        <v>600</v>
      </c>
      <c r="I24" s="3" t="s">
        <v>599</v>
      </c>
      <c r="J24">
        <v>275</v>
      </c>
      <c r="K24" s="3" t="s">
        <v>599</v>
      </c>
      <c r="L24">
        <v>175</v>
      </c>
      <c r="M24" s="3" t="s">
        <v>599</v>
      </c>
      <c r="N24">
        <v>125</v>
      </c>
      <c r="O24" s="3" t="s">
        <v>599</v>
      </c>
      <c r="P24">
        <v>150</v>
      </c>
      <c r="Q24" s="3" t="s">
        <v>599</v>
      </c>
      <c r="R24">
        <v>125</v>
      </c>
      <c r="S24" s="3" t="s">
        <v>599</v>
      </c>
      <c r="T24">
        <v>800</v>
      </c>
      <c r="U24" s="3" t="s">
        <v>599</v>
      </c>
      <c r="V24">
        <v>1500</v>
      </c>
      <c r="W24" s="3" t="s">
        <v>599</v>
      </c>
      <c r="X24">
        <v>1200</v>
      </c>
      <c r="Y24" s="3" t="s">
        <v>599</v>
      </c>
      <c r="Z24">
        <v>750</v>
      </c>
      <c r="AA24" s="3" t="s">
        <v>599</v>
      </c>
      <c r="AB24">
        <v>3000</v>
      </c>
      <c r="AC24" s="3" t="s">
        <v>599</v>
      </c>
      <c r="AD24" t="s">
        <v>599</v>
      </c>
      <c r="AE24" s="3" t="s">
        <v>599</v>
      </c>
      <c r="AF24" t="s">
        <v>599</v>
      </c>
      <c r="AG24" s="3" t="s">
        <v>599</v>
      </c>
      <c r="AH24">
        <v>75</v>
      </c>
      <c r="AI24" s="3" t="s">
        <v>599</v>
      </c>
      <c r="AJ24" t="s">
        <v>599</v>
      </c>
      <c r="AK24" s="3" t="s">
        <v>599</v>
      </c>
      <c r="AL24">
        <v>400</v>
      </c>
      <c r="AM24" s="3" t="s">
        <v>599</v>
      </c>
      <c r="AN24">
        <v>2000</v>
      </c>
      <c r="AO24" s="3" t="s">
        <v>599</v>
      </c>
      <c r="AP24">
        <v>650</v>
      </c>
      <c r="AQ24" s="3" t="s">
        <v>599</v>
      </c>
      <c r="AR24">
        <v>1300</v>
      </c>
      <c r="AS24" s="3" t="s">
        <v>599</v>
      </c>
      <c r="AT24">
        <v>400</v>
      </c>
      <c r="AU24" s="3" t="s">
        <v>599</v>
      </c>
      <c r="AV24">
        <v>0.82</v>
      </c>
      <c r="AW24" s="3" t="s">
        <v>599</v>
      </c>
      <c r="AX24" s="18">
        <v>275</v>
      </c>
      <c r="AY24" s="18">
        <v>13</v>
      </c>
      <c r="AZ24" s="18" t="s">
        <v>599</v>
      </c>
      <c r="BA24" s="18">
        <v>2</v>
      </c>
      <c r="BB24" s="18">
        <v>975</v>
      </c>
      <c r="BC24" s="18">
        <v>3</v>
      </c>
    </row>
    <row r="25" spans="1:55" x14ac:dyDescent="0.25">
      <c r="A25" t="s">
        <v>604</v>
      </c>
      <c r="B25" t="s">
        <v>457</v>
      </c>
      <c r="C25" t="s">
        <v>669</v>
      </c>
      <c r="D25">
        <v>160</v>
      </c>
      <c r="E25" s="3">
        <v>0.81818181818181801</v>
      </c>
      <c r="F25">
        <v>200</v>
      </c>
      <c r="G25" s="3">
        <v>-0.2</v>
      </c>
      <c r="H25">
        <v>600</v>
      </c>
      <c r="I25" s="3">
        <v>0.2</v>
      </c>
      <c r="J25">
        <v>300</v>
      </c>
      <c r="K25" s="3">
        <v>0.33333333333333298</v>
      </c>
      <c r="L25">
        <v>200</v>
      </c>
      <c r="M25" s="3">
        <v>-0.2</v>
      </c>
      <c r="N25">
        <v>125</v>
      </c>
      <c r="O25" s="3">
        <v>-0.16666666666666699</v>
      </c>
      <c r="P25">
        <v>150</v>
      </c>
      <c r="Q25" s="3">
        <v>0.5</v>
      </c>
      <c r="R25">
        <v>110</v>
      </c>
      <c r="S25" s="3">
        <v>0.22222222222222199</v>
      </c>
      <c r="T25">
        <v>800</v>
      </c>
      <c r="U25" s="3">
        <v>1.58730158730159E-2</v>
      </c>
      <c r="V25">
        <v>1500</v>
      </c>
      <c r="W25" s="3">
        <v>0.25</v>
      </c>
      <c r="X25">
        <v>1250</v>
      </c>
      <c r="Y25" s="3">
        <v>0.25</v>
      </c>
      <c r="Z25">
        <v>750</v>
      </c>
      <c r="AA25" s="3">
        <v>0.2</v>
      </c>
      <c r="AB25">
        <v>3500</v>
      </c>
      <c r="AC25" s="3" t="s">
        <v>599</v>
      </c>
      <c r="AD25" t="s">
        <v>599</v>
      </c>
      <c r="AE25" s="3" t="s">
        <v>599</v>
      </c>
      <c r="AF25" t="s">
        <v>599</v>
      </c>
      <c r="AG25" s="3" t="s">
        <v>599</v>
      </c>
      <c r="AH25">
        <v>75</v>
      </c>
      <c r="AI25" s="3">
        <v>0</v>
      </c>
      <c r="AJ25">
        <v>1300</v>
      </c>
      <c r="AK25" s="3" t="s">
        <v>599</v>
      </c>
      <c r="AL25">
        <v>400</v>
      </c>
      <c r="AM25" s="3">
        <v>0.162790697674419</v>
      </c>
      <c r="AN25">
        <v>2000</v>
      </c>
      <c r="AO25" s="3">
        <v>0</v>
      </c>
      <c r="AP25">
        <v>650</v>
      </c>
      <c r="AQ25" s="3">
        <v>1.0634920634920599</v>
      </c>
      <c r="AR25">
        <v>1300</v>
      </c>
      <c r="AS25" s="3">
        <v>2.71428571428571</v>
      </c>
      <c r="AT25">
        <v>400</v>
      </c>
      <c r="AU25" s="3">
        <v>0.45454545454545497</v>
      </c>
      <c r="AV25">
        <v>0.82</v>
      </c>
      <c r="AW25" s="3">
        <v>0.57692307692307698</v>
      </c>
      <c r="AX25" s="18">
        <v>300</v>
      </c>
      <c r="AY25" s="18">
        <v>13</v>
      </c>
      <c r="AZ25" s="18" t="s">
        <v>599</v>
      </c>
      <c r="BA25" s="18">
        <v>3</v>
      </c>
      <c r="BB25" s="18">
        <v>975</v>
      </c>
      <c r="BC25" s="18">
        <v>3</v>
      </c>
    </row>
    <row r="26" spans="1:55" x14ac:dyDescent="0.25">
      <c r="A26" t="s">
        <v>604</v>
      </c>
      <c r="B26" t="s">
        <v>501</v>
      </c>
      <c r="C26" t="s">
        <v>676</v>
      </c>
      <c r="D26">
        <v>100</v>
      </c>
      <c r="E26" s="3">
        <v>-0.375</v>
      </c>
      <c r="F26">
        <v>200</v>
      </c>
      <c r="G26" s="3">
        <v>-0.25925925925925902</v>
      </c>
      <c r="H26">
        <v>600</v>
      </c>
      <c r="I26" s="3">
        <v>9.0909090909090898E-2</v>
      </c>
      <c r="J26">
        <v>250</v>
      </c>
      <c r="K26" s="3">
        <v>6.3829787234042507E-2</v>
      </c>
      <c r="L26">
        <v>175</v>
      </c>
      <c r="M26" s="3">
        <v>-0.3</v>
      </c>
      <c r="N26">
        <v>150</v>
      </c>
      <c r="O26" s="3">
        <v>0</v>
      </c>
      <c r="P26">
        <v>150</v>
      </c>
      <c r="Q26" s="3">
        <v>0.5</v>
      </c>
      <c r="R26">
        <v>110</v>
      </c>
      <c r="S26" s="3">
        <v>0.1</v>
      </c>
      <c r="T26">
        <v>800</v>
      </c>
      <c r="U26" s="3">
        <v>4.91803278688525E-2</v>
      </c>
      <c r="V26">
        <v>1500</v>
      </c>
      <c r="W26" s="3">
        <v>0.25</v>
      </c>
      <c r="X26">
        <v>1250</v>
      </c>
      <c r="Y26" s="3">
        <v>0.25</v>
      </c>
      <c r="Z26">
        <v>750</v>
      </c>
      <c r="AA26" s="3">
        <v>0.15384615384615399</v>
      </c>
      <c r="AB26">
        <v>3500</v>
      </c>
      <c r="AC26" s="3" t="s">
        <v>599</v>
      </c>
      <c r="AD26" t="s">
        <v>599</v>
      </c>
      <c r="AE26" s="3" t="s">
        <v>599</v>
      </c>
      <c r="AF26" t="s">
        <v>599</v>
      </c>
      <c r="AG26" s="3" t="s">
        <v>599</v>
      </c>
      <c r="AH26">
        <v>75</v>
      </c>
      <c r="AI26" s="3">
        <v>0.15384615384615399</v>
      </c>
      <c r="AJ26" t="s">
        <v>599</v>
      </c>
      <c r="AK26" s="3" t="s">
        <v>599</v>
      </c>
      <c r="AL26">
        <v>400</v>
      </c>
      <c r="AM26" s="3">
        <v>6.6666666666666693E-2</v>
      </c>
      <c r="AN26">
        <v>2000</v>
      </c>
      <c r="AO26" s="3">
        <v>0</v>
      </c>
      <c r="AP26">
        <v>650</v>
      </c>
      <c r="AQ26" s="3">
        <v>1.1666666666666701</v>
      </c>
      <c r="AR26">
        <v>1300</v>
      </c>
      <c r="AS26" s="3">
        <v>2.71428571428571</v>
      </c>
      <c r="AT26">
        <v>400</v>
      </c>
      <c r="AU26" s="3">
        <v>0.48837209302325602</v>
      </c>
      <c r="AV26">
        <v>0.82</v>
      </c>
      <c r="AW26" s="3">
        <v>0.43859649122806998</v>
      </c>
      <c r="AX26" s="18">
        <v>250</v>
      </c>
      <c r="AY26" s="18">
        <v>13</v>
      </c>
      <c r="AZ26" s="18" t="s">
        <v>599</v>
      </c>
      <c r="BA26" s="18">
        <v>2</v>
      </c>
      <c r="BB26" s="18">
        <v>975</v>
      </c>
      <c r="BC26" s="18">
        <v>3</v>
      </c>
    </row>
    <row r="27" spans="1:55" x14ac:dyDescent="0.25">
      <c r="A27" t="s">
        <v>604</v>
      </c>
      <c r="B27" t="s">
        <v>475</v>
      </c>
      <c r="C27" t="s">
        <v>672</v>
      </c>
      <c r="D27">
        <v>100</v>
      </c>
      <c r="E27" s="3" t="s">
        <v>599</v>
      </c>
      <c r="F27">
        <v>200</v>
      </c>
      <c r="G27" s="3" t="s">
        <v>599</v>
      </c>
      <c r="H27">
        <v>600</v>
      </c>
      <c r="I27" s="3" t="s">
        <v>599</v>
      </c>
      <c r="J27">
        <v>250</v>
      </c>
      <c r="K27" s="3" t="s">
        <v>599</v>
      </c>
      <c r="L27">
        <v>200</v>
      </c>
      <c r="M27" s="3" t="s">
        <v>599</v>
      </c>
      <c r="N27">
        <v>125</v>
      </c>
      <c r="O27" s="3" t="s">
        <v>599</v>
      </c>
      <c r="P27">
        <v>150</v>
      </c>
      <c r="Q27" s="3" t="s">
        <v>599</v>
      </c>
      <c r="R27">
        <v>130</v>
      </c>
      <c r="S27" s="3" t="s">
        <v>599</v>
      </c>
      <c r="T27">
        <v>825</v>
      </c>
      <c r="U27" s="3" t="s">
        <v>599</v>
      </c>
      <c r="V27">
        <v>150</v>
      </c>
      <c r="W27" s="3" t="s">
        <v>599</v>
      </c>
      <c r="X27">
        <v>1300</v>
      </c>
      <c r="Y27" s="3" t="s">
        <v>599</v>
      </c>
      <c r="Z27">
        <v>750</v>
      </c>
      <c r="AA27" s="3" t="s">
        <v>599</v>
      </c>
      <c r="AB27">
        <v>3500</v>
      </c>
      <c r="AC27" s="3" t="s">
        <v>599</v>
      </c>
      <c r="AD27" t="s">
        <v>599</v>
      </c>
      <c r="AE27" s="3" t="s">
        <v>599</v>
      </c>
      <c r="AF27" t="s">
        <v>599</v>
      </c>
      <c r="AG27" s="3" t="s">
        <v>599</v>
      </c>
      <c r="AH27">
        <v>75</v>
      </c>
      <c r="AI27" s="3" t="s">
        <v>599</v>
      </c>
      <c r="AJ27" t="s">
        <v>599</v>
      </c>
      <c r="AK27" s="3" t="s">
        <v>599</v>
      </c>
      <c r="AL27">
        <v>400</v>
      </c>
      <c r="AM27" s="3" t="s">
        <v>599</v>
      </c>
      <c r="AN27">
        <v>1500</v>
      </c>
      <c r="AO27" s="3" t="s">
        <v>599</v>
      </c>
      <c r="AP27">
        <v>650</v>
      </c>
      <c r="AQ27" s="3" t="s">
        <v>599</v>
      </c>
      <c r="AR27">
        <v>1350</v>
      </c>
      <c r="AS27" s="3" t="s">
        <v>599</v>
      </c>
      <c r="AT27">
        <v>400</v>
      </c>
      <c r="AU27" s="3" t="s">
        <v>599</v>
      </c>
      <c r="AV27">
        <v>0.78</v>
      </c>
      <c r="AW27" s="3" t="s">
        <v>599</v>
      </c>
      <c r="AX27" s="18">
        <v>200</v>
      </c>
      <c r="AY27" s="18">
        <v>13</v>
      </c>
      <c r="AZ27" s="18" t="s">
        <v>599</v>
      </c>
      <c r="BA27" s="18">
        <v>2</v>
      </c>
      <c r="BB27" s="18">
        <v>1000</v>
      </c>
      <c r="BC27" s="18">
        <v>3</v>
      </c>
    </row>
    <row r="28" spans="1:55" x14ac:dyDescent="0.25">
      <c r="A28" t="s">
        <v>604</v>
      </c>
      <c r="B28" t="s">
        <v>469</v>
      </c>
      <c r="C28" t="s">
        <v>671</v>
      </c>
      <c r="D28">
        <v>100</v>
      </c>
      <c r="E28" s="3" t="s">
        <v>599</v>
      </c>
      <c r="F28">
        <v>200</v>
      </c>
      <c r="G28" s="3" t="s">
        <v>599</v>
      </c>
      <c r="H28">
        <v>600</v>
      </c>
      <c r="I28" s="3" t="s">
        <v>599</v>
      </c>
      <c r="J28">
        <v>300</v>
      </c>
      <c r="K28" s="3" t="s">
        <v>599</v>
      </c>
      <c r="L28">
        <v>150</v>
      </c>
      <c r="M28" s="3" t="s">
        <v>599</v>
      </c>
      <c r="N28">
        <v>125</v>
      </c>
      <c r="O28" s="3" t="s">
        <v>599</v>
      </c>
      <c r="P28">
        <v>150</v>
      </c>
      <c r="Q28" s="3" t="s">
        <v>599</v>
      </c>
      <c r="R28">
        <v>125</v>
      </c>
      <c r="S28" s="3" t="s">
        <v>599</v>
      </c>
      <c r="T28">
        <v>800</v>
      </c>
      <c r="U28" s="3" t="s">
        <v>599</v>
      </c>
      <c r="V28">
        <v>1500</v>
      </c>
      <c r="W28" s="3" t="s">
        <v>599</v>
      </c>
      <c r="X28">
        <v>1200</v>
      </c>
      <c r="Y28" s="3" t="s">
        <v>599</v>
      </c>
      <c r="Z28">
        <v>750</v>
      </c>
      <c r="AA28" s="3" t="s">
        <v>599</v>
      </c>
      <c r="AB28">
        <v>3500</v>
      </c>
      <c r="AC28" s="3" t="s">
        <v>599</v>
      </c>
      <c r="AD28" t="s">
        <v>599</v>
      </c>
      <c r="AE28" s="3" t="s">
        <v>599</v>
      </c>
      <c r="AF28" t="s">
        <v>599</v>
      </c>
      <c r="AG28" s="3" t="s">
        <v>599</v>
      </c>
      <c r="AH28">
        <v>75</v>
      </c>
      <c r="AI28" s="3" t="s">
        <v>599</v>
      </c>
      <c r="AJ28" t="s">
        <v>599</v>
      </c>
      <c r="AK28" s="3" t="s">
        <v>599</v>
      </c>
      <c r="AL28">
        <v>400</v>
      </c>
      <c r="AM28" s="3" t="s">
        <v>599</v>
      </c>
      <c r="AN28">
        <v>2000</v>
      </c>
      <c r="AO28" s="3" t="s">
        <v>599</v>
      </c>
      <c r="AP28">
        <v>600</v>
      </c>
      <c r="AQ28" s="3" t="s">
        <v>599</v>
      </c>
      <c r="AR28">
        <v>1300</v>
      </c>
      <c r="AS28" s="3" t="s">
        <v>599</v>
      </c>
      <c r="AT28">
        <v>400</v>
      </c>
      <c r="AU28" s="3" t="s">
        <v>599</v>
      </c>
      <c r="AV28">
        <v>0.73</v>
      </c>
      <c r="AW28" s="3" t="s">
        <v>599</v>
      </c>
      <c r="AX28" s="18">
        <v>300</v>
      </c>
      <c r="AY28" s="18">
        <v>13</v>
      </c>
      <c r="AZ28" s="18" t="s">
        <v>599</v>
      </c>
      <c r="BA28" s="18">
        <v>2</v>
      </c>
      <c r="BB28" s="18">
        <v>950</v>
      </c>
      <c r="BC28" s="18">
        <v>3</v>
      </c>
    </row>
    <row r="29" spans="1:55" x14ac:dyDescent="0.25">
      <c r="A29" t="s">
        <v>604</v>
      </c>
      <c r="B29" t="s">
        <v>431</v>
      </c>
      <c r="C29" t="s">
        <v>665</v>
      </c>
      <c r="D29">
        <v>160</v>
      </c>
      <c r="E29" s="3">
        <v>-8.5714285714285701E-2</v>
      </c>
      <c r="F29">
        <v>250</v>
      </c>
      <c r="G29" s="3">
        <v>0.11111111111111099</v>
      </c>
      <c r="H29">
        <v>600</v>
      </c>
      <c r="I29" s="3">
        <v>9.0909090909090898E-2</v>
      </c>
      <c r="J29">
        <v>300</v>
      </c>
      <c r="K29" s="3">
        <v>0.33333333333333298</v>
      </c>
      <c r="L29">
        <v>175</v>
      </c>
      <c r="M29" s="3">
        <v>-0.36363636363636398</v>
      </c>
      <c r="N29">
        <v>125</v>
      </c>
      <c r="O29" s="3">
        <v>-0.375</v>
      </c>
      <c r="P29">
        <v>150</v>
      </c>
      <c r="Q29" s="3">
        <v>0.2</v>
      </c>
      <c r="R29">
        <v>130</v>
      </c>
      <c r="S29" s="3">
        <v>0.3</v>
      </c>
      <c r="T29">
        <v>800</v>
      </c>
      <c r="U29" s="3">
        <v>-3.03030303030303E-2</v>
      </c>
      <c r="V29">
        <v>1500</v>
      </c>
      <c r="W29" s="3">
        <v>0.5</v>
      </c>
      <c r="X29">
        <v>1250</v>
      </c>
      <c r="Y29" s="3">
        <v>0.25</v>
      </c>
      <c r="Z29">
        <v>750</v>
      </c>
      <c r="AA29" s="3">
        <v>0.15384615384615399</v>
      </c>
      <c r="AB29">
        <v>3200</v>
      </c>
      <c r="AC29" s="3" t="s">
        <v>599</v>
      </c>
      <c r="AD29" t="s">
        <v>599</v>
      </c>
      <c r="AE29" s="3" t="s">
        <v>599</v>
      </c>
      <c r="AF29" t="s">
        <v>599</v>
      </c>
      <c r="AG29" s="3" t="s">
        <v>599</v>
      </c>
      <c r="AH29">
        <v>75</v>
      </c>
      <c r="AI29" s="3">
        <v>0.15384615384615399</v>
      </c>
      <c r="AJ29" t="s">
        <v>599</v>
      </c>
      <c r="AK29" s="3" t="s">
        <v>599</v>
      </c>
      <c r="AL29">
        <v>400</v>
      </c>
      <c r="AM29" s="3">
        <v>0.27795527156549499</v>
      </c>
      <c r="AN29">
        <v>2000</v>
      </c>
      <c r="AO29" s="3">
        <v>0.33333333333333298</v>
      </c>
      <c r="AP29">
        <v>600</v>
      </c>
      <c r="AQ29" s="3">
        <v>0.84615384615384603</v>
      </c>
      <c r="AR29">
        <v>1300</v>
      </c>
      <c r="AS29" s="3">
        <v>2.71428571428571</v>
      </c>
      <c r="AT29">
        <v>400</v>
      </c>
      <c r="AU29" s="3">
        <v>0.45454545454545497</v>
      </c>
      <c r="AV29">
        <v>0.73</v>
      </c>
      <c r="AW29" s="3">
        <v>1.0277777777777799</v>
      </c>
      <c r="AX29" s="18">
        <v>300</v>
      </c>
      <c r="AY29" s="18">
        <v>13</v>
      </c>
      <c r="AZ29" s="18" t="s">
        <v>599</v>
      </c>
      <c r="BA29" s="18">
        <v>2</v>
      </c>
      <c r="BB29" s="18">
        <v>950</v>
      </c>
      <c r="BC29" s="18">
        <v>3</v>
      </c>
    </row>
    <row r="30" spans="1:55" x14ac:dyDescent="0.25">
      <c r="A30" t="s">
        <v>604</v>
      </c>
      <c r="B30" t="s">
        <v>438</v>
      </c>
      <c r="C30" t="s">
        <v>666</v>
      </c>
      <c r="D30">
        <v>100</v>
      </c>
      <c r="E30" s="3" t="s">
        <v>599</v>
      </c>
      <c r="F30">
        <v>250</v>
      </c>
      <c r="G30" s="3" t="s">
        <v>599</v>
      </c>
      <c r="H30">
        <v>600</v>
      </c>
      <c r="I30" s="3" t="s">
        <v>599</v>
      </c>
      <c r="J30">
        <v>300</v>
      </c>
      <c r="K30" s="3" t="s">
        <v>599</v>
      </c>
      <c r="L30">
        <v>150</v>
      </c>
      <c r="M30" s="3" t="s">
        <v>599</v>
      </c>
      <c r="N30">
        <v>125</v>
      </c>
      <c r="O30" s="3" t="s">
        <v>599</v>
      </c>
      <c r="P30">
        <v>150</v>
      </c>
      <c r="Q30" s="3" t="s">
        <v>599</v>
      </c>
      <c r="R30">
        <v>110</v>
      </c>
      <c r="S30" s="3" t="s">
        <v>599</v>
      </c>
      <c r="T30">
        <v>800</v>
      </c>
      <c r="U30" s="3" t="s">
        <v>599</v>
      </c>
      <c r="V30">
        <v>1500</v>
      </c>
      <c r="W30" s="3" t="s">
        <v>599</v>
      </c>
      <c r="X30">
        <v>1200</v>
      </c>
      <c r="Y30" s="3" t="s">
        <v>599</v>
      </c>
      <c r="Z30">
        <v>750</v>
      </c>
      <c r="AA30" s="3" t="s">
        <v>599</v>
      </c>
      <c r="AB30">
        <v>3200</v>
      </c>
      <c r="AC30" s="3" t="s">
        <v>599</v>
      </c>
      <c r="AD30" t="s">
        <v>599</v>
      </c>
      <c r="AE30" s="3" t="s">
        <v>599</v>
      </c>
      <c r="AF30" t="s">
        <v>599</v>
      </c>
      <c r="AG30" s="3" t="s">
        <v>599</v>
      </c>
      <c r="AH30">
        <v>75</v>
      </c>
      <c r="AI30" s="3" t="s">
        <v>599</v>
      </c>
      <c r="AJ30" t="s">
        <v>599</v>
      </c>
      <c r="AK30" s="3" t="s">
        <v>599</v>
      </c>
      <c r="AL30">
        <v>400</v>
      </c>
      <c r="AM30" s="3" t="s">
        <v>599</v>
      </c>
      <c r="AN30">
        <v>2000</v>
      </c>
      <c r="AO30" s="3" t="s">
        <v>599</v>
      </c>
      <c r="AP30">
        <v>600</v>
      </c>
      <c r="AQ30" s="3" t="s">
        <v>599</v>
      </c>
      <c r="AR30">
        <v>1300</v>
      </c>
      <c r="AS30" s="3" t="s">
        <v>599</v>
      </c>
      <c r="AT30">
        <v>400</v>
      </c>
      <c r="AU30" s="3" t="s">
        <v>599</v>
      </c>
      <c r="AV30">
        <v>0.82</v>
      </c>
      <c r="AW30" s="3" t="s">
        <v>599</v>
      </c>
      <c r="AX30" s="18">
        <v>300</v>
      </c>
      <c r="AY30" s="18">
        <v>13</v>
      </c>
      <c r="AZ30" s="18" t="s">
        <v>599</v>
      </c>
      <c r="BA30" s="18">
        <v>2</v>
      </c>
      <c r="BB30" s="18">
        <v>950</v>
      </c>
      <c r="BC30" s="18">
        <v>3</v>
      </c>
    </row>
    <row r="31" spans="1:55" x14ac:dyDescent="0.25">
      <c r="A31" t="s">
        <v>605</v>
      </c>
      <c r="B31" t="s">
        <v>526</v>
      </c>
      <c r="C31" t="s">
        <v>681</v>
      </c>
      <c r="D31" t="s">
        <v>599</v>
      </c>
      <c r="E31" s="3" t="s">
        <v>599</v>
      </c>
      <c r="F31">
        <v>400</v>
      </c>
      <c r="G31" s="3">
        <v>2.0769230769230802</v>
      </c>
      <c r="H31">
        <v>900</v>
      </c>
      <c r="I31" s="3">
        <v>0.8</v>
      </c>
      <c r="J31">
        <v>500</v>
      </c>
      <c r="K31" s="3" t="s">
        <v>599</v>
      </c>
      <c r="L31">
        <v>200</v>
      </c>
      <c r="M31" s="3">
        <v>-0.42857142857142899</v>
      </c>
      <c r="N31">
        <v>100</v>
      </c>
      <c r="O31" s="3">
        <v>-0.33333333333333298</v>
      </c>
      <c r="P31">
        <v>125</v>
      </c>
      <c r="Q31" s="3">
        <v>0.25</v>
      </c>
      <c r="R31">
        <v>150</v>
      </c>
      <c r="S31" s="3">
        <v>1</v>
      </c>
      <c r="T31">
        <v>900</v>
      </c>
      <c r="U31" s="3">
        <v>0.5</v>
      </c>
      <c r="V31">
        <v>1000</v>
      </c>
      <c r="W31" s="3">
        <v>-0.13043478260869601</v>
      </c>
      <c r="X31">
        <v>1500</v>
      </c>
      <c r="Y31" s="3">
        <v>0.5</v>
      </c>
      <c r="Z31">
        <v>1000</v>
      </c>
      <c r="AA31" s="3">
        <v>0.42857142857142899</v>
      </c>
      <c r="AB31" t="s">
        <v>599</v>
      </c>
      <c r="AC31" s="3" t="s">
        <v>599</v>
      </c>
      <c r="AD31" t="s">
        <v>599</v>
      </c>
      <c r="AE31" s="3" t="s">
        <v>599</v>
      </c>
      <c r="AF31" t="s">
        <v>599</v>
      </c>
      <c r="AG31" s="3" t="s">
        <v>599</v>
      </c>
      <c r="AH31">
        <v>100</v>
      </c>
      <c r="AI31" s="3">
        <v>-0.2</v>
      </c>
      <c r="AJ31" t="s">
        <v>599</v>
      </c>
      <c r="AK31" s="3" t="s">
        <v>599</v>
      </c>
      <c r="AL31">
        <v>400</v>
      </c>
      <c r="AM31" s="3">
        <v>-0.2</v>
      </c>
      <c r="AN31">
        <v>2560</v>
      </c>
      <c r="AO31" s="3">
        <v>0.28000000000000003</v>
      </c>
      <c r="AP31" t="s">
        <v>599</v>
      </c>
      <c r="AQ31" s="3" t="s">
        <v>599</v>
      </c>
      <c r="AR31" t="s">
        <v>599</v>
      </c>
      <c r="AS31" s="3" t="s">
        <v>599</v>
      </c>
      <c r="AT31" t="s">
        <v>599</v>
      </c>
      <c r="AU31" s="3" t="s">
        <v>599</v>
      </c>
      <c r="AV31">
        <v>1</v>
      </c>
      <c r="AW31" s="3">
        <v>0.371428570801633</v>
      </c>
      <c r="AX31" s="18" t="s">
        <v>599</v>
      </c>
      <c r="AY31" s="18">
        <v>11</v>
      </c>
      <c r="AZ31" s="18" t="s">
        <v>599</v>
      </c>
      <c r="BA31" s="18">
        <v>2</v>
      </c>
      <c r="BB31" s="18" t="s">
        <v>599</v>
      </c>
      <c r="BC31" s="18">
        <v>0</v>
      </c>
    </row>
    <row r="32" spans="1:55" x14ac:dyDescent="0.25">
      <c r="A32" t="s">
        <v>605</v>
      </c>
      <c r="B32" t="s">
        <v>542</v>
      </c>
      <c r="C32" t="s">
        <v>682</v>
      </c>
      <c r="D32">
        <v>200</v>
      </c>
      <c r="E32" s="3">
        <v>1</v>
      </c>
      <c r="F32">
        <v>200</v>
      </c>
      <c r="G32" s="3">
        <v>0</v>
      </c>
      <c r="H32">
        <v>800</v>
      </c>
      <c r="I32" s="3">
        <v>0.45454545454545497</v>
      </c>
      <c r="J32">
        <v>400</v>
      </c>
      <c r="K32" s="3">
        <v>0</v>
      </c>
      <c r="L32">
        <v>100</v>
      </c>
      <c r="M32" s="3">
        <v>-0.6</v>
      </c>
      <c r="N32">
        <v>100</v>
      </c>
      <c r="O32" s="3">
        <v>-0.58333333333333304</v>
      </c>
      <c r="P32">
        <v>100</v>
      </c>
      <c r="Q32" s="3">
        <v>0.33333333333333298</v>
      </c>
      <c r="R32">
        <v>100</v>
      </c>
      <c r="S32" s="3">
        <v>0.17647058823529399</v>
      </c>
      <c r="T32">
        <v>700</v>
      </c>
      <c r="U32" s="3">
        <v>-0.16167664670658699</v>
      </c>
      <c r="V32">
        <v>1000</v>
      </c>
      <c r="W32" s="3">
        <v>0.11111111111111099</v>
      </c>
      <c r="X32">
        <v>1100</v>
      </c>
      <c r="Y32" s="3">
        <v>0.157894736842105</v>
      </c>
      <c r="Z32">
        <v>700</v>
      </c>
      <c r="AA32" s="3">
        <v>0</v>
      </c>
      <c r="AB32">
        <v>3500</v>
      </c>
      <c r="AC32" s="3" t="s">
        <v>599</v>
      </c>
      <c r="AD32">
        <v>6000</v>
      </c>
      <c r="AE32" s="3" t="s">
        <v>599</v>
      </c>
      <c r="AF32">
        <v>150000</v>
      </c>
      <c r="AG32" s="3" t="s">
        <v>599</v>
      </c>
      <c r="AH32">
        <v>75</v>
      </c>
      <c r="AI32" s="3">
        <v>0</v>
      </c>
      <c r="AJ32">
        <v>700</v>
      </c>
      <c r="AK32" s="3" t="s">
        <v>599</v>
      </c>
      <c r="AL32">
        <v>350</v>
      </c>
      <c r="AM32" s="3">
        <v>-0.22222222222222199</v>
      </c>
      <c r="AN32">
        <v>500</v>
      </c>
      <c r="AO32" s="3">
        <v>-0.66666666666666696</v>
      </c>
      <c r="AP32">
        <v>1300</v>
      </c>
      <c r="AQ32" s="3">
        <v>3.0625</v>
      </c>
      <c r="AR32">
        <v>1300</v>
      </c>
      <c r="AS32" s="3">
        <v>3</v>
      </c>
      <c r="AT32">
        <v>550</v>
      </c>
      <c r="AU32" s="3">
        <v>1.2</v>
      </c>
      <c r="AV32">
        <v>0.51</v>
      </c>
      <c r="AW32" s="3">
        <v>0.27500000000000002</v>
      </c>
      <c r="AX32" s="18">
        <v>400</v>
      </c>
      <c r="AY32" s="18">
        <v>13</v>
      </c>
      <c r="AZ32" s="18">
        <v>700</v>
      </c>
      <c r="BA32" s="18">
        <v>5</v>
      </c>
      <c r="BB32" s="18">
        <v>1300</v>
      </c>
      <c r="BC32" s="18">
        <v>3</v>
      </c>
    </row>
    <row r="33" spans="1:55" x14ac:dyDescent="0.25">
      <c r="A33" t="s">
        <v>605</v>
      </c>
      <c r="B33" t="s">
        <v>549</v>
      </c>
      <c r="C33" t="s">
        <v>683</v>
      </c>
      <c r="D33">
        <v>200</v>
      </c>
      <c r="E33" s="3" t="s">
        <v>599</v>
      </c>
      <c r="F33">
        <v>200</v>
      </c>
      <c r="G33" s="3" t="s">
        <v>599</v>
      </c>
      <c r="H33">
        <v>800</v>
      </c>
      <c r="I33" s="3" t="s">
        <v>599</v>
      </c>
      <c r="J33">
        <v>400</v>
      </c>
      <c r="K33" s="3" t="s">
        <v>599</v>
      </c>
      <c r="L33">
        <v>100</v>
      </c>
      <c r="M33" s="3" t="s">
        <v>599</v>
      </c>
      <c r="N33">
        <v>100</v>
      </c>
      <c r="O33" s="3" t="s">
        <v>599</v>
      </c>
      <c r="P33">
        <v>100</v>
      </c>
      <c r="Q33" s="3" t="s">
        <v>599</v>
      </c>
      <c r="R33">
        <v>85</v>
      </c>
      <c r="S33" s="3" t="s">
        <v>599</v>
      </c>
      <c r="T33">
        <v>750</v>
      </c>
      <c r="U33" s="3" t="s">
        <v>599</v>
      </c>
      <c r="V33">
        <v>950</v>
      </c>
      <c r="W33" s="3" t="s">
        <v>599</v>
      </c>
      <c r="X33">
        <v>1100</v>
      </c>
      <c r="Y33" s="3" t="s">
        <v>599</v>
      </c>
      <c r="Z33">
        <v>700</v>
      </c>
      <c r="AA33" s="3" t="s">
        <v>599</v>
      </c>
      <c r="AB33" t="s">
        <v>599</v>
      </c>
      <c r="AC33" s="3" t="s">
        <v>599</v>
      </c>
      <c r="AD33">
        <v>7000</v>
      </c>
      <c r="AE33" s="3" t="s">
        <v>599</v>
      </c>
      <c r="AF33">
        <v>150000</v>
      </c>
      <c r="AG33" s="3" t="s">
        <v>599</v>
      </c>
      <c r="AH33">
        <v>75</v>
      </c>
      <c r="AI33" s="3" t="s">
        <v>599</v>
      </c>
      <c r="AJ33">
        <v>800</v>
      </c>
      <c r="AK33" s="3" t="s">
        <v>599</v>
      </c>
      <c r="AL33">
        <v>350</v>
      </c>
      <c r="AM33" s="3" t="s">
        <v>599</v>
      </c>
      <c r="AN33">
        <v>400</v>
      </c>
      <c r="AO33" s="3" t="s">
        <v>599</v>
      </c>
      <c r="AP33">
        <v>800</v>
      </c>
      <c r="AQ33" s="3" t="s">
        <v>599</v>
      </c>
      <c r="AR33">
        <v>1200</v>
      </c>
      <c r="AS33" s="3" t="s">
        <v>599</v>
      </c>
      <c r="AT33">
        <v>500</v>
      </c>
      <c r="AU33" s="3" t="s">
        <v>599</v>
      </c>
      <c r="AV33">
        <v>0.45</v>
      </c>
      <c r="AW33" s="3" t="s">
        <v>599</v>
      </c>
      <c r="AX33" s="18" t="s">
        <v>599</v>
      </c>
      <c r="AY33" s="18">
        <v>12</v>
      </c>
      <c r="AZ33" s="18">
        <v>800</v>
      </c>
      <c r="BA33" s="18">
        <v>5</v>
      </c>
      <c r="BB33" s="18">
        <v>1000</v>
      </c>
      <c r="BC33" s="18">
        <v>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
  <sheetViews>
    <sheetView workbookViewId="0">
      <selection activeCell="C1" sqref="C1"/>
    </sheetView>
  </sheetViews>
  <sheetFormatPr defaultRowHeight="15" x14ac:dyDescent="0.25"/>
  <cols>
    <col min="1" max="1" width="13" customWidth="1"/>
    <col min="3" max="3" width="9.140625" style="3"/>
    <col min="5" max="5" width="9.140625" style="3"/>
    <col min="7" max="7" width="9.140625" style="3"/>
    <col min="9" max="9" width="9.140625" style="3"/>
    <col min="11" max="11" width="9.140625" style="3"/>
    <col min="13" max="13" width="9.140625" style="3"/>
    <col min="15" max="15" width="9.140625" style="3"/>
    <col min="17" max="17" width="9.140625" style="3"/>
    <col min="19" max="19" width="9.140625" style="3"/>
    <col min="21" max="21" width="9.140625" style="3"/>
    <col min="23" max="23" width="9.140625" style="3"/>
    <col min="25" max="25" width="9.140625" style="3"/>
    <col min="27" max="27" width="9.140625" style="3"/>
    <col min="29" max="29" width="9.140625" style="3"/>
    <col min="31" max="31" width="9.140625" style="3"/>
    <col min="33" max="33" width="9.140625" style="3"/>
    <col min="35" max="35" width="9.140625" style="3"/>
    <col min="37" max="37" width="9.140625" style="3"/>
    <col min="39" max="39" width="9.140625" style="3"/>
    <col min="41" max="41" width="9.140625" style="3"/>
    <col min="43" max="43" width="9.140625" style="3"/>
    <col min="45" max="45" width="9.140625" style="3"/>
    <col min="47" max="47" width="9.140625" style="3"/>
    <col min="48" max="48" width="47" bestFit="1" customWidth="1"/>
    <col min="49" max="49" width="39.85546875" bestFit="1" customWidth="1"/>
    <col min="50" max="50" width="46" bestFit="1" customWidth="1"/>
  </cols>
  <sheetData>
    <row r="1" spans="1:50" s="23" customFormat="1" x14ac:dyDescent="0.25">
      <c r="A1" s="23" t="s">
        <v>583</v>
      </c>
      <c r="B1" s="23" t="s">
        <v>584</v>
      </c>
      <c r="C1" s="24" t="s">
        <v>616</v>
      </c>
      <c r="D1" s="23" t="s">
        <v>585</v>
      </c>
      <c r="E1" s="24" t="s">
        <v>617</v>
      </c>
      <c r="F1" s="23" t="s">
        <v>586</v>
      </c>
      <c r="G1" s="24" t="s">
        <v>618</v>
      </c>
      <c r="H1" s="23" t="s">
        <v>587</v>
      </c>
      <c r="I1" s="24" t="s">
        <v>619</v>
      </c>
      <c r="J1" s="23" t="s">
        <v>588</v>
      </c>
      <c r="K1" s="24" t="s">
        <v>620</v>
      </c>
      <c r="L1" s="23" t="s">
        <v>589</v>
      </c>
      <c r="M1" s="24" t="s">
        <v>621</v>
      </c>
      <c r="N1" s="23" t="s">
        <v>590</v>
      </c>
      <c r="O1" s="24" t="s">
        <v>622</v>
      </c>
      <c r="P1" s="23" t="s">
        <v>591</v>
      </c>
      <c r="Q1" s="24" t="s">
        <v>623</v>
      </c>
      <c r="R1" s="23" t="s">
        <v>592</v>
      </c>
      <c r="S1" s="24" t="s">
        <v>624</v>
      </c>
      <c r="T1" s="23" t="s">
        <v>593</v>
      </c>
      <c r="U1" s="24" t="s">
        <v>625</v>
      </c>
      <c r="V1" s="23" t="s">
        <v>594</v>
      </c>
      <c r="W1" s="24" t="s">
        <v>626</v>
      </c>
      <c r="X1" s="23" t="s">
        <v>595</v>
      </c>
      <c r="Y1" s="24" t="s">
        <v>627</v>
      </c>
      <c r="Z1" s="23" t="s">
        <v>596</v>
      </c>
      <c r="AA1" s="24" t="s">
        <v>628</v>
      </c>
      <c r="AB1" s="23" t="s">
        <v>606</v>
      </c>
      <c r="AC1" s="24" t="s">
        <v>629</v>
      </c>
      <c r="AD1" s="23" t="s">
        <v>607</v>
      </c>
      <c r="AE1" s="24" t="s">
        <v>630</v>
      </c>
      <c r="AF1" s="23" t="s">
        <v>608</v>
      </c>
      <c r="AG1" s="24" t="s">
        <v>631</v>
      </c>
      <c r="AH1" s="23" t="s">
        <v>609</v>
      </c>
      <c r="AI1" s="24" t="s">
        <v>632</v>
      </c>
      <c r="AJ1" s="23" t="s">
        <v>610</v>
      </c>
      <c r="AK1" s="24" t="s">
        <v>633</v>
      </c>
      <c r="AL1" s="23" t="s">
        <v>611</v>
      </c>
      <c r="AM1" s="24" t="s">
        <v>634</v>
      </c>
      <c r="AN1" s="23" t="s">
        <v>612</v>
      </c>
      <c r="AO1" s="24" t="s">
        <v>635</v>
      </c>
      <c r="AP1" s="23" t="s">
        <v>613</v>
      </c>
      <c r="AQ1" s="24" t="s">
        <v>636</v>
      </c>
      <c r="AR1" s="23" t="s">
        <v>614</v>
      </c>
      <c r="AS1" s="24" t="s">
        <v>637</v>
      </c>
      <c r="AT1" s="23" t="s">
        <v>615</v>
      </c>
      <c r="AU1" s="24" t="s">
        <v>638</v>
      </c>
      <c r="AV1" s="23" t="s">
        <v>639</v>
      </c>
      <c r="AW1" s="23" t="s">
        <v>640</v>
      </c>
      <c r="AX1" s="23" t="s">
        <v>641</v>
      </c>
    </row>
    <row r="2" spans="1:50" x14ac:dyDescent="0.25">
      <c r="A2" t="s">
        <v>597</v>
      </c>
      <c r="B2">
        <v>500</v>
      </c>
      <c r="C2" s="3">
        <v>2.7593984962406002</v>
      </c>
      <c r="D2">
        <v>400</v>
      </c>
      <c r="E2" s="3">
        <v>0.63265306122449005</v>
      </c>
      <c r="F2">
        <v>800</v>
      </c>
      <c r="G2" s="3">
        <v>0.45454545454545497</v>
      </c>
      <c r="H2">
        <v>400</v>
      </c>
      <c r="I2" s="3">
        <v>0.6</v>
      </c>
      <c r="J2">
        <v>165</v>
      </c>
      <c r="K2" s="3">
        <v>-0.4</v>
      </c>
      <c r="L2">
        <v>175</v>
      </c>
      <c r="M2" s="3">
        <v>0.16666666666666699</v>
      </c>
      <c r="N2">
        <v>162.5</v>
      </c>
      <c r="O2" s="3">
        <v>0.625</v>
      </c>
      <c r="P2">
        <v>150</v>
      </c>
      <c r="Q2" s="3">
        <v>0.5</v>
      </c>
      <c r="R2">
        <v>800</v>
      </c>
      <c r="S2" s="3">
        <v>-0.25093632958801498</v>
      </c>
      <c r="T2">
        <v>1500</v>
      </c>
      <c r="U2" s="3">
        <v>0.30434782608695699</v>
      </c>
      <c r="V2">
        <v>1500</v>
      </c>
      <c r="W2" s="3">
        <v>0.5</v>
      </c>
      <c r="X2">
        <v>825</v>
      </c>
      <c r="Y2" s="3">
        <v>0.32</v>
      </c>
      <c r="Z2">
        <v>8500</v>
      </c>
      <c r="AA2" s="3" t="s">
        <v>599</v>
      </c>
      <c r="AB2" t="s">
        <v>599</v>
      </c>
      <c r="AC2" s="3" t="s">
        <v>599</v>
      </c>
      <c r="AD2" t="s">
        <v>599</v>
      </c>
      <c r="AE2" s="3" t="s">
        <v>599</v>
      </c>
      <c r="AF2">
        <v>100</v>
      </c>
      <c r="AG2" s="3">
        <v>0.33333333333333298</v>
      </c>
      <c r="AH2">
        <v>800</v>
      </c>
      <c r="AI2" s="3" t="s">
        <v>599</v>
      </c>
      <c r="AJ2">
        <v>400</v>
      </c>
      <c r="AK2" s="3">
        <v>0.45454545454545497</v>
      </c>
      <c r="AL2">
        <v>1750</v>
      </c>
      <c r="AM2" s="3">
        <v>0.4</v>
      </c>
      <c r="AN2">
        <v>1100</v>
      </c>
      <c r="AO2" s="3">
        <v>2.6666666666666701</v>
      </c>
      <c r="AP2">
        <v>2200</v>
      </c>
      <c r="AQ2" s="3">
        <v>5.7692307692307701</v>
      </c>
      <c r="AR2">
        <v>750</v>
      </c>
      <c r="AS2" s="3">
        <v>1.8846153846153799</v>
      </c>
      <c r="AT2">
        <v>0.95</v>
      </c>
      <c r="AU2" s="3">
        <v>1.375</v>
      </c>
      <c r="AV2" s="19">
        <v>0.47727272727272751</v>
      </c>
      <c r="AW2" s="20">
        <v>0.39393939393939398</v>
      </c>
      <c r="AX2" s="19">
        <v>4.2179487179487198</v>
      </c>
    </row>
    <row r="3" spans="1:50" x14ac:dyDescent="0.25">
      <c r="A3" t="s">
        <v>604</v>
      </c>
      <c r="B3">
        <v>100</v>
      </c>
      <c r="C3" s="3">
        <v>0</v>
      </c>
      <c r="D3">
        <v>200</v>
      </c>
      <c r="E3" s="3">
        <v>-0.2</v>
      </c>
      <c r="F3">
        <v>600</v>
      </c>
      <c r="G3" s="3">
        <v>9.0909090909090898E-2</v>
      </c>
      <c r="H3">
        <v>300</v>
      </c>
      <c r="I3" s="3">
        <v>0.31868131868131899</v>
      </c>
      <c r="J3">
        <v>175</v>
      </c>
      <c r="K3" s="3">
        <v>-0.3</v>
      </c>
      <c r="L3">
        <v>150</v>
      </c>
      <c r="M3" s="3">
        <v>0</v>
      </c>
      <c r="N3">
        <v>150</v>
      </c>
      <c r="O3" s="3">
        <v>0.5</v>
      </c>
      <c r="P3">
        <v>110</v>
      </c>
      <c r="Q3" s="3">
        <v>0.1</v>
      </c>
      <c r="R3">
        <v>800</v>
      </c>
      <c r="S3" s="3">
        <v>1.58730158730159E-2</v>
      </c>
      <c r="T3">
        <v>1500</v>
      </c>
      <c r="U3" s="3">
        <v>0.36363636363636398</v>
      </c>
      <c r="V3">
        <v>1200</v>
      </c>
      <c r="W3" s="3">
        <v>0.2</v>
      </c>
      <c r="X3">
        <v>750</v>
      </c>
      <c r="Y3" s="3">
        <v>0.15384615384615399</v>
      </c>
      <c r="Z3">
        <v>3500</v>
      </c>
      <c r="AA3" s="3" t="s">
        <v>599</v>
      </c>
      <c r="AB3">
        <v>6000</v>
      </c>
      <c r="AC3" s="3" t="s">
        <v>599</v>
      </c>
      <c r="AD3">
        <v>150000</v>
      </c>
      <c r="AE3" s="3" t="s">
        <v>599</v>
      </c>
      <c r="AF3">
        <v>75</v>
      </c>
      <c r="AG3" s="3">
        <v>0</v>
      </c>
      <c r="AH3">
        <v>1400</v>
      </c>
      <c r="AI3" s="3" t="s">
        <v>599</v>
      </c>
      <c r="AJ3">
        <v>400</v>
      </c>
      <c r="AK3" s="3">
        <v>0.162790697674419</v>
      </c>
      <c r="AL3">
        <v>2000</v>
      </c>
      <c r="AM3" s="3">
        <v>0</v>
      </c>
      <c r="AN3">
        <v>650</v>
      </c>
      <c r="AO3" s="3">
        <v>1.0634920634920599</v>
      </c>
      <c r="AP3">
        <v>1300</v>
      </c>
      <c r="AQ3" s="3">
        <v>2.71428571428571</v>
      </c>
      <c r="AR3">
        <v>400</v>
      </c>
      <c r="AS3" s="3">
        <v>0.49532710280373798</v>
      </c>
      <c r="AT3">
        <v>0.82</v>
      </c>
      <c r="AU3" s="3">
        <v>0.60784313725490202</v>
      </c>
      <c r="AV3" s="19">
        <v>9.5454545454545459E-2</v>
      </c>
      <c r="AW3" s="20">
        <v>8.1395348837209502E-2</v>
      </c>
      <c r="AX3" s="19">
        <v>1.8888888888888848</v>
      </c>
    </row>
    <row r="4" spans="1:50" x14ac:dyDescent="0.25">
      <c r="A4" t="s">
        <v>605</v>
      </c>
      <c r="B4">
        <v>200</v>
      </c>
      <c r="C4" s="3">
        <v>0.33333333333333298</v>
      </c>
      <c r="D4">
        <v>200</v>
      </c>
      <c r="E4" s="3">
        <v>0</v>
      </c>
      <c r="F4">
        <v>800</v>
      </c>
      <c r="G4" s="3">
        <v>0.45454545454545497</v>
      </c>
      <c r="H4">
        <v>400</v>
      </c>
      <c r="I4" s="3">
        <v>0</v>
      </c>
      <c r="J4">
        <v>100</v>
      </c>
      <c r="K4" s="3">
        <v>-0.6</v>
      </c>
      <c r="L4">
        <v>100</v>
      </c>
      <c r="M4" s="3">
        <v>-0.56043956043956</v>
      </c>
      <c r="N4">
        <v>100</v>
      </c>
      <c r="O4" s="3">
        <v>0.33333333333333298</v>
      </c>
      <c r="P4">
        <v>100</v>
      </c>
      <c r="Q4" s="3">
        <v>0.21212121212121199</v>
      </c>
      <c r="R4">
        <v>750</v>
      </c>
      <c r="S4" s="3">
        <v>-9.6385542168674704E-2</v>
      </c>
      <c r="T4">
        <v>1000</v>
      </c>
      <c r="U4" s="3">
        <v>5.2631578947368397E-2</v>
      </c>
      <c r="V4">
        <v>1100</v>
      </c>
      <c r="W4" s="3">
        <v>0.128205128205128</v>
      </c>
      <c r="X4">
        <v>700</v>
      </c>
      <c r="Y4" s="3">
        <v>0</v>
      </c>
      <c r="Z4">
        <v>3500</v>
      </c>
      <c r="AA4" s="3" t="s">
        <v>599</v>
      </c>
      <c r="AB4">
        <v>6500</v>
      </c>
      <c r="AC4" s="3" t="s">
        <v>599</v>
      </c>
      <c r="AD4">
        <v>150000</v>
      </c>
      <c r="AE4" s="3" t="s">
        <v>599</v>
      </c>
      <c r="AF4">
        <v>75</v>
      </c>
      <c r="AG4" s="3">
        <v>0</v>
      </c>
      <c r="AH4">
        <v>750</v>
      </c>
      <c r="AI4" s="3" t="s">
        <v>599</v>
      </c>
      <c r="AJ4">
        <v>350</v>
      </c>
      <c r="AK4" s="3">
        <v>-0.22222222222222199</v>
      </c>
      <c r="AL4">
        <v>500</v>
      </c>
      <c r="AM4" s="3">
        <v>-0.66666666666666696</v>
      </c>
      <c r="AN4">
        <v>1050</v>
      </c>
      <c r="AO4" s="3">
        <v>2.28125</v>
      </c>
      <c r="AP4">
        <v>1250</v>
      </c>
      <c r="AQ4" s="3">
        <v>2.8461538461538498</v>
      </c>
      <c r="AR4">
        <v>525</v>
      </c>
      <c r="AS4" s="3">
        <v>1.1000000000000001</v>
      </c>
      <c r="AT4">
        <v>0.51</v>
      </c>
      <c r="AU4" s="3">
        <v>0.27500000000000002</v>
      </c>
      <c r="AV4" s="19">
        <v>2.6315789473684199E-2</v>
      </c>
      <c r="AW4" s="20">
        <v>-0.11111111111111099</v>
      </c>
      <c r="AX4" s="19">
        <v>2.5637019230769251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35"/>
  <sheetViews>
    <sheetView workbookViewId="0">
      <selection activeCell="F7" sqref="F7"/>
    </sheetView>
  </sheetViews>
  <sheetFormatPr defaultRowHeight="15" x14ac:dyDescent="0.25"/>
  <cols>
    <col min="1" max="1" width="13.42578125" customWidth="1"/>
  </cols>
  <sheetData>
    <row r="1" spans="1:198" s="23" customFormat="1" x14ac:dyDescent="0.25">
      <c r="A1" s="23" t="s">
        <v>576</v>
      </c>
      <c r="B1" s="23" t="s">
        <v>4</v>
      </c>
      <c r="C1" s="23" t="s">
        <v>5</v>
      </c>
      <c r="D1" s="23" t="s">
        <v>6</v>
      </c>
      <c r="E1" s="23" t="s">
        <v>7</v>
      </c>
      <c r="F1" s="23" t="s">
        <v>684</v>
      </c>
      <c r="G1" s="23" t="s">
        <v>8</v>
      </c>
      <c r="H1" s="23" t="s">
        <v>9</v>
      </c>
      <c r="I1" s="23" t="s">
        <v>10</v>
      </c>
      <c r="J1" s="23" t="s">
        <v>11</v>
      </c>
      <c r="K1" s="23" t="s">
        <v>12</v>
      </c>
      <c r="L1" s="23" t="s">
        <v>13</v>
      </c>
      <c r="M1" s="23" t="s">
        <v>14</v>
      </c>
      <c r="N1" s="23" t="s">
        <v>15</v>
      </c>
      <c r="O1" s="23" t="s">
        <v>16</v>
      </c>
      <c r="P1" s="23" t="s">
        <v>17</v>
      </c>
      <c r="Q1" s="23" t="s">
        <v>18</v>
      </c>
      <c r="R1" s="23" t="s">
        <v>19</v>
      </c>
      <c r="S1" s="23" t="s">
        <v>20</v>
      </c>
      <c r="T1" s="23" t="s">
        <v>21</v>
      </c>
      <c r="U1" s="23" t="s">
        <v>22</v>
      </c>
      <c r="V1" s="23" t="s">
        <v>23</v>
      </c>
      <c r="W1" s="23" t="s">
        <v>24</v>
      </c>
      <c r="X1" s="23" t="s">
        <v>25</v>
      </c>
      <c r="Y1" s="23" t="s">
        <v>26</v>
      </c>
      <c r="Z1" s="23" t="s">
        <v>27</v>
      </c>
      <c r="AA1" s="23" t="s">
        <v>28</v>
      </c>
      <c r="AB1" s="23" t="s">
        <v>29</v>
      </c>
      <c r="AC1" s="23" t="s">
        <v>30</v>
      </c>
      <c r="AD1" s="23" t="s">
        <v>31</v>
      </c>
      <c r="AE1" s="23" t="s">
        <v>32</v>
      </c>
      <c r="AF1" s="23" t="s">
        <v>33</v>
      </c>
      <c r="AG1" s="23" t="s">
        <v>34</v>
      </c>
      <c r="AH1" s="23" t="s">
        <v>35</v>
      </c>
      <c r="AI1" s="23" t="s">
        <v>36</v>
      </c>
      <c r="AJ1" s="23" t="s">
        <v>37</v>
      </c>
      <c r="AK1" s="23" t="s">
        <v>38</v>
      </c>
      <c r="AL1" s="23" t="s">
        <v>39</v>
      </c>
      <c r="AM1" s="23" t="s">
        <v>40</v>
      </c>
      <c r="AN1" s="23" t="s">
        <v>41</v>
      </c>
      <c r="AO1" s="23" t="s">
        <v>42</v>
      </c>
      <c r="AP1" s="23" t="s">
        <v>43</v>
      </c>
      <c r="AQ1" s="23" t="s">
        <v>44</v>
      </c>
      <c r="AR1" s="23" t="s">
        <v>45</v>
      </c>
      <c r="AS1" s="23" t="s">
        <v>46</v>
      </c>
      <c r="AT1" s="23" t="s">
        <v>47</v>
      </c>
      <c r="AU1" s="23" t="s">
        <v>48</v>
      </c>
      <c r="AV1" s="23" t="s">
        <v>49</v>
      </c>
      <c r="AW1" s="23" t="s">
        <v>50</v>
      </c>
      <c r="AX1" s="23" t="s">
        <v>51</v>
      </c>
      <c r="AY1" s="23" t="s">
        <v>52</v>
      </c>
      <c r="AZ1" s="23" t="s">
        <v>53</v>
      </c>
      <c r="BA1" s="23" t="s">
        <v>54</v>
      </c>
      <c r="BB1" s="23" t="s">
        <v>55</v>
      </c>
      <c r="BC1" s="23" t="s">
        <v>56</v>
      </c>
      <c r="BD1" s="23" t="s">
        <v>57</v>
      </c>
      <c r="BE1" s="23" t="s">
        <v>58</v>
      </c>
      <c r="BF1" s="23" t="s">
        <v>59</v>
      </c>
      <c r="BG1" s="23" t="s">
        <v>60</v>
      </c>
      <c r="BH1" s="23" t="s">
        <v>61</v>
      </c>
      <c r="BI1" s="23" t="s">
        <v>62</v>
      </c>
      <c r="BJ1" s="23" t="s">
        <v>63</v>
      </c>
      <c r="BK1" s="23" t="s">
        <v>142</v>
      </c>
      <c r="BL1" s="23" t="s">
        <v>143</v>
      </c>
      <c r="BM1" s="23" t="s">
        <v>144</v>
      </c>
      <c r="BN1" s="23" t="s">
        <v>145</v>
      </c>
      <c r="BO1" s="23" t="s">
        <v>146</v>
      </c>
      <c r="BP1" s="23" t="s">
        <v>147</v>
      </c>
      <c r="BQ1" s="23" t="s">
        <v>148</v>
      </c>
      <c r="BR1" s="23" t="s">
        <v>149</v>
      </c>
      <c r="BS1" s="23" t="s">
        <v>150</v>
      </c>
      <c r="BT1" s="23" t="s">
        <v>151</v>
      </c>
      <c r="BU1" s="23" t="s">
        <v>152</v>
      </c>
      <c r="BV1" s="23" t="s">
        <v>153</v>
      </c>
      <c r="BW1" s="23" t="s">
        <v>154</v>
      </c>
      <c r="BX1" s="23" t="s">
        <v>155</v>
      </c>
      <c r="BY1" s="23" t="s">
        <v>156</v>
      </c>
      <c r="BZ1" s="23" t="s">
        <v>157</v>
      </c>
      <c r="CA1" s="23" t="s">
        <v>158</v>
      </c>
      <c r="CB1" s="23" t="s">
        <v>159</v>
      </c>
      <c r="CC1" s="23" t="s">
        <v>160</v>
      </c>
      <c r="CD1" s="23" t="s">
        <v>161</v>
      </c>
      <c r="CE1" s="23" t="s">
        <v>162</v>
      </c>
      <c r="CF1" s="23" t="s">
        <v>163</v>
      </c>
      <c r="CG1" s="23" t="s">
        <v>164</v>
      </c>
      <c r="CH1" s="23" t="s">
        <v>165</v>
      </c>
      <c r="CI1" s="23" t="s">
        <v>166</v>
      </c>
      <c r="CJ1" s="23" t="s">
        <v>167</v>
      </c>
      <c r="CK1" s="23" t="s">
        <v>168</v>
      </c>
      <c r="CL1" s="23" t="s">
        <v>169</v>
      </c>
      <c r="CM1" s="23" t="s">
        <v>170</v>
      </c>
      <c r="CN1" s="23" t="s">
        <v>171</v>
      </c>
      <c r="CO1" s="23" t="s">
        <v>172</v>
      </c>
      <c r="CP1" s="23" t="s">
        <v>173</v>
      </c>
      <c r="CQ1" s="23" t="s">
        <v>174</v>
      </c>
      <c r="CR1" s="23" t="s">
        <v>175</v>
      </c>
      <c r="CS1" s="23" t="s">
        <v>176</v>
      </c>
      <c r="CT1" s="23" t="s">
        <v>177</v>
      </c>
      <c r="CU1" s="23" t="s">
        <v>178</v>
      </c>
      <c r="CV1" s="23" t="s">
        <v>179</v>
      </c>
      <c r="CW1" s="23" t="s">
        <v>180</v>
      </c>
      <c r="CX1" s="23" t="s">
        <v>181</v>
      </c>
      <c r="CY1" s="23" t="s">
        <v>182</v>
      </c>
      <c r="CZ1" s="23" t="s">
        <v>183</v>
      </c>
      <c r="DA1" s="23" t="s">
        <v>184</v>
      </c>
      <c r="DB1" s="23" t="s">
        <v>214</v>
      </c>
      <c r="DC1" s="23" t="s">
        <v>215</v>
      </c>
      <c r="DD1" s="23" t="s">
        <v>216</v>
      </c>
      <c r="DE1" s="23" t="s">
        <v>217</v>
      </c>
      <c r="DF1" s="23" t="s">
        <v>218</v>
      </c>
      <c r="DG1" s="23" t="s">
        <v>219</v>
      </c>
      <c r="DH1" s="23" t="s">
        <v>220</v>
      </c>
      <c r="DI1" s="23" t="s">
        <v>221</v>
      </c>
      <c r="DJ1" s="23" t="s">
        <v>222</v>
      </c>
      <c r="DK1" s="23" t="s">
        <v>223</v>
      </c>
      <c r="DL1" s="23" t="s">
        <v>224</v>
      </c>
      <c r="DM1" s="23" t="s">
        <v>225</v>
      </c>
      <c r="DN1" s="23" t="s">
        <v>226</v>
      </c>
      <c r="DO1" s="23" t="s">
        <v>227</v>
      </c>
      <c r="DP1" s="23" t="s">
        <v>228</v>
      </c>
      <c r="DQ1" s="23" t="s">
        <v>229</v>
      </c>
      <c r="DR1" s="23" t="s">
        <v>230</v>
      </c>
      <c r="DS1" s="23" t="s">
        <v>231</v>
      </c>
      <c r="DT1" s="23" t="s">
        <v>232</v>
      </c>
      <c r="DU1" s="23" t="s">
        <v>233</v>
      </c>
      <c r="DV1" s="23" t="s">
        <v>234</v>
      </c>
      <c r="DW1" s="23" t="s">
        <v>235</v>
      </c>
      <c r="DX1" s="23" t="s">
        <v>236</v>
      </c>
      <c r="DY1" s="23" t="s">
        <v>237</v>
      </c>
      <c r="DZ1" s="23" t="s">
        <v>238</v>
      </c>
      <c r="EA1" s="23" t="s">
        <v>239</v>
      </c>
      <c r="EB1" s="23" t="s">
        <v>240</v>
      </c>
      <c r="EC1" s="23" t="s">
        <v>241</v>
      </c>
      <c r="ED1" s="23" t="s">
        <v>242</v>
      </c>
      <c r="EE1" s="23" t="s">
        <v>243</v>
      </c>
      <c r="EF1" s="23" t="s">
        <v>244</v>
      </c>
      <c r="EG1" s="23" t="s">
        <v>245</v>
      </c>
      <c r="EH1" s="23" t="s">
        <v>246</v>
      </c>
      <c r="EI1" s="23" t="s">
        <v>247</v>
      </c>
      <c r="EJ1" s="23" t="s">
        <v>248</v>
      </c>
      <c r="EK1" s="23" t="s">
        <v>258</v>
      </c>
      <c r="EL1" s="23" t="s">
        <v>259</v>
      </c>
      <c r="EM1" s="23" t="s">
        <v>260</v>
      </c>
      <c r="EN1" s="23" t="s">
        <v>261</v>
      </c>
      <c r="EO1" s="23" t="s">
        <v>262</v>
      </c>
      <c r="EP1" s="23" t="s">
        <v>263</v>
      </c>
      <c r="EQ1" s="23" t="s">
        <v>264</v>
      </c>
      <c r="ER1" s="23" t="s">
        <v>265</v>
      </c>
      <c r="ES1" s="23" t="s">
        <v>266</v>
      </c>
      <c r="ET1" s="23" t="s">
        <v>267</v>
      </c>
      <c r="EU1" s="23" t="s">
        <v>268</v>
      </c>
      <c r="EV1" s="23" t="s">
        <v>269</v>
      </c>
      <c r="EW1" s="23" t="s">
        <v>270</v>
      </c>
      <c r="EX1" s="23" t="s">
        <v>271</v>
      </c>
      <c r="EY1" s="23" t="s">
        <v>272</v>
      </c>
      <c r="EZ1" s="23" t="s">
        <v>273</v>
      </c>
      <c r="FA1" s="23" t="s">
        <v>274</v>
      </c>
      <c r="FB1" s="23" t="s">
        <v>275</v>
      </c>
      <c r="FC1" s="23" t="s">
        <v>276</v>
      </c>
      <c r="FD1" s="23" t="s">
        <v>277</v>
      </c>
      <c r="FE1" s="23" t="s">
        <v>278</v>
      </c>
      <c r="FF1" s="23" t="s">
        <v>279</v>
      </c>
      <c r="FG1" s="23" t="s">
        <v>280</v>
      </c>
      <c r="FH1" s="23" t="s">
        <v>281</v>
      </c>
      <c r="FI1" s="23" t="s">
        <v>282</v>
      </c>
      <c r="FJ1" s="23" t="s">
        <v>283</v>
      </c>
      <c r="FK1" s="23" t="s">
        <v>284</v>
      </c>
      <c r="FL1" s="23" t="s">
        <v>285</v>
      </c>
      <c r="FM1" s="23" t="s">
        <v>286</v>
      </c>
      <c r="FN1" s="23" t="s">
        <v>287</v>
      </c>
      <c r="FO1" s="23" t="s">
        <v>288</v>
      </c>
      <c r="FP1" s="23" t="s">
        <v>290</v>
      </c>
      <c r="FQ1" s="23" t="s">
        <v>293</v>
      </c>
      <c r="FR1" s="23" t="s">
        <v>294</v>
      </c>
      <c r="FS1" s="23" t="s">
        <v>295</v>
      </c>
      <c r="FT1" s="23" t="s">
        <v>296</v>
      </c>
      <c r="FU1" s="23" t="s">
        <v>297</v>
      </c>
      <c r="FV1" s="23" t="s">
        <v>298</v>
      </c>
      <c r="FW1" s="23" t="s">
        <v>299</v>
      </c>
      <c r="FX1" s="23" t="s">
        <v>300</v>
      </c>
      <c r="FY1" s="23" t="s">
        <v>301</v>
      </c>
      <c r="FZ1" s="23" t="s">
        <v>302</v>
      </c>
      <c r="GA1" s="23" t="s">
        <v>303</v>
      </c>
      <c r="GB1" s="23" t="s">
        <v>304</v>
      </c>
      <c r="GC1" s="23" t="s">
        <v>305</v>
      </c>
      <c r="GD1" s="23" t="s">
        <v>306</v>
      </c>
      <c r="GE1" s="23" t="s">
        <v>307</v>
      </c>
      <c r="GF1" s="23" t="s">
        <v>308</v>
      </c>
      <c r="GG1" s="23" t="s">
        <v>309</v>
      </c>
      <c r="GH1" s="23" t="s">
        <v>310</v>
      </c>
      <c r="GI1" s="23" t="s">
        <v>311</v>
      </c>
      <c r="GJ1" s="23" t="s">
        <v>322</v>
      </c>
      <c r="GK1" s="23" t="s">
        <v>323</v>
      </c>
      <c r="GL1" s="23" t="s">
        <v>324</v>
      </c>
      <c r="GM1" s="23" t="s">
        <v>325</v>
      </c>
      <c r="GN1" s="23" t="s">
        <v>326</v>
      </c>
      <c r="GO1" s="23" t="s">
        <v>327</v>
      </c>
      <c r="GP1" s="23" t="s">
        <v>328</v>
      </c>
    </row>
    <row r="2" spans="1:198" x14ac:dyDescent="0.25">
      <c r="A2" t="s">
        <v>597</v>
      </c>
      <c r="B2" t="s">
        <v>336</v>
      </c>
      <c r="C2" t="s">
        <v>337</v>
      </c>
      <c r="D2" t="s">
        <v>338</v>
      </c>
      <c r="E2" t="s">
        <v>376</v>
      </c>
      <c r="F2" t="s">
        <v>659</v>
      </c>
      <c r="G2" t="s">
        <v>340</v>
      </c>
      <c r="H2" t="b">
        <v>0</v>
      </c>
      <c r="I2" t="b">
        <v>1</v>
      </c>
      <c r="J2" t="b">
        <v>0</v>
      </c>
      <c r="K2" t="b">
        <v>1</v>
      </c>
      <c r="L2" t="b">
        <v>1</v>
      </c>
      <c r="M2" t="b">
        <v>0</v>
      </c>
      <c r="N2" t="b">
        <v>0</v>
      </c>
      <c r="O2">
        <v>0</v>
      </c>
      <c r="P2" t="b">
        <v>0</v>
      </c>
      <c r="Q2" t="b">
        <v>0</v>
      </c>
      <c r="R2" t="b">
        <v>0</v>
      </c>
      <c r="S2" t="b">
        <v>0</v>
      </c>
      <c r="T2" t="b">
        <v>1</v>
      </c>
      <c r="U2" t="b">
        <v>1</v>
      </c>
      <c r="V2" t="b">
        <v>1</v>
      </c>
      <c r="W2" t="b">
        <v>0</v>
      </c>
      <c r="X2" t="b">
        <v>0</v>
      </c>
      <c r="Y2">
        <v>0</v>
      </c>
      <c r="Z2" t="b">
        <v>1</v>
      </c>
      <c r="AA2" t="b">
        <v>0</v>
      </c>
      <c r="AB2" t="b">
        <v>0</v>
      </c>
      <c r="AC2" t="b">
        <v>0</v>
      </c>
      <c r="AD2" t="b">
        <v>1</v>
      </c>
      <c r="AE2" t="b">
        <v>1</v>
      </c>
      <c r="AF2" t="b">
        <v>0</v>
      </c>
      <c r="AG2" t="b">
        <v>0</v>
      </c>
      <c r="AH2" t="b">
        <v>0</v>
      </c>
      <c r="AI2">
        <v>0</v>
      </c>
      <c r="AJ2" t="b">
        <v>0</v>
      </c>
      <c r="AK2" t="b">
        <v>0</v>
      </c>
      <c r="AL2" t="b">
        <v>1</v>
      </c>
      <c r="AM2" t="b">
        <v>0</v>
      </c>
      <c r="AN2" t="b">
        <v>0</v>
      </c>
      <c r="AO2" t="b">
        <v>1</v>
      </c>
      <c r="AP2" t="b">
        <v>1</v>
      </c>
      <c r="AQ2" t="b">
        <v>1</v>
      </c>
      <c r="AR2" t="b">
        <v>0</v>
      </c>
      <c r="AS2" t="b">
        <v>0</v>
      </c>
      <c r="AT2" t="b">
        <v>0</v>
      </c>
      <c r="AU2" t="b">
        <v>0</v>
      </c>
      <c r="AV2">
        <v>0</v>
      </c>
      <c r="AW2" t="s">
        <v>340</v>
      </c>
      <c r="AX2">
        <v>0</v>
      </c>
      <c r="AY2">
        <v>0</v>
      </c>
      <c r="AZ2">
        <v>0</v>
      </c>
      <c r="BA2">
        <v>0</v>
      </c>
      <c r="BB2">
        <v>0</v>
      </c>
      <c r="BC2">
        <v>0</v>
      </c>
      <c r="BD2">
        <v>0</v>
      </c>
      <c r="BE2" t="s">
        <v>340</v>
      </c>
      <c r="BF2" t="s">
        <v>359</v>
      </c>
      <c r="BG2" t="s">
        <v>340</v>
      </c>
      <c r="BH2" t="s">
        <v>360</v>
      </c>
      <c r="BI2" t="s">
        <v>340</v>
      </c>
      <c r="BJ2" t="s">
        <v>361</v>
      </c>
      <c r="BK2" t="s">
        <v>340</v>
      </c>
      <c r="BL2" t="b">
        <v>0</v>
      </c>
      <c r="BM2" t="b">
        <v>1</v>
      </c>
      <c r="BN2" t="b">
        <v>0</v>
      </c>
      <c r="BO2" t="b">
        <v>0</v>
      </c>
      <c r="BP2" t="b">
        <v>0</v>
      </c>
      <c r="BQ2" t="b">
        <v>0</v>
      </c>
      <c r="BR2" t="b">
        <v>0</v>
      </c>
      <c r="BS2">
        <v>0</v>
      </c>
      <c r="BT2" t="b">
        <v>0</v>
      </c>
      <c r="BU2" t="b">
        <v>0</v>
      </c>
      <c r="BV2" t="b">
        <v>0</v>
      </c>
      <c r="BW2" t="b">
        <v>0</v>
      </c>
      <c r="BX2" t="b">
        <v>0</v>
      </c>
      <c r="BY2" t="b">
        <v>0</v>
      </c>
      <c r="BZ2" t="b">
        <v>0</v>
      </c>
      <c r="CA2" t="b">
        <v>1</v>
      </c>
      <c r="CB2" t="b">
        <v>0</v>
      </c>
      <c r="CC2">
        <v>0</v>
      </c>
      <c r="CD2" t="b">
        <v>0</v>
      </c>
      <c r="CE2" t="b">
        <v>0</v>
      </c>
      <c r="CF2" t="b">
        <v>0</v>
      </c>
      <c r="CG2" t="b">
        <v>0</v>
      </c>
      <c r="CH2" t="b">
        <v>0</v>
      </c>
      <c r="CI2" t="b">
        <v>0</v>
      </c>
      <c r="CJ2" t="b">
        <v>0</v>
      </c>
      <c r="CK2" t="b">
        <v>1</v>
      </c>
      <c r="CL2" t="b">
        <v>0</v>
      </c>
      <c r="CM2">
        <v>0</v>
      </c>
      <c r="CN2" t="s">
        <v>341</v>
      </c>
      <c r="CO2" t="s">
        <v>340</v>
      </c>
      <c r="CP2" t="s">
        <v>336</v>
      </c>
      <c r="CQ2" t="s">
        <v>340</v>
      </c>
      <c r="CR2" t="s">
        <v>337</v>
      </c>
      <c r="CS2" t="s">
        <v>340</v>
      </c>
      <c r="CT2" t="s">
        <v>338</v>
      </c>
      <c r="CU2" t="s">
        <v>341</v>
      </c>
      <c r="CV2">
        <v>0</v>
      </c>
      <c r="CW2">
        <v>0</v>
      </c>
      <c r="CX2">
        <v>0</v>
      </c>
      <c r="CY2">
        <v>0</v>
      </c>
      <c r="CZ2">
        <v>0</v>
      </c>
      <c r="DA2">
        <v>0</v>
      </c>
      <c r="DB2" t="s">
        <v>341</v>
      </c>
      <c r="DC2" t="s">
        <v>341</v>
      </c>
      <c r="DD2">
        <v>0</v>
      </c>
      <c r="DE2">
        <v>0</v>
      </c>
      <c r="DF2">
        <v>0</v>
      </c>
      <c r="DG2">
        <v>0</v>
      </c>
      <c r="DH2">
        <v>0</v>
      </c>
      <c r="DI2">
        <v>0</v>
      </c>
      <c r="DJ2">
        <v>0</v>
      </c>
      <c r="DK2">
        <v>0</v>
      </c>
      <c r="DL2">
        <v>0</v>
      </c>
      <c r="DM2">
        <v>0</v>
      </c>
      <c r="DN2">
        <v>0</v>
      </c>
      <c r="DO2">
        <v>0</v>
      </c>
      <c r="DP2">
        <v>0</v>
      </c>
      <c r="DQ2">
        <v>0</v>
      </c>
      <c r="DR2">
        <v>0</v>
      </c>
      <c r="DS2">
        <v>0</v>
      </c>
      <c r="DT2">
        <v>0</v>
      </c>
      <c r="DU2">
        <v>0</v>
      </c>
      <c r="DV2">
        <v>0</v>
      </c>
      <c r="DW2">
        <v>0</v>
      </c>
      <c r="DX2">
        <v>0</v>
      </c>
      <c r="DY2">
        <v>0</v>
      </c>
      <c r="DZ2">
        <v>0</v>
      </c>
      <c r="EA2">
        <v>0</v>
      </c>
      <c r="EB2">
        <v>0</v>
      </c>
      <c r="EC2">
        <v>0</v>
      </c>
      <c r="ED2">
        <v>0</v>
      </c>
      <c r="EE2">
        <v>0</v>
      </c>
      <c r="EF2">
        <v>0</v>
      </c>
      <c r="EG2">
        <v>0</v>
      </c>
      <c r="EH2">
        <v>0</v>
      </c>
      <c r="EI2">
        <v>0</v>
      </c>
      <c r="EJ2">
        <v>0</v>
      </c>
      <c r="EK2" t="s">
        <v>341</v>
      </c>
      <c r="EL2" t="b">
        <v>1</v>
      </c>
      <c r="EM2" t="b">
        <v>0</v>
      </c>
      <c r="EN2" t="b">
        <v>0</v>
      </c>
      <c r="EO2" t="b">
        <v>1</v>
      </c>
      <c r="EP2" t="b">
        <v>1</v>
      </c>
      <c r="EQ2" t="b">
        <v>0</v>
      </c>
      <c r="ER2" t="b">
        <v>0</v>
      </c>
      <c r="ES2" t="b">
        <v>0</v>
      </c>
      <c r="ET2">
        <v>0</v>
      </c>
      <c r="EU2">
        <v>0</v>
      </c>
      <c r="EV2">
        <v>0</v>
      </c>
      <c r="EW2">
        <v>0</v>
      </c>
      <c r="EX2">
        <v>0</v>
      </c>
      <c r="EY2">
        <v>0</v>
      </c>
      <c r="EZ2">
        <v>0</v>
      </c>
      <c r="FA2">
        <v>0</v>
      </c>
      <c r="FB2">
        <v>0</v>
      </c>
      <c r="FC2">
        <v>0</v>
      </c>
      <c r="FD2">
        <v>0</v>
      </c>
      <c r="FE2">
        <v>0</v>
      </c>
      <c r="FF2" t="b">
        <v>1</v>
      </c>
      <c r="FG2" t="b">
        <v>0</v>
      </c>
      <c r="FH2" t="b">
        <v>1</v>
      </c>
      <c r="FI2" t="b">
        <v>0</v>
      </c>
      <c r="FJ2" t="b">
        <v>0</v>
      </c>
      <c r="FK2" t="b">
        <v>0</v>
      </c>
      <c r="FL2" t="b">
        <v>1</v>
      </c>
      <c r="FM2" t="b">
        <v>0</v>
      </c>
      <c r="FN2" t="b">
        <v>0</v>
      </c>
      <c r="FO2">
        <v>0</v>
      </c>
      <c r="FP2">
        <v>0</v>
      </c>
      <c r="FQ2" t="s">
        <v>341</v>
      </c>
      <c r="FR2">
        <v>0</v>
      </c>
      <c r="FS2" t="b">
        <v>0</v>
      </c>
      <c r="FT2" t="b">
        <v>0</v>
      </c>
      <c r="FU2" t="b">
        <v>0</v>
      </c>
      <c r="FV2" t="b">
        <v>0</v>
      </c>
      <c r="FW2" t="b">
        <v>0</v>
      </c>
      <c r="FX2" t="b">
        <v>0</v>
      </c>
      <c r="FY2" t="b">
        <v>1</v>
      </c>
      <c r="FZ2" t="b">
        <v>0</v>
      </c>
      <c r="GA2" t="b">
        <v>0</v>
      </c>
      <c r="GB2">
        <v>0</v>
      </c>
      <c r="GC2" t="b">
        <v>0</v>
      </c>
      <c r="GD2" t="b">
        <v>0</v>
      </c>
      <c r="GE2" t="b">
        <v>0</v>
      </c>
      <c r="GF2" t="b">
        <v>0</v>
      </c>
      <c r="GG2" t="b">
        <v>0</v>
      </c>
      <c r="GH2" t="b">
        <v>0</v>
      </c>
      <c r="GI2" t="b">
        <v>1</v>
      </c>
      <c r="GJ2" t="b">
        <v>1</v>
      </c>
      <c r="GK2" t="b">
        <v>0</v>
      </c>
      <c r="GL2">
        <v>460</v>
      </c>
      <c r="GM2">
        <v>464</v>
      </c>
      <c r="GN2">
        <v>0</v>
      </c>
      <c r="GO2">
        <v>0</v>
      </c>
      <c r="GP2">
        <v>0</v>
      </c>
    </row>
    <row r="3" spans="1:198" x14ac:dyDescent="0.25">
      <c r="A3" t="s">
        <v>604</v>
      </c>
      <c r="B3" t="s">
        <v>383</v>
      </c>
      <c r="C3" t="s">
        <v>384</v>
      </c>
      <c r="D3" t="s">
        <v>408</v>
      </c>
      <c r="E3" t="s">
        <v>495</v>
      </c>
      <c r="F3" t="s">
        <v>675</v>
      </c>
      <c r="G3" t="s">
        <v>340</v>
      </c>
      <c r="H3" t="b">
        <v>0</v>
      </c>
      <c r="I3" t="b">
        <v>1</v>
      </c>
      <c r="J3" t="b">
        <v>1</v>
      </c>
      <c r="K3" t="b">
        <v>0</v>
      </c>
      <c r="L3" t="b">
        <v>0</v>
      </c>
      <c r="M3" t="b">
        <v>0</v>
      </c>
      <c r="N3" t="b">
        <v>0</v>
      </c>
      <c r="O3">
        <v>0</v>
      </c>
      <c r="P3" t="b">
        <v>1</v>
      </c>
      <c r="Q3" t="b">
        <v>0</v>
      </c>
      <c r="R3" t="b">
        <v>1</v>
      </c>
      <c r="S3" t="b">
        <v>0</v>
      </c>
      <c r="T3" t="b">
        <v>1</v>
      </c>
      <c r="U3" t="b">
        <v>1</v>
      </c>
      <c r="V3" t="b">
        <v>0</v>
      </c>
      <c r="W3" t="b">
        <v>0</v>
      </c>
      <c r="X3" t="b">
        <v>0</v>
      </c>
      <c r="Y3">
        <v>0</v>
      </c>
      <c r="Z3" t="b">
        <v>1</v>
      </c>
      <c r="AA3" t="b">
        <v>0</v>
      </c>
      <c r="AB3" t="b">
        <v>0</v>
      </c>
      <c r="AC3" t="b">
        <v>0</v>
      </c>
      <c r="AD3" t="b">
        <v>1</v>
      </c>
      <c r="AE3" t="b">
        <v>1</v>
      </c>
      <c r="AF3" t="b">
        <v>0</v>
      </c>
      <c r="AG3" t="b">
        <v>0</v>
      </c>
      <c r="AH3" t="b">
        <v>0</v>
      </c>
      <c r="AI3">
        <v>0</v>
      </c>
      <c r="AJ3" t="b">
        <v>0</v>
      </c>
      <c r="AK3" t="b">
        <v>0</v>
      </c>
      <c r="AL3" t="b">
        <v>1</v>
      </c>
      <c r="AM3" t="b">
        <v>0</v>
      </c>
      <c r="AN3" t="b">
        <v>0</v>
      </c>
      <c r="AO3" t="b">
        <v>0</v>
      </c>
      <c r="AP3" t="b">
        <v>1</v>
      </c>
      <c r="AQ3" t="b">
        <v>0</v>
      </c>
      <c r="AR3" t="b">
        <v>0</v>
      </c>
      <c r="AS3" t="b">
        <v>0</v>
      </c>
      <c r="AT3" t="b">
        <v>0</v>
      </c>
      <c r="AU3" t="b">
        <v>0</v>
      </c>
      <c r="AV3">
        <v>0</v>
      </c>
      <c r="AW3" t="s">
        <v>340</v>
      </c>
      <c r="AX3">
        <v>0</v>
      </c>
      <c r="AY3">
        <v>0</v>
      </c>
      <c r="AZ3">
        <v>0</v>
      </c>
      <c r="BA3">
        <v>0</v>
      </c>
      <c r="BB3">
        <v>0</v>
      </c>
      <c r="BC3">
        <v>0</v>
      </c>
      <c r="BD3">
        <v>0</v>
      </c>
      <c r="BE3" t="s">
        <v>340</v>
      </c>
      <c r="BF3" t="s">
        <v>336</v>
      </c>
      <c r="BG3" t="s">
        <v>340</v>
      </c>
      <c r="BH3" t="s">
        <v>388</v>
      </c>
      <c r="BI3" t="s">
        <v>340</v>
      </c>
      <c r="BJ3" t="s">
        <v>391</v>
      </c>
      <c r="BK3" t="s">
        <v>340</v>
      </c>
      <c r="BL3" t="b">
        <v>0</v>
      </c>
      <c r="BM3" t="b">
        <v>1</v>
      </c>
      <c r="BN3" t="b">
        <v>0</v>
      </c>
      <c r="BO3" t="b">
        <v>0</v>
      </c>
      <c r="BP3" t="b">
        <v>0</v>
      </c>
      <c r="BQ3" t="b">
        <v>0</v>
      </c>
      <c r="BR3" t="b">
        <v>0</v>
      </c>
      <c r="BS3">
        <v>0</v>
      </c>
      <c r="BT3" t="b">
        <v>0</v>
      </c>
      <c r="BU3" t="b">
        <v>0</v>
      </c>
      <c r="BV3" t="b">
        <v>0</v>
      </c>
      <c r="BW3" t="b">
        <v>0</v>
      </c>
      <c r="BX3" t="b">
        <v>0</v>
      </c>
      <c r="BY3" t="b">
        <v>0</v>
      </c>
      <c r="BZ3" t="b">
        <v>0</v>
      </c>
      <c r="CA3" t="b">
        <v>1</v>
      </c>
      <c r="CB3" t="b">
        <v>0</v>
      </c>
      <c r="CC3">
        <v>0</v>
      </c>
      <c r="CD3" t="b">
        <v>0</v>
      </c>
      <c r="CE3" t="b">
        <v>0</v>
      </c>
      <c r="CF3" t="b">
        <v>0</v>
      </c>
      <c r="CG3" t="b">
        <v>0</v>
      </c>
      <c r="CH3" t="b">
        <v>0</v>
      </c>
      <c r="CI3" t="b">
        <v>0</v>
      </c>
      <c r="CJ3" t="b">
        <v>0</v>
      </c>
      <c r="CK3" t="b">
        <v>1</v>
      </c>
      <c r="CL3" t="b">
        <v>0</v>
      </c>
      <c r="CM3">
        <v>0</v>
      </c>
      <c r="CN3" t="s">
        <v>341</v>
      </c>
      <c r="CO3" t="s">
        <v>340</v>
      </c>
      <c r="CP3" t="s">
        <v>336</v>
      </c>
      <c r="CQ3" t="s">
        <v>340</v>
      </c>
      <c r="CR3" t="s">
        <v>337</v>
      </c>
      <c r="CS3" t="s">
        <v>340</v>
      </c>
      <c r="CT3" t="s">
        <v>338</v>
      </c>
      <c r="CU3" t="s">
        <v>341</v>
      </c>
      <c r="CV3">
        <v>0</v>
      </c>
      <c r="CW3">
        <v>0</v>
      </c>
      <c r="CX3">
        <v>0</v>
      </c>
      <c r="CY3">
        <v>0</v>
      </c>
      <c r="CZ3">
        <v>0</v>
      </c>
      <c r="DA3">
        <v>0</v>
      </c>
      <c r="DB3" t="s">
        <v>340</v>
      </c>
      <c r="DC3" t="s">
        <v>341</v>
      </c>
      <c r="DD3" t="s">
        <v>340</v>
      </c>
      <c r="DE3" t="s">
        <v>349</v>
      </c>
      <c r="DF3" t="s">
        <v>340</v>
      </c>
      <c r="DG3" t="s">
        <v>350</v>
      </c>
      <c r="DH3" t="s">
        <v>340</v>
      </c>
      <c r="DI3" t="s">
        <v>351</v>
      </c>
      <c r="DJ3" t="s">
        <v>341</v>
      </c>
      <c r="DK3">
        <v>0</v>
      </c>
      <c r="DL3">
        <v>0</v>
      </c>
      <c r="DM3">
        <v>0</v>
      </c>
      <c r="DN3">
        <v>0</v>
      </c>
      <c r="DO3">
        <v>0</v>
      </c>
      <c r="DP3">
        <v>0</v>
      </c>
      <c r="DQ3" t="b">
        <v>1</v>
      </c>
      <c r="DR3" t="b">
        <v>0</v>
      </c>
      <c r="DS3" t="b">
        <v>1</v>
      </c>
      <c r="DT3" t="b">
        <v>0</v>
      </c>
      <c r="DU3" t="b">
        <v>0</v>
      </c>
      <c r="DV3" t="b">
        <v>0</v>
      </c>
      <c r="DW3" t="b">
        <v>1</v>
      </c>
      <c r="DX3" t="b">
        <v>0</v>
      </c>
      <c r="DY3" t="b">
        <v>0</v>
      </c>
      <c r="DZ3">
        <v>0</v>
      </c>
      <c r="EA3" t="b">
        <v>0</v>
      </c>
      <c r="EB3" t="b">
        <v>1</v>
      </c>
      <c r="EC3" t="b">
        <v>1</v>
      </c>
      <c r="ED3" t="b">
        <v>0</v>
      </c>
      <c r="EE3" t="b">
        <v>0</v>
      </c>
      <c r="EF3" t="b">
        <v>0</v>
      </c>
      <c r="EG3" t="b">
        <v>1</v>
      </c>
      <c r="EH3" t="b">
        <v>0</v>
      </c>
      <c r="EI3" t="b">
        <v>0</v>
      </c>
      <c r="EJ3">
        <v>0</v>
      </c>
      <c r="EK3" t="s">
        <v>341</v>
      </c>
      <c r="EL3" t="b">
        <v>1</v>
      </c>
      <c r="EM3" t="b">
        <v>0</v>
      </c>
      <c r="EN3" t="b">
        <v>0</v>
      </c>
      <c r="EO3" t="b">
        <v>1</v>
      </c>
      <c r="EP3" t="b">
        <v>0</v>
      </c>
      <c r="EQ3" t="b">
        <v>0</v>
      </c>
      <c r="ER3" t="b">
        <v>0</v>
      </c>
      <c r="ES3" t="b">
        <v>0</v>
      </c>
      <c r="ET3">
        <v>0</v>
      </c>
      <c r="EU3">
        <v>0</v>
      </c>
      <c r="EV3">
        <v>0</v>
      </c>
      <c r="EW3">
        <v>0</v>
      </c>
      <c r="EX3">
        <v>0</v>
      </c>
      <c r="EY3">
        <v>0</v>
      </c>
      <c r="EZ3">
        <v>0</v>
      </c>
      <c r="FA3">
        <v>0</v>
      </c>
      <c r="FB3">
        <v>0</v>
      </c>
      <c r="FC3">
        <v>0</v>
      </c>
      <c r="FD3">
        <v>0</v>
      </c>
      <c r="FE3">
        <v>0</v>
      </c>
      <c r="FF3" t="b">
        <v>0</v>
      </c>
      <c r="FG3" t="b">
        <v>0</v>
      </c>
      <c r="FH3" t="b">
        <v>0</v>
      </c>
      <c r="FI3" t="b">
        <v>0</v>
      </c>
      <c r="FJ3" t="b">
        <v>0</v>
      </c>
      <c r="FK3" t="b">
        <v>0</v>
      </c>
      <c r="FL3" t="b">
        <v>1</v>
      </c>
      <c r="FM3" t="b">
        <v>0</v>
      </c>
      <c r="FN3" t="b">
        <v>0</v>
      </c>
      <c r="FO3">
        <v>0</v>
      </c>
      <c r="FP3">
        <v>0</v>
      </c>
      <c r="FQ3" t="s">
        <v>341</v>
      </c>
      <c r="FR3">
        <v>0</v>
      </c>
      <c r="FS3" t="b">
        <v>0</v>
      </c>
      <c r="FT3" t="b">
        <v>0</v>
      </c>
      <c r="FU3" t="b">
        <v>0</v>
      </c>
      <c r="FV3" t="b">
        <v>0</v>
      </c>
      <c r="FW3" t="b">
        <v>0</v>
      </c>
      <c r="FX3" t="b">
        <v>0</v>
      </c>
      <c r="FY3" t="b">
        <v>1</v>
      </c>
      <c r="FZ3" t="b">
        <v>0</v>
      </c>
      <c r="GA3" t="b">
        <v>0</v>
      </c>
      <c r="GB3">
        <v>0</v>
      </c>
      <c r="GC3" t="b">
        <v>0</v>
      </c>
      <c r="GD3" t="b">
        <v>0</v>
      </c>
      <c r="GE3" t="b">
        <v>0</v>
      </c>
      <c r="GF3" t="b">
        <v>0</v>
      </c>
      <c r="GG3" t="b">
        <v>0</v>
      </c>
      <c r="GH3" t="b">
        <v>0</v>
      </c>
      <c r="GI3" t="b">
        <v>1</v>
      </c>
      <c r="GJ3" t="b">
        <v>1</v>
      </c>
      <c r="GK3" t="b">
        <v>0</v>
      </c>
      <c r="GL3">
        <v>450</v>
      </c>
      <c r="GM3">
        <v>455</v>
      </c>
      <c r="GN3">
        <v>0</v>
      </c>
      <c r="GO3">
        <v>0</v>
      </c>
      <c r="GP3" t="s">
        <v>352</v>
      </c>
    </row>
    <row r="4" spans="1:198" x14ac:dyDescent="0.25">
      <c r="A4" t="s">
        <v>597</v>
      </c>
      <c r="B4" t="s">
        <v>336</v>
      </c>
      <c r="C4" t="s">
        <v>337</v>
      </c>
      <c r="D4" t="s">
        <v>338</v>
      </c>
      <c r="E4" t="s">
        <v>572</v>
      </c>
      <c r="F4" t="s">
        <v>685</v>
      </c>
      <c r="G4" t="s">
        <v>340</v>
      </c>
      <c r="H4" t="b">
        <v>0</v>
      </c>
      <c r="I4" t="b">
        <v>1</v>
      </c>
      <c r="J4" t="b">
        <v>0</v>
      </c>
      <c r="K4" t="b">
        <v>0</v>
      </c>
      <c r="L4" t="b">
        <v>0</v>
      </c>
      <c r="M4" t="b">
        <v>0</v>
      </c>
      <c r="N4" t="b">
        <v>0</v>
      </c>
      <c r="O4">
        <v>0</v>
      </c>
      <c r="P4" t="b">
        <v>1</v>
      </c>
      <c r="Q4" t="b">
        <v>1</v>
      </c>
      <c r="R4" t="b">
        <v>1</v>
      </c>
      <c r="S4" t="b">
        <v>0</v>
      </c>
      <c r="T4" t="b">
        <v>0</v>
      </c>
      <c r="U4" t="b">
        <v>1</v>
      </c>
      <c r="V4" t="b">
        <v>0</v>
      </c>
      <c r="W4" t="b">
        <v>0</v>
      </c>
      <c r="X4" t="b">
        <v>0</v>
      </c>
      <c r="Y4">
        <v>0</v>
      </c>
      <c r="Z4" t="b">
        <v>1</v>
      </c>
      <c r="AA4" t="b">
        <v>1</v>
      </c>
      <c r="AB4" t="b">
        <v>1</v>
      </c>
      <c r="AC4" t="b">
        <v>0</v>
      </c>
      <c r="AD4" t="b">
        <v>1</v>
      </c>
      <c r="AE4" t="b">
        <v>1</v>
      </c>
      <c r="AF4" t="b">
        <v>0</v>
      </c>
      <c r="AG4" t="b">
        <v>0</v>
      </c>
      <c r="AH4" t="b">
        <v>0</v>
      </c>
      <c r="AI4">
        <v>0</v>
      </c>
      <c r="AJ4" t="b">
        <v>0</v>
      </c>
      <c r="AK4" t="b">
        <v>0</v>
      </c>
      <c r="AL4" t="b">
        <v>0</v>
      </c>
      <c r="AM4" t="b">
        <v>0</v>
      </c>
      <c r="AN4" t="b">
        <v>0</v>
      </c>
      <c r="AO4" t="b">
        <v>1</v>
      </c>
      <c r="AP4" t="b">
        <v>1</v>
      </c>
      <c r="AQ4" t="b">
        <v>1</v>
      </c>
      <c r="AR4" t="b">
        <v>0</v>
      </c>
      <c r="AS4" t="b">
        <v>0</v>
      </c>
      <c r="AT4" t="b">
        <v>0</v>
      </c>
      <c r="AU4" t="b">
        <v>0</v>
      </c>
      <c r="AV4">
        <v>0</v>
      </c>
      <c r="AW4" t="s">
        <v>341</v>
      </c>
      <c r="AX4" t="s">
        <v>340</v>
      </c>
      <c r="AY4" t="s">
        <v>336</v>
      </c>
      <c r="AZ4" t="s">
        <v>340</v>
      </c>
      <c r="BA4" t="s">
        <v>337</v>
      </c>
      <c r="BB4" t="s">
        <v>340</v>
      </c>
      <c r="BC4" t="s">
        <v>338</v>
      </c>
      <c r="BD4" t="s">
        <v>341</v>
      </c>
      <c r="BE4">
        <v>0</v>
      </c>
      <c r="BF4">
        <v>0</v>
      </c>
      <c r="BG4">
        <v>0</v>
      </c>
      <c r="BH4">
        <v>0</v>
      </c>
      <c r="BI4">
        <v>0</v>
      </c>
      <c r="BJ4">
        <v>0</v>
      </c>
      <c r="BK4" t="s">
        <v>340</v>
      </c>
      <c r="BL4" t="b">
        <v>0</v>
      </c>
      <c r="BM4" t="b">
        <v>1</v>
      </c>
      <c r="BN4" t="b">
        <v>0</v>
      </c>
      <c r="BO4" t="b">
        <v>1</v>
      </c>
      <c r="BP4" t="b">
        <v>1</v>
      </c>
      <c r="BQ4" t="b">
        <v>0</v>
      </c>
      <c r="BR4" t="b">
        <v>0</v>
      </c>
      <c r="BS4">
        <v>0</v>
      </c>
      <c r="BT4" t="b">
        <v>0</v>
      </c>
      <c r="BU4" t="b">
        <v>0</v>
      </c>
      <c r="BV4" t="b">
        <v>0</v>
      </c>
      <c r="BW4" t="b">
        <v>0</v>
      </c>
      <c r="BX4" t="b">
        <v>1</v>
      </c>
      <c r="BY4" t="b">
        <v>1</v>
      </c>
      <c r="BZ4" t="b">
        <v>1</v>
      </c>
      <c r="CA4" t="b">
        <v>0</v>
      </c>
      <c r="CB4" t="b">
        <v>0</v>
      </c>
      <c r="CC4">
        <v>0</v>
      </c>
      <c r="CD4" t="b">
        <v>1</v>
      </c>
      <c r="CE4" t="b">
        <v>0</v>
      </c>
      <c r="CF4" t="b">
        <v>0</v>
      </c>
      <c r="CG4" t="b">
        <v>0</v>
      </c>
      <c r="CH4" t="b">
        <v>1</v>
      </c>
      <c r="CI4" t="b">
        <v>1</v>
      </c>
      <c r="CJ4" t="b">
        <v>0</v>
      </c>
      <c r="CK4" t="b">
        <v>0</v>
      </c>
      <c r="CL4" t="b">
        <v>0</v>
      </c>
      <c r="CM4">
        <v>0</v>
      </c>
      <c r="CN4" t="s">
        <v>340</v>
      </c>
      <c r="CO4">
        <v>0</v>
      </c>
      <c r="CP4">
        <v>0</v>
      </c>
      <c r="CQ4">
        <v>0</v>
      </c>
      <c r="CR4">
        <v>0</v>
      </c>
      <c r="CS4">
        <v>0</v>
      </c>
      <c r="CT4">
        <v>0</v>
      </c>
      <c r="CU4">
        <v>0</v>
      </c>
      <c r="CV4" t="s">
        <v>340</v>
      </c>
      <c r="CW4" t="s">
        <v>359</v>
      </c>
      <c r="CX4" t="s">
        <v>340</v>
      </c>
      <c r="CY4" t="s">
        <v>360</v>
      </c>
      <c r="CZ4" t="s">
        <v>340</v>
      </c>
      <c r="DA4" t="s">
        <v>361</v>
      </c>
      <c r="DB4" t="s">
        <v>341</v>
      </c>
      <c r="DC4" t="s">
        <v>340</v>
      </c>
      <c r="DD4">
        <v>0</v>
      </c>
      <c r="DE4">
        <v>0</v>
      </c>
      <c r="DF4">
        <v>0</v>
      </c>
      <c r="DG4">
        <v>0</v>
      </c>
      <c r="DH4">
        <v>0</v>
      </c>
      <c r="DI4">
        <v>0</v>
      </c>
      <c r="DJ4">
        <v>0</v>
      </c>
      <c r="DK4" t="s">
        <v>340</v>
      </c>
      <c r="DL4" t="s">
        <v>349</v>
      </c>
      <c r="DM4" t="s">
        <v>340</v>
      </c>
      <c r="DN4" t="s">
        <v>350</v>
      </c>
      <c r="DO4" t="s">
        <v>340</v>
      </c>
      <c r="DP4" t="s">
        <v>362</v>
      </c>
      <c r="DQ4">
        <v>0</v>
      </c>
      <c r="DR4">
        <v>0</v>
      </c>
      <c r="DS4">
        <v>0</v>
      </c>
      <c r="DT4">
        <v>0</v>
      </c>
      <c r="DU4">
        <v>0</v>
      </c>
      <c r="DV4">
        <v>0</v>
      </c>
      <c r="DW4">
        <v>0</v>
      </c>
      <c r="DX4">
        <v>0</v>
      </c>
      <c r="DY4">
        <v>0</v>
      </c>
      <c r="DZ4">
        <v>0</v>
      </c>
      <c r="EA4">
        <v>0</v>
      </c>
      <c r="EB4">
        <v>0</v>
      </c>
      <c r="EC4">
        <v>0</v>
      </c>
      <c r="ED4">
        <v>0</v>
      </c>
      <c r="EE4">
        <v>0</v>
      </c>
      <c r="EF4">
        <v>0</v>
      </c>
      <c r="EG4">
        <v>0</v>
      </c>
      <c r="EH4">
        <v>0</v>
      </c>
      <c r="EI4">
        <v>0</v>
      </c>
      <c r="EJ4">
        <v>0</v>
      </c>
      <c r="EK4" t="s">
        <v>340</v>
      </c>
      <c r="EL4">
        <v>0</v>
      </c>
      <c r="EM4">
        <v>0</v>
      </c>
      <c r="EN4">
        <v>0</v>
      </c>
      <c r="EO4">
        <v>0</v>
      </c>
      <c r="EP4">
        <v>0</v>
      </c>
      <c r="EQ4">
        <v>0</v>
      </c>
      <c r="ER4">
        <v>0</v>
      </c>
      <c r="ES4">
        <v>0</v>
      </c>
      <c r="ET4">
        <v>0</v>
      </c>
      <c r="EU4" t="s">
        <v>340</v>
      </c>
      <c r="EV4" t="b">
        <v>1</v>
      </c>
      <c r="EW4" t="b">
        <v>0</v>
      </c>
      <c r="EX4" t="b">
        <v>0</v>
      </c>
      <c r="EY4" t="b">
        <v>0</v>
      </c>
      <c r="EZ4" t="b">
        <v>0</v>
      </c>
      <c r="FA4" t="b">
        <v>0</v>
      </c>
      <c r="FB4" t="b">
        <v>0</v>
      </c>
      <c r="FC4" t="b">
        <v>0</v>
      </c>
      <c r="FD4" t="b">
        <v>0</v>
      </c>
      <c r="FE4">
        <v>0</v>
      </c>
      <c r="FF4" t="b">
        <v>1</v>
      </c>
      <c r="FG4" t="b">
        <v>0</v>
      </c>
      <c r="FH4" t="b">
        <v>0</v>
      </c>
      <c r="FI4" t="b">
        <v>0</v>
      </c>
      <c r="FJ4" t="b">
        <v>0</v>
      </c>
      <c r="FK4" t="b">
        <v>0</v>
      </c>
      <c r="FL4" t="b">
        <v>0</v>
      </c>
      <c r="FM4" t="b">
        <v>0</v>
      </c>
      <c r="FN4" t="b">
        <v>0</v>
      </c>
      <c r="FO4">
        <v>0</v>
      </c>
      <c r="FP4" t="s">
        <v>340</v>
      </c>
      <c r="FQ4" t="s">
        <v>341</v>
      </c>
      <c r="FR4">
        <v>0</v>
      </c>
      <c r="FS4" t="b">
        <v>0</v>
      </c>
      <c r="FT4" t="b">
        <v>0</v>
      </c>
      <c r="FU4" t="b">
        <v>0</v>
      </c>
      <c r="FV4" t="b">
        <v>0</v>
      </c>
      <c r="FW4" t="b">
        <v>0</v>
      </c>
      <c r="FX4" t="b">
        <v>1</v>
      </c>
      <c r="FY4" t="b">
        <v>1</v>
      </c>
      <c r="FZ4" t="b">
        <v>0</v>
      </c>
      <c r="GA4" t="b">
        <v>0</v>
      </c>
      <c r="GB4">
        <v>0</v>
      </c>
      <c r="GC4" t="b">
        <v>0</v>
      </c>
      <c r="GD4" t="b">
        <v>0</v>
      </c>
      <c r="GE4" t="b">
        <v>0</v>
      </c>
      <c r="GF4" t="b">
        <v>0</v>
      </c>
      <c r="GG4" t="b">
        <v>0</v>
      </c>
      <c r="GH4" t="b">
        <v>1</v>
      </c>
      <c r="GI4" t="b">
        <v>1</v>
      </c>
      <c r="GJ4" t="b">
        <v>1</v>
      </c>
      <c r="GK4" t="b">
        <v>0</v>
      </c>
      <c r="GL4">
        <v>430</v>
      </c>
      <c r="GM4">
        <v>440</v>
      </c>
      <c r="GN4">
        <v>0</v>
      </c>
      <c r="GO4">
        <v>0</v>
      </c>
      <c r="GP4">
        <v>0</v>
      </c>
    </row>
    <row r="5" spans="1:198" x14ac:dyDescent="0.25">
      <c r="A5" t="s">
        <v>604</v>
      </c>
      <c r="B5" t="s">
        <v>383</v>
      </c>
      <c r="C5" t="s">
        <v>429</v>
      </c>
      <c r="D5" t="s">
        <v>430</v>
      </c>
      <c r="E5" t="s">
        <v>431</v>
      </c>
      <c r="F5" t="s">
        <v>665</v>
      </c>
      <c r="G5" t="s">
        <v>340</v>
      </c>
      <c r="H5" t="b">
        <v>0</v>
      </c>
      <c r="I5" t="b">
        <v>1</v>
      </c>
      <c r="J5" t="b">
        <v>1</v>
      </c>
      <c r="K5" t="b">
        <v>0</v>
      </c>
      <c r="L5" t="b">
        <v>0</v>
      </c>
      <c r="M5" t="b">
        <v>0</v>
      </c>
      <c r="N5" t="b">
        <v>0</v>
      </c>
      <c r="O5">
        <v>0</v>
      </c>
      <c r="P5" t="b">
        <v>1</v>
      </c>
      <c r="Q5" t="b">
        <v>1</v>
      </c>
      <c r="R5" t="b">
        <v>1</v>
      </c>
      <c r="S5" t="b">
        <v>0</v>
      </c>
      <c r="T5" t="b">
        <v>1</v>
      </c>
      <c r="U5" t="b">
        <v>1</v>
      </c>
      <c r="V5" t="b">
        <v>0</v>
      </c>
      <c r="W5" t="b">
        <v>0</v>
      </c>
      <c r="X5" t="b">
        <v>0</v>
      </c>
      <c r="Y5">
        <v>0</v>
      </c>
      <c r="Z5" t="b">
        <v>1</v>
      </c>
      <c r="AA5" t="b">
        <v>0</v>
      </c>
      <c r="AB5" t="b">
        <v>0</v>
      </c>
      <c r="AC5" t="b">
        <v>0</v>
      </c>
      <c r="AD5" t="b">
        <v>1</v>
      </c>
      <c r="AE5" t="b">
        <v>0</v>
      </c>
      <c r="AF5" t="b">
        <v>0</v>
      </c>
      <c r="AG5" t="b">
        <v>0</v>
      </c>
      <c r="AH5" t="b">
        <v>0</v>
      </c>
      <c r="AI5">
        <v>0</v>
      </c>
      <c r="AJ5" t="b">
        <v>0</v>
      </c>
      <c r="AK5" t="b">
        <v>0</v>
      </c>
      <c r="AL5" t="b">
        <v>1</v>
      </c>
      <c r="AM5" t="b">
        <v>0</v>
      </c>
      <c r="AN5" t="b">
        <v>0</v>
      </c>
      <c r="AO5" t="b">
        <v>0</v>
      </c>
      <c r="AP5" t="b">
        <v>0</v>
      </c>
      <c r="AQ5" t="b">
        <v>1</v>
      </c>
      <c r="AR5" t="b">
        <v>0</v>
      </c>
      <c r="AS5" t="b">
        <v>0</v>
      </c>
      <c r="AT5" t="b">
        <v>0</v>
      </c>
      <c r="AU5" t="b">
        <v>0</v>
      </c>
      <c r="AV5">
        <v>0</v>
      </c>
      <c r="AW5" t="s">
        <v>340</v>
      </c>
      <c r="AX5">
        <v>0</v>
      </c>
      <c r="AY5">
        <v>0</v>
      </c>
      <c r="AZ5">
        <v>0</v>
      </c>
      <c r="BA5">
        <v>0</v>
      </c>
      <c r="BB5">
        <v>0</v>
      </c>
      <c r="BC5">
        <v>0</v>
      </c>
      <c r="BD5">
        <v>0</v>
      </c>
      <c r="BE5" t="s">
        <v>340</v>
      </c>
      <c r="BF5" t="s">
        <v>336</v>
      </c>
      <c r="BG5" t="s">
        <v>340</v>
      </c>
      <c r="BH5" t="s">
        <v>388</v>
      </c>
      <c r="BI5" t="s">
        <v>340</v>
      </c>
      <c r="BJ5" t="s">
        <v>389</v>
      </c>
      <c r="BK5" t="s">
        <v>340</v>
      </c>
      <c r="BL5" t="b">
        <v>0</v>
      </c>
      <c r="BM5" t="b">
        <v>1</v>
      </c>
      <c r="BN5" t="b">
        <v>0</v>
      </c>
      <c r="BO5" t="b">
        <v>1</v>
      </c>
      <c r="BP5" t="b">
        <v>1</v>
      </c>
      <c r="BQ5" t="b">
        <v>0</v>
      </c>
      <c r="BR5" t="b">
        <v>0</v>
      </c>
      <c r="BS5">
        <v>0</v>
      </c>
      <c r="BT5" t="b">
        <v>0</v>
      </c>
      <c r="BU5" t="b">
        <v>0</v>
      </c>
      <c r="BV5" t="b">
        <v>0</v>
      </c>
      <c r="BW5" t="b">
        <v>0</v>
      </c>
      <c r="BX5" t="b">
        <v>1</v>
      </c>
      <c r="BY5" t="b">
        <v>1</v>
      </c>
      <c r="BZ5" t="b">
        <v>1</v>
      </c>
      <c r="CA5" t="b">
        <v>0</v>
      </c>
      <c r="CB5" t="b">
        <v>0</v>
      </c>
      <c r="CC5">
        <v>0</v>
      </c>
      <c r="CD5" t="b">
        <v>1</v>
      </c>
      <c r="CE5" t="b">
        <v>0</v>
      </c>
      <c r="CF5" t="b">
        <v>0</v>
      </c>
      <c r="CG5" t="b">
        <v>0</v>
      </c>
      <c r="CH5" t="b">
        <v>1</v>
      </c>
      <c r="CI5" t="b">
        <v>1</v>
      </c>
      <c r="CJ5" t="b">
        <v>0</v>
      </c>
      <c r="CK5" t="b">
        <v>0</v>
      </c>
      <c r="CL5" t="b">
        <v>0</v>
      </c>
      <c r="CM5">
        <v>0</v>
      </c>
      <c r="CN5" t="s">
        <v>340</v>
      </c>
      <c r="CO5">
        <v>0</v>
      </c>
      <c r="CP5">
        <v>0</v>
      </c>
      <c r="CQ5">
        <v>0</v>
      </c>
      <c r="CR5">
        <v>0</v>
      </c>
      <c r="CS5">
        <v>0</v>
      </c>
      <c r="CT5">
        <v>0</v>
      </c>
      <c r="CU5">
        <v>0</v>
      </c>
      <c r="CV5" t="s">
        <v>340</v>
      </c>
      <c r="CW5" t="s">
        <v>336</v>
      </c>
      <c r="CX5" t="s">
        <v>340</v>
      </c>
      <c r="CY5" t="s">
        <v>337</v>
      </c>
      <c r="CZ5" t="s">
        <v>340</v>
      </c>
      <c r="DA5" t="s">
        <v>338</v>
      </c>
      <c r="DB5" t="s">
        <v>341</v>
      </c>
      <c r="DC5" t="s">
        <v>340</v>
      </c>
      <c r="DD5">
        <v>0</v>
      </c>
      <c r="DE5">
        <v>0</v>
      </c>
      <c r="DF5">
        <v>0</v>
      </c>
      <c r="DG5">
        <v>0</v>
      </c>
      <c r="DH5">
        <v>0</v>
      </c>
      <c r="DI5">
        <v>0</v>
      </c>
      <c r="DJ5">
        <v>0</v>
      </c>
      <c r="DK5" t="s">
        <v>340</v>
      </c>
      <c r="DL5" t="s">
        <v>349</v>
      </c>
      <c r="DM5" t="s">
        <v>340</v>
      </c>
      <c r="DN5" t="s">
        <v>350</v>
      </c>
      <c r="DO5" t="s">
        <v>340</v>
      </c>
      <c r="DP5" t="s">
        <v>362</v>
      </c>
      <c r="DQ5">
        <v>0</v>
      </c>
      <c r="DR5">
        <v>0</v>
      </c>
      <c r="DS5">
        <v>0</v>
      </c>
      <c r="DT5">
        <v>0</v>
      </c>
      <c r="DU5">
        <v>0</v>
      </c>
      <c r="DV5">
        <v>0</v>
      </c>
      <c r="DW5">
        <v>0</v>
      </c>
      <c r="DX5">
        <v>0</v>
      </c>
      <c r="DY5">
        <v>0</v>
      </c>
      <c r="DZ5">
        <v>0</v>
      </c>
      <c r="EA5">
        <v>0</v>
      </c>
      <c r="EB5">
        <v>0</v>
      </c>
      <c r="EC5">
        <v>0</v>
      </c>
      <c r="ED5">
        <v>0</v>
      </c>
      <c r="EE5">
        <v>0</v>
      </c>
      <c r="EF5">
        <v>0</v>
      </c>
      <c r="EG5">
        <v>0</v>
      </c>
      <c r="EH5">
        <v>0</v>
      </c>
      <c r="EI5">
        <v>0</v>
      </c>
      <c r="EJ5">
        <v>0</v>
      </c>
      <c r="EK5" t="s">
        <v>340</v>
      </c>
      <c r="EL5">
        <v>0</v>
      </c>
      <c r="EM5">
        <v>0</v>
      </c>
      <c r="EN5">
        <v>0</v>
      </c>
      <c r="EO5">
        <v>0</v>
      </c>
      <c r="EP5">
        <v>0</v>
      </c>
      <c r="EQ5">
        <v>0</v>
      </c>
      <c r="ER5">
        <v>0</v>
      </c>
      <c r="ES5">
        <v>0</v>
      </c>
      <c r="ET5">
        <v>0</v>
      </c>
      <c r="EU5" t="s">
        <v>340</v>
      </c>
      <c r="EV5" t="b">
        <v>0</v>
      </c>
      <c r="EW5" t="b">
        <v>0</v>
      </c>
      <c r="EX5" t="b">
        <v>0</v>
      </c>
      <c r="EY5" t="b">
        <v>0</v>
      </c>
      <c r="EZ5" t="b">
        <v>0</v>
      </c>
      <c r="FA5" t="b">
        <v>0</v>
      </c>
      <c r="FB5" t="b">
        <v>0</v>
      </c>
      <c r="FC5" t="b">
        <v>0</v>
      </c>
      <c r="FD5" t="b">
        <v>1</v>
      </c>
      <c r="FE5" t="s">
        <v>369</v>
      </c>
      <c r="FF5" t="b">
        <v>1</v>
      </c>
      <c r="FG5" t="b">
        <v>0</v>
      </c>
      <c r="FH5" t="b">
        <v>0</v>
      </c>
      <c r="FI5" t="b">
        <v>1</v>
      </c>
      <c r="FJ5" t="b">
        <v>0</v>
      </c>
      <c r="FK5" t="b">
        <v>0</v>
      </c>
      <c r="FL5" t="b">
        <v>0</v>
      </c>
      <c r="FM5" t="b">
        <v>0</v>
      </c>
      <c r="FN5" t="b">
        <v>0</v>
      </c>
      <c r="FO5">
        <v>0</v>
      </c>
      <c r="FP5" t="s">
        <v>341</v>
      </c>
      <c r="FQ5" t="s">
        <v>341</v>
      </c>
      <c r="FR5">
        <v>0</v>
      </c>
      <c r="FS5" t="b">
        <v>0</v>
      </c>
      <c r="FT5" t="b">
        <v>0</v>
      </c>
      <c r="FU5" t="b">
        <v>0</v>
      </c>
      <c r="FV5" t="b">
        <v>0</v>
      </c>
      <c r="FW5" t="b">
        <v>0</v>
      </c>
      <c r="FX5" t="b">
        <v>0</v>
      </c>
      <c r="FY5" t="b">
        <v>1</v>
      </c>
      <c r="FZ5" t="b">
        <v>0</v>
      </c>
      <c r="GA5" t="b">
        <v>0</v>
      </c>
      <c r="GB5">
        <v>0</v>
      </c>
      <c r="GC5" t="b">
        <v>0</v>
      </c>
      <c r="GD5" t="b">
        <v>0</v>
      </c>
      <c r="GE5" t="b">
        <v>0</v>
      </c>
      <c r="GF5" t="b">
        <v>0</v>
      </c>
      <c r="GG5" t="b">
        <v>0</v>
      </c>
      <c r="GH5" t="b">
        <v>0</v>
      </c>
      <c r="GI5" t="b">
        <v>1</v>
      </c>
      <c r="GJ5" t="b">
        <v>1</v>
      </c>
      <c r="GK5" t="b">
        <v>0</v>
      </c>
      <c r="GL5">
        <v>430</v>
      </c>
      <c r="GM5">
        <v>440</v>
      </c>
      <c r="GN5">
        <v>0</v>
      </c>
      <c r="GO5">
        <v>0</v>
      </c>
      <c r="GP5" t="s">
        <v>370</v>
      </c>
    </row>
    <row r="6" spans="1:198" x14ac:dyDescent="0.25">
      <c r="A6" t="s">
        <v>604</v>
      </c>
      <c r="B6" t="s">
        <v>383</v>
      </c>
      <c r="C6" t="s">
        <v>384</v>
      </c>
      <c r="D6" t="s">
        <v>390</v>
      </c>
      <c r="E6" t="s">
        <v>469</v>
      </c>
      <c r="F6" t="s">
        <v>671</v>
      </c>
      <c r="G6" t="s">
        <v>340</v>
      </c>
      <c r="H6" t="b">
        <v>0</v>
      </c>
      <c r="I6" t="b">
        <v>1</v>
      </c>
      <c r="J6" t="b">
        <v>1</v>
      </c>
      <c r="K6" t="b">
        <v>0</v>
      </c>
      <c r="L6" t="b">
        <v>0</v>
      </c>
      <c r="M6" t="b">
        <v>0</v>
      </c>
      <c r="N6" t="b">
        <v>0</v>
      </c>
      <c r="O6">
        <v>0</v>
      </c>
      <c r="P6" t="b">
        <v>1</v>
      </c>
      <c r="Q6" t="b">
        <v>0</v>
      </c>
      <c r="R6" t="b">
        <v>1</v>
      </c>
      <c r="S6" t="b">
        <v>0</v>
      </c>
      <c r="T6" t="b">
        <v>1</v>
      </c>
      <c r="U6" t="b">
        <v>1</v>
      </c>
      <c r="V6" t="b">
        <v>0</v>
      </c>
      <c r="W6" t="b">
        <v>0</v>
      </c>
      <c r="X6" t="b">
        <v>0</v>
      </c>
      <c r="Y6">
        <v>0</v>
      </c>
      <c r="Z6" t="b">
        <v>1</v>
      </c>
      <c r="AA6" t="b">
        <v>0</v>
      </c>
      <c r="AB6" t="b">
        <v>0</v>
      </c>
      <c r="AC6" t="b">
        <v>0</v>
      </c>
      <c r="AD6" t="b">
        <v>1</v>
      </c>
      <c r="AE6" t="b">
        <v>0</v>
      </c>
      <c r="AF6" t="b">
        <v>0</v>
      </c>
      <c r="AG6" t="b">
        <v>0</v>
      </c>
      <c r="AH6" t="b">
        <v>0</v>
      </c>
      <c r="AI6">
        <v>0</v>
      </c>
      <c r="AJ6" t="b">
        <v>0</v>
      </c>
      <c r="AK6" t="b">
        <v>0</v>
      </c>
      <c r="AL6" t="b">
        <v>1</v>
      </c>
      <c r="AM6" t="b">
        <v>0</v>
      </c>
      <c r="AN6" t="b">
        <v>0</v>
      </c>
      <c r="AO6" t="b">
        <v>0</v>
      </c>
      <c r="AP6" t="b">
        <v>1</v>
      </c>
      <c r="AQ6" t="b">
        <v>0</v>
      </c>
      <c r="AR6" t="b">
        <v>0</v>
      </c>
      <c r="AS6" t="b">
        <v>0</v>
      </c>
      <c r="AT6" t="b">
        <v>0</v>
      </c>
      <c r="AU6" t="b">
        <v>0</v>
      </c>
      <c r="AV6">
        <v>0</v>
      </c>
      <c r="AW6" t="s">
        <v>340</v>
      </c>
      <c r="AX6">
        <v>0</v>
      </c>
      <c r="AY6">
        <v>0</v>
      </c>
      <c r="AZ6">
        <v>0</v>
      </c>
      <c r="BA6">
        <v>0</v>
      </c>
      <c r="BB6">
        <v>0</v>
      </c>
      <c r="BC6">
        <v>0</v>
      </c>
      <c r="BD6">
        <v>0</v>
      </c>
      <c r="BE6" t="s">
        <v>340</v>
      </c>
      <c r="BF6" t="s">
        <v>336</v>
      </c>
      <c r="BG6" t="s">
        <v>340</v>
      </c>
      <c r="BH6" t="s">
        <v>388</v>
      </c>
      <c r="BI6" t="s">
        <v>340</v>
      </c>
      <c r="BJ6" t="s">
        <v>391</v>
      </c>
      <c r="BK6" t="s">
        <v>340</v>
      </c>
      <c r="BL6" t="b">
        <v>0</v>
      </c>
      <c r="BM6" t="b">
        <v>1</v>
      </c>
      <c r="BN6" t="b">
        <v>0</v>
      </c>
      <c r="BO6" t="b">
        <v>1</v>
      </c>
      <c r="BP6" t="b">
        <v>1</v>
      </c>
      <c r="BQ6" t="b">
        <v>0</v>
      </c>
      <c r="BR6" t="b">
        <v>0</v>
      </c>
      <c r="BS6">
        <v>0</v>
      </c>
      <c r="BT6" t="b">
        <v>0</v>
      </c>
      <c r="BU6" t="b">
        <v>0</v>
      </c>
      <c r="BV6" t="b">
        <v>0</v>
      </c>
      <c r="BW6" t="b">
        <v>0</v>
      </c>
      <c r="BX6" t="b">
        <v>1</v>
      </c>
      <c r="BY6" t="b">
        <v>1</v>
      </c>
      <c r="BZ6" t="b">
        <v>1</v>
      </c>
      <c r="CA6" t="b">
        <v>0</v>
      </c>
      <c r="CB6" t="b">
        <v>0</v>
      </c>
      <c r="CC6">
        <v>0</v>
      </c>
      <c r="CD6" t="b">
        <v>1</v>
      </c>
      <c r="CE6" t="b">
        <v>0</v>
      </c>
      <c r="CF6" t="b">
        <v>0</v>
      </c>
      <c r="CG6" t="b">
        <v>0</v>
      </c>
      <c r="CH6" t="b">
        <v>1</v>
      </c>
      <c r="CI6" t="b">
        <v>1</v>
      </c>
      <c r="CJ6" t="b">
        <v>0</v>
      </c>
      <c r="CK6" t="b">
        <v>0</v>
      </c>
      <c r="CL6" t="b">
        <v>0</v>
      </c>
      <c r="CM6">
        <v>0</v>
      </c>
      <c r="CN6" t="s">
        <v>340</v>
      </c>
      <c r="CO6">
        <v>0</v>
      </c>
      <c r="CP6">
        <v>0</v>
      </c>
      <c r="CQ6">
        <v>0</v>
      </c>
      <c r="CR6">
        <v>0</v>
      </c>
      <c r="CS6">
        <v>0</v>
      </c>
      <c r="CT6">
        <v>0</v>
      </c>
      <c r="CU6">
        <v>0</v>
      </c>
      <c r="CV6" t="s">
        <v>340</v>
      </c>
      <c r="CW6" t="s">
        <v>359</v>
      </c>
      <c r="CX6" t="s">
        <v>340</v>
      </c>
      <c r="CY6" t="s">
        <v>360</v>
      </c>
      <c r="CZ6" t="s">
        <v>340</v>
      </c>
      <c r="DA6" t="s">
        <v>361</v>
      </c>
      <c r="DB6" t="s">
        <v>341</v>
      </c>
      <c r="DC6" t="s">
        <v>340</v>
      </c>
      <c r="DD6">
        <v>0</v>
      </c>
      <c r="DE6">
        <v>0</v>
      </c>
      <c r="DF6">
        <v>0</v>
      </c>
      <c r="DG6">
        <v>0</v>
      </c>
      <c r="DH6">
        <v>0</v>
      </c>
      <c r="DI6">
        <v>0</v>
      </c>
      <c r="DJ6">
        <v>0</v>
      </c>
      <c r="DK6" t="s">
        <v>340</v>
      </c>
      <c r="DL6" t="s">
        <v>349</v>
      </c>
      <c r="DM6" t="s">
        <v>340</v>
      </c>
      <c r="DN6" t="s">
        <v>350</v>
      </c>
      <c r="DO6" t="s">
        <v>340</v>
      </c>
      <c r="DP6" t="s">
        <v>362</v>
      </c>
      <c r="DQ6">
        <v>0</v>
      </c>
      <c r="DR6">
        <v>0</v>
      </c>
      <c r="DS6">
        <v>0</v>
      </c>
      <c r="DT6">
        <v>0</v>
      </c>
      <c r="DU6">
        <v>0</v>
      </c>
      <c r="DV6">
        <v>0</v>
      </c>
      <c r="DW6">
        <v>0</v>
      </c>
      <c r="DX6">
        <v>0</v>
      </c>
      <c r="DY6">
        <v>0</v>
      </c>
      <c r="DZ6">
        <v>0</v>
      </c>
      <c r="EA6">
        <v>0</v>
      </c>
      <c r="EB6">
        <v>0</v>
      </c>
      <c r="EC6">
        <v>0</v>
      </c>
      <c r="ED6">
        <v>0</v>
      </c>
      <c r="EE6">
        <v>0</v>
      </c>
      <c r="EF6">
        <v>0</v>
      </c>
      <c r="EG6">
        <v>0</v>
      </c>
      <c r="EH6">
        <v>0</v>
      </c>
      <c r="EI6">
        <v>0</v>
      </c>
      <c r="EJ6">
        <v>0</v>
      </c>
      <c r="EK6" t="s">
        <v>340</v>
      </c>
      <c r="EL6">
        <v>0</v>
      </c>
      <c r="EM6">
        <v>0</v>
      </c>
      <c r="EN6">
        <v>0</v>
      </c>
      <c r="EO6">
        <v>0</v>
      </c>
      <c r="EP6">
        <v>0</v>
      </c>
      <c r="EQ6">
        <v>0</v>
      </c>
      <c r="ER6">
        <v>0</v>
      </c>
      <c r="ES6">
        <v>0</v>
      </c>
      <c r="ET6">
        <v>0</v>
      </c>
      <c r="EU6" t="s">
        <v>340</v>
      </c>
      <c r="EV6" t="b">
        <v>1</v>
      </c>
      <c r="EW6" t="b">
        <v>0</v>
      </c>
      <c r="EX6" t="b">
        <v>0</v>
      </c>
      <c r="EY6" t="b">
        <v>0</v>
      </c>
      <c r="EZ6" t="b">
        <v>0</v>
      </c>
      <c r="FA6" t="b">
        <v>0</v>
      </c>
      <c r="FB6" t="b">
        <v>0</v>
      </c>
      <c r="FC6" t="b">
        <v>0</v>
      </c>
      <c r="FD6" t="b">
        <v>0</v>
      </c>
      <c r="FE6">
        <v>0</v>
      </c>
      <c r="FF6" t="b">
        <v>1</v>
      </c>
      <c r="FG6" t="b">
        <v>0</v>
      </c>
      <c r="FH6" t="b">
        <v>0</v>
      </c>
      <c r="FI6" t="b">
        <v>0</v>
      </c>
      <c r="FJ6" t="b">
        <v>0</v>
      </c>
      <c r="FK6" t="b">
        <v>0</v>
      </c>
      <c r="FL6" t="b">
        <v>0</v>
      </c>
      <c r="FM6" t="b">
        <v>0</v>
      </c>
      <c r="FN6" t="b">
        <v>0</v>
      </c>
      <c r="FO6">
        <v>0</v>
      </c>
      <c r="FP6" t="s">
        <v>341</v>
      </c>
      <c r="FQ6" t="s">
        <v>341</v>
      </c>
      <c r="FR6">
        <v>0</v>
      </c>
      <c r="FS6" t="b">
        <v>0</v>
      </c>
      <c r="FT6" t="b">
        <v>0</v>
      </c>
      <c r="FU6" t="b">
        <v>0</v>
      </c>
      <c r="FV6" t="b">
        <v>0</v>
      </c>
      <c r="FW6" t="b">
        <v>0</v>
      </c>
      <c r="FX6" t="b">
        <v>1</v>
      </c>
      <c r="FY6" t="b">
        <v>1</v>
      </c>
      <c r="FZ6" t="b">
        <v>0</v>
      </c>
      <c r="GA6" t="b">
        <v>0</v>
      </c>
      <c r="GB6">
        <v>0</v>
      </c>
      <c r="GC6" t="b">
        <v>1</v>
      </c>
      <c r="GD6" t="b">
        <v>0</v>
      </c>
      <c r="GE6" t="b">
        <v>0</v>
      </c>
      <c r="GF6" t="b">
        <v>0</v>
      </c>
      <c r="GG6" t="b">
        <v>0</v>
      </c>
      <c r="GH6" t="b">
        <v>1</v>
      </c>
      <c r="GI6" t="b">
        <v>1</v>
      </c>
      <c r="GJ6" t="b">
        <v>1</v>
      </c>
      <c r="GK6" t="b">
        <v>0</v>
      </c>
      <c r="GL6">
        <v>430</v>
      </c>
      <c r="GM6">
        <v>440</v>
      </c>
      <c r="GN6">
        <v>0</v>
      </c>
      <c r="GO6">
        <v>0</v>
      </c>
      <c r="GP6" t="s">
        <v>377</v>
      </c>
    </row>
    <row r="7" spans="1:198" x14ac:dyDescent="0.25">
      <c r="A7" t="s">
        <v>604</v>
      </c>
      <c r="B7" t="s">
        <v>383</v>
      </c>
      <c r="C7" t="s">
        <v>384</v>
      </c>
      <c r="D7" t="s">
        <v>390</v>
      </c>
      <c r="E7" t="s">
        <v>475</v>
      </c>
      <c r="F7" t="s">
        <v>672</v>
      </c>
      <c r="G7" t="s">
        <v>340</v>
      </c>
      <c r="H7" t="b">
        <v>0</v>
      </c>
      <c r="I7" t="b">
        <v>1</v>
      </c>
      <c r="J7" t="b">
        <v>1</v>
      </c>
      <c r="K7" t="b">
        <v>0</v>
      </c>
      <c r="L7" t="b">
        <v>0</v>
      </c>
      <c r="M7" t="b">
        <v>0</v>
      </c>
      <c r="N7" t="b">
        <v>0</v>
      </c>
      <c r="O7">
        <v>0</v>
      </c>
      <c r="P7" t="b">
        <v>1</v>
      </c>
      <c r="Q7" t="b">
        <v>0</v>
      </c>
      <c r="R7" t="b">
        <v>1</v>
      </c>
      <c r="S7" t="b">
        <v>0</v>
      </c>
      <c r="T7" t="b">
        <v>1</v>
      </c>
      <c r="U7" t="b">
        <v>1</v>
      </c>
      <c r="V7" t="b">
        <v>0</v>
      </c>
      <c r="W7" t="b">
        <v>0</v>
      </c>
      <c r="X7" t="b">
        <v>0</v>
      </c>
      <c r="Y7">
        <v>0</v>
      </c>
      <c r="Z7" t="b">
        <v>1</v>
      </c>
      <c r="AA7" t="b">
        <v>0</v>
      </c>
      <c r="AB7" t="b">
        <v>1</v>
      </c>
      <c r="AC7" t="b">
        <v>0</v>
      </c>
      <c r="AD7" t="b">
        <v>1</v>
      </c>
      <c r="AE7" t="b">
        <v>0</v>
      </c>
      <c r="AF7" t="b">
        <v>0</v>
      </c>
      <c r="AG7" t="b">
        <v>0</v>
      </c>
      <c r="AH7" t="b">
        <v>0</v>
      </c>
      <c r="AI7">
        <v>0</v>
      </c>
      <c r="AJ7" t="b">
        <v>0</v>
      </c>
      <c r="AK7" t="b">
        <v>0</v>
      </c>
      <c r="AL7" t="b">
        <v>1</v>
      </c>
      <c r="AM7" t="b">
        <v>0</v>
      </c>
      <c r="AN7" t="b">
        <v>0</v>
      </c>
      <c r="AO7" t="b">
        <v>0</v>
      </c>
      <c r="AP7" t="b">
        <v>1</v>
      </c>
      <c r="AQ7" t="b">
        <v>0</v>
      </c>
      <c r="AR7" t="b">
        <v>0</v>
      </c>
      <c r="AS7" t="b">
        <v>0</v>
      </c>
      <c r="AT7" t="b">
        <v>0</v>
      </c>
      <c r="AU7" t="b">
        <v>0</v>
      </c>
      <c r="AV7">
        <v>0</v>
      </c>
      <c r="AW7" t="s">
        <v>340</v>
      </c>
      <c r="AX7">
        <v>0</v>
      </c>
      <c r="AY7">
        <v>0</v>
      </c>
      <c r="AZ7">
        <v>0</v>
      </c>
      <c r="BA7">
        <v>0</v>
      </c>
      <c r="BB7">
        <v>0</v>
      </c>
      <c r="BC7">
        <v>0</v>
      </c>
      <c r="BD7">
        <v>0</v>
      </c>
      <c r="BE7" t="s">
        <v>340</v>
      </c>
      <c r="BF7" t="s">
        <v>336</v>
      </c>
      <c r="BG7" t="s">
        <v>340</v>
      </c>
      <c r="BH7" t="s">
        <v>388</v>
      </c>
      <c r="BI7" t="s">
        <v>340</v>
      </c>
      <c r="BJ7" t="s">
        <v>389</v>
      </c>
      <c r="BK7" t="s">
        <v>340</v>
      </c>
      <c r="BL7" t="b">
        <v>0</v>
      </c>
      <c r="BM7" t="b">
        <v>1</v>
      </c>
      <c r="BN7" t="b">
        <v>0</v>
      </c>
      <c r="BO7" t="b">
        <v>0</v>
      </c>
      <c r="BP7" t="b">
        <v>0</v>
      </c>
      <c r="BQ7" t="b">
        <v>0</v>
      </c>
      <c r="BR7" t="b">
        <v>0</v>
      </c>
      <c r="BS7">
        <v>0</v>
      </c>
      <c r="BT7" t="b">
        <v>0</v>
      </c>
      <c r="BU7" t="b">
        <v>0</v>
      </c>
      <c r="BV7" t="b">
        <v>0</v>
      </c>
      <c r="BW7" t="b">
        <v>0</v>
      </c>
      <c r="BX7" t="b">
        <v>0</v>
      </c>
      <c r="BY7" t="b">
        <v>0</v>
      </c>
      <c r="BZ7" t="b">
        <v>0</v>
      </c>
      <c r="CA7" t="b">
        <v>1</v>
      </c>
      <c r="CB7" t="b">
        <v>0</v>
      </c>
      <c r="CC7">
        <v>0</v>
      </c>
      <c r="CD7" t="b">
        <v>0</v>
      </c>
      <c r="CE7" t="b">
        <v>0</v>
      </c>
      <c r="CF7" t="b">
        <v>0</v>
      </c>
      <c r="CG7" t="b">
        <v>0</v>
      </c>
      <c r="CH7" t="b">
        <v>0</v>
      </c>
      <c r="CI7" t="b">
        <v>0</v>
      </c>
      <c r="CJ7" t="b">
        <v>0</v>
      </c>
      <c r="CK7" t="b">
        <v>1</v>
      </c>
      <c r="CL7" t="b">
        <v>0</v>
      </c>
      <c r="CM7">
        <v>0</v>
      </c>
      <c r="CN7" t="s">
        <v>341</v>
      </c>
      <c r="CO7" t="s">
        <v>340</v>
      </c>
      <c r="CP7" t="s">
        <v>359</v>
      </c>
      <c r="CQ7" t="s">
        <v>340</v>
      </c>
      <c r="CR7" t="s">
        <v>360</v>
      </c>
      <c r="CS7" t="s">
        <v>340</v>
      </c>
      <c r="CT7" t="s">
        <v>361</v>
      </c>
      <c r="CU7" t="s">
        <v>341</v>
      </c>
      <c r="CV7">
        <v>0</v>
      </c>
      <c r="CW7">
        <v>0</v>
      </c>
      <c r="CX7">
        <v>0</v>
      </c>
      <c r="CY7">
        <v>0</v>
      </c>
      <c r="CZ7">
        <v>0</v>
      </c>
      <c r="DA7">
        <v>0</v>
      </c>
      <c r="DB7" t="s">
        <v>340</v>
      </c>
      <c r="DC7" t="s">
        <v>341</v>
      </c>
      <c r="DD7" t="s">
        <v>340</v>
      </c>
      <c r="DE7" t="s">
        <v>349</v>
      </c>
      <c r="DF7" t="s">
        <v>340</v>
      </c>
      <c r="DG7" t="s">
        <v>350</v>
      </c>
      <c r="DH7" t="s">
        <v>340</v>
      </c>
      <c r="DI7" t="s">
        <v>351</v>
      </c>
      <c r="DJ7" t="s">
        <v>341</v>
      </c>
      <c r="DK7">
        <v>0</v>
      </c>
      <c r="DL7">
        <v>0</v>
      </c>
      <c r="DM7">
        <v>0</v>
      </c>
      <c r="DN7">
        <v>0</v>
      </c>
      <c r="DO7">
        <v>0</v>
      </c>
      <c r="DP7">
        <v>0</v>
      </c>
      <c r="DQ7" t="b">
        <v>1</v>
      </c>
      <c r="DR7" t="b">
        <v>0</v>
      </c>
      <c r="DS7" t="b">
        <v>0</v>
      </c>
      <c r="DT7" t="b">
        <v>0</v>
      </c>
      <c r="DU7" t="b">
        <v>0</v>
      </c>
      <c r="DV7" t="b">
        <v>0</v>
      </c>
      <c r="DW7" t="b">
        <v>1</v>
      </c>
      <c r="DX7" t="b">
        <v>0</v>
      </c>
      <c r="DY7" t="b">
        <v>0</v>
      </c>
      <c r="DZ7">
        <v>0</v>
      </c>
      <c r="EA7" t="b">
        <v>1</v>
      </c>
      <c r="EB7" t="b">
        <v>0</v>
      </c>
      <c r="EC7" t="b">
        <v>1</v>
      </c>
      <c r="ED7" t="b">
        <v>0</v>
      </c>
      <c r="EE7" t="b">
        <v>0</v>
      </c>
      <c r="EF7" t="b">
        <v>0</v>
      </c>
      <c r="EG7" t="b">
        <v>0</v>
      </c>
      <c r="EH7" t="b">
        <v>0</v>
      </c>
      <c r="EI7" t="b">
        <v>0</v>
      </c>
      <c r="EJ7">
        <v>0</v>
      </c>
      <c r="EK7" t="s">
        <v>341</v>
      </c>
      <c r="EL7" t="b">
        <v>1</v>
      </c>
      <c r="EM7" t="b">
        <v>0</v>
      </c>
      <c r="EN7" t="b">
        <v>0</v>
      </c>
      <c r="EO7" t="b">
        <v>1</v>
      </c>
      <c r="EP7" t="b">
        <v>0</v>
      </c>
      <c r="EQ7" t="b">
        <v>0</v>
      </c>
      <c r="ER7" t="b">
        <v>0</v>
      </c>
      <c r="ES7" t="b">
        <v>0</v>
      </c>
      <c r="ET7">
        <v>0</v>
      </c>
      <c r="EU7">
        <v>0</v>
      </c>
      <c r="EV7">
        <v>0</v>
      </c>
      <c r="EW7">
        <v>0</v>
      </c>
      <c r="EX7">
        <v>0</v>
      </c>
      <c r="EY7">
        <v>0</v>
      </c>
      <c r="EZ7">
        <v>0</v>
      </c>
      <c r="FA7">
        <v>0</v>
      </c>
      <c r="FB7">
        <v>0</v>
      </c>
      <c r="FC7">
        <v>0</v>
      </c>
      <c r="FD7">
        <v>0</v>
      </c>
      <c r="FE7">
        <v>0</v>
      </c>
      <c r="FF7" t="b">
        <v>0</v>
      </c>
      <c r="FG7" t="b">
        <v>0</v>
      </c>
      <c r="FH7" t="b">
        <v>0</v>
      </c>
      <c r="FI7" t="b">
        <v>0</v>
      </c>
      <c r="FJ7" t="b">
        <v>0</v>
      </c>
      <c r="FK7" t="b">
        <v>0</v>
      </c>
      <c r="FL7" t="b">
        <v>1</v>
      </c>
      <c r="FM7" t="b">
        <v>0</v>
      </c>
      <c r="FN7" t="b">
        <v>0</v>
      </c>
      <c r="FO7">
        <v>0</v>
      </c>
      <c r="FP7">
        <v>0</v>
      </c>
      <c r="FQ7" t="s">
        <v>340</v>
      </c>
      <c r="FR7" t="s">
        <v>340</v>
      </c>
      <c r="FS7" t="b">
        <v>0</v>
      </c>
      <c r="FT7" t="b">
        <v>0</v>
      </c>
      <c r="FU7" t="b">
        <v>0</v>
      </c>
      <c r="FV7" t="b">
        <v>0</v>
      </c>
      <c r="FW7" t="b">
        <v>0</v>
      </c>
      <c r="FX7" t="b">
        <v>0</v>
      </c>
      <c r="FY7" t="b">
        <v>0</v>
      </c>
      <c r="FZ7" t="b">
        <v>1</v>
      </c>
      <c r="GA7" t="b">
        <v>0</v>
      </c>
      <c r="GB7">
        <v>0</v>
      </c>
      <c r="GC7" t="b">
        <v>0</v>
      </c>
      <c r="GD7" t="b">
        <v>0</v>
      </c>
      <c r="GE7" t="b">
        <v>0</v>
      </c>
      <c r="GF7" t="b">
        <v>0</v>
      </c>
      <c r="GG7" t="b">
        <v>0</v>
      </c>
      <c r="GH7" t="b">
        <v>0</v>
      </c>
      <c r="GI7" t="b">
        <v>0</v>
      </c>
      <c r="GJ7" t="b">
        <v>1</v>
      </c>
      <c r="GK7" t="b">
        <v>0</v>
      </c>
      <c r="GL7">
        <v>450</v>
      </c>
      <c r="GM7">
        <v>455</v>
      </c>
      <c r="GN7">
        <v>0</v>
      </c>
      <c r="GO7">
        <v>0</v>
      </c>
      <c r="GP7" t="s">
        <v>558</v>
      </c>
    </row>
    <row r="8" spans="1:198" x14ac:dyDescent="0.25">
      <c r="A8" t="s">
        <v>604</v>
      </c>
      <c r="B8" t="s">
        <v>383</v>
      </c>
      <c r="C8" t="s">
        <v>384</v>
      </c>
      <c r="D8" t="s">
        <v>390</v>
      </c>
      <c r="E8" t="s">
        <v>501</v>
      </c>
      <c r="F8" t="s">
        <v>676</v>
      </c>
      <c r="G8" t="s">
        <v>340</v>
      </c>
      <c r="H8" t="b">
        <v>0</v>
      </c>
      <c r="I8" t="b">
        <v>1</v>
      </c>
      <c r="J8" t="b">
        <v>1</v>
      </c>
      <c r="K8" t="b">
        <v>0</v>
      </c>
      <c r="L8" t="b">
        <v>0</v>
      </c>
      <c r="M8" t="b">
        <v>0</v>
      </c>
      <c r="N8" t="b">
        <v>0</v>
      </c>
      <c r="O8">
        <v>0</v>
      </c>
      <c r="P8" t="b">
        <v>1</v>
      </c>
      <c r="Q8" t="b">
        <v>0</v>
      </c>
      <c r="R8" t="b">
        <v>1</v>
      </c>
      <c r="S8" t="b">
        <v>0</v>
      </c>
      <c r="T8" t="b">
        <v>1</v>
      </c>
      <c r="U8" t="b">
        <v>1</v>
      </c>
      <c r="V8" t="b">
        <v>0</v>
      </c>
      <c r="W8" t="b">
        <v>0</v>
      </c>
      <c r="X8" t="b">
        <v>0</v>
      </c>
      <c r="Y8">
        <v>0</v>
      </c>
      <c r="Z8" t="b">
        <v>1</v>
      </c>
      <c r="AA8" t="b">
        <v>0</v>
      </c>
      <c r="AB8" t="b">
        <v>0</v>
      </c>
      <c r="AC8" t="b">
        <v>0</v>
      </c>
      <c r="AD8" t="b">
        <v>1</v>
      </c>
      <c r="AE8" t="b">
        <v>1</v>
      </c>
      <c r="AF8" t="b">
        <v>0</v>
      </c>
      <c r="AG8" t="b">
        <v>0</v>
      </c>
      <c r="AH8" t="b">
        <v>0</v>
      </c>
      <c r="AI8">
        <v>0</v>
      </c>
      <c r="AJ8" t="b">
        <v>0</v>
      </c>
      <c r="AK8" t="b">
        <v>0</v>
      </c>
      <c r="AL8" t="b">
        <v>1</v>
      </c>
      <c r="AM8" t="b">
        <v>0</v>
      </c>
      <c r="AN8" t="b">
        <v>0</v>
      </c>
      <c r="AO8" t="b">
        <v>0</v>
      </c>
      <c r="AP8" t="b">
        <v>1</v>
      </c>
      <c r="AQ8" t="b">
        <v>0</v>
      </c>
      <c r="AR8" t="b">
        <v>0</v>
      </c>
      <c r="AS8" t="b">
        <v>0</v>
      </c>
      <c r="AT8" t="b">
        <v>0</v>
      </c>
      <c r="AU8" t="b">
        <v>0</v>
      </c>
      <c r="AV8">
        <v>0</v>
      </c>
      <c r="AW8" t="s">
        <v>340</v>
      </c>
      <c r="AX8">
        <v>0</v>
      </c>
      <c r="AY8">
        <v>0</v>
      </c>
      <c r="AZ8">
        <v>0</v>
      </c>
      <c r="BA8">
        <v>0</v>
      </c>
      <c r="BB8">
        <v>0</v>
      </c>
      <c r="BC8">
        <v>0</v>
      </c>
      <c r="BD8">
        <v>0</v>
      </c>
      <c r="BE8" t="s">
        <v>340</v>
      </c>
      <c r="BF8" t="s">
        <v>336</v>
      </c>
      <c r="BG8" t="s">
        <v>340</v>
      </c>
      <c r="BH8" t="s">
        <v>388</v>
      </c>
      <c r="BI8" t="s">
        <v>340</v>
      </c>
      <c r="BJ8" t="s">
        <v>389</v>
      </c>
      <c r="BL8" t="b">
        <v>0</v>
      </c>
      <c r="BM8" t="b">
        <v>1</v>
      </c>
      <c r="BN8" t="b">
        <v>0</v>
      </c>
      <c r="BO8" t="b">
        <v>0</v>
      </c>
      <c r="BP8" t="b">
        <v>0</v>
      </c>
      <c r="BQ8" t="b">
        <v>0</v>
      </c>
      <c r="BR8" t="b">
        <v>0</v>
      </c>
      <c r="BS8">
        <v>0</v>
      </c>
      <c r="BT8" t="b">
        <v>0</v>
      </c>
      <c r="BU8" t="b">
        <v>0</v>
      </c>
      <c r="BV8" t="b">
        <v>0</v>
      </c>
      <c r="BW8" t="b">
        <v>0</v>
      </c>
      <c r="BX8" t="b">
        <v>0</v>
      </c>
      <c r="BY8" t="b">
        <v>0</v>
      </c>
      <c r="BZ8" t="b">
        <v>0</v>
      </c>
      <c r="CA8" t="b">
        <v>1</v>
      </c>
      <c r="CB8" t="b">
        <v>0</v>
      </c>
      <c r="CC8">
        <v>0</v>
      </c>
      <c r="CD8" t="b">
        <v>0</v>
      </c>
      <c r="CE8" t="b">
        <v>0</v>
      </c>
      <c r="CF8" t="b">
        <v>0</v>
      </c>
      <c r="CG8" t="b">
        <v>0</v>
      </c>
      <c r="CH8" t="b">
        <v>0</v>
      </c>
      <c r="CI8" t="b">
        <v>0</v>
      </c>
      <c r="CJ8" t="b">
        <v>0</v>
      </c>
      <c r="CK8" t="b">
        <v>1</v>
      </c>
      <c r="CL8" t="b">
        <v>0</v>
      </c>
      <c r="CM8">
        <v>0</v>
      </c>
      <c r="CN8" t="s">
        <v>341</v>
      </c>
      <c r="CO8" t="s">
        <v>340</v>
      </c>
      <c r="CP8" t="s">
        <v>336</v>
      </c>
      <c r="CQ8" t="s">
        <v>340</v>
      </c>
      <c r="CR8" t="s">
        <v>337</v>
      </c>
      <c r="CS8" t="s">
        <v>340</v>
      </c>
      <c r="CT8" t="s">
        <v>338</v>
      </c>
      <c r="CU8" t="s">
        <v>340</v>
      </c>
      <c r="CV8" t="s">
        <v>340</v>
      </c>
      <c r="CW8" t="s">
        <v>336</v>
      </c>
      <c r="CX8" t="s">
        <v>340</v>
      </c>
      <c r="CY8" t="s">
        <v>337</v>
      </c>
      <c r="CZ8" t="s">
        <v>340</v>
      </c>
      <c r="DA8" t="s">
        <v>338</v>
      </c>
      <c r="DB8" t="s">
        <v>340</v>
      </c>
      <c r="DC8" t="s">
        <v>341</v>
      </c>
      <c r="DD8" t="s">
        <v>340</v>
      </c>
      <c r="DE8" t="s">
        <v>349</v>
      </c>
      <c r="DF8" t="s">
        <v>340</v>
      </c>
      <c r="DG8" t="s">
        <v>350</v>
      </c>
      <c r="DH8" t="s">
        <v>340</v>
      </c>
      <c r="DI8" t="s">
        <v>351</v>
      </c>
      <c r="DJ8" t="s">
        <v>341</v>
      </c>
      <c r="DK8">
        <v>0</v>
      </c>
      <c r="DL8">
        <v>0</v>
      </c>
      <c r="DM8">
        <v>0</v>
      </c>
      <c r="DN8">
        <v>0</v>
      </c>
      <c r="DO8">
        <v>0</v>
      </c>
      <c r="DP8">
        <v>0</v>
      </c>
      <c r="DQ8" t="b">
        <v>1</v>
      </c>
      <c r="DR8" t="b">
        <v>0</v>
      </c>
      <c r="DS8" t="b">
        <v>1</v>
      </c>
      <c r="DT8" t="b">
        <v>0</v>
      </c>
      <c r="DU8" t="b">
        <v>0</v>
      </c>
      <c r="DV8" t="b">
        <v>0</v>
      </c>
      <c r="DW8" t="b">
        <v>1</v>
      </c>
      <c r="DX8" t="b">
        <v>0</v>
      </c>
      <c r="DY8" t="b">
        <v>0</v>
      </c>
      <c r="DZ8">
        <v>0</v>
      </c>
      <c r="EA8" t="b">
        <v>1</v>
      </c>
      <c r="EB8" t="b">
        <v>1</v>
      </c>
      <c r="EC8" t="b">
        <v>1</v>
      </c>
      <c r="ED8" t="b">
        <v>0</v>
      </c>
      <c r="EE8" t="b">
        <v>0</v>
      </c>
      <c r="EF8" t="b">
        <v>0</v>
      </c>
      <c r="EG8" t="b">
        <v>0</v>
      </c>
      <c r="EH8" t="b">
        <v>0</v>
      </c>
      <c r="EI8" t="b">
        <v>0</v>
      </c>
      <c r="EJ8">
        <v>0</v>
      </c>
      <c r="EK8" t="s">
        <v>341</v>
      </c>
      <c r="EL8" t="b">
        <v>1</v>
      </c>
      <c r="EM8" t="b">
        <v>0</v>
      </c>
      <c r="EN8" t="b">
        <v>0</v>
      </c>
      <c r="EO8" t="b">
        <v>1</v>
      </c>
      <c r="EP8" t="b">
        <v>0</v>
      </c>
      <c r="EQ8" t="b">
        <v>0</v>
      </c>
      <c r="ER8" t="b">
        <v>0</v>
      </c>
      <c r="ES8" t="b">
        <v>0</v>
      </c>
      <c r="ET8">
        <v>0</v>
      </c>
      <c r="EU8">
        <v>0</v>
      </c>
      <c r="EV8">
        <v>0</v>
      </c>
      <c r="EW8">
        <v>0</v>
      </c>
      <c r="EX8">
        <v>0</v>
      </c>
      <c r="EY8">
        <v>0</v>
      </c>
      <c r="EZ8">
        <v>0</v>
      </c>
      <c r="FA8">
        <v>0</v>
      </c>
      <c r="FB8">
        <v>0</v>
      </c>
      <c r="FC8">
        <v>0</v>
      </c>
      <c r="FD8">
        <v>0</v>
      </c>
      <c r="FE8">
        <v>0</v>
      </c>
      <c r="FF8" t="b">
        <v>0</v>
      </c>
      <c r="FG8" t="b">
        <v>0</v>
      </c>
      <c r="FH8" t="b">
        <v>1</v>
      </c>
      <c r="FI8" t="b">
        <v>0</v>
      </c>
      <c r="FJ8" t="b">
        <v>0</v>
      </c>
      <c r="FK8" t="b">
        <v>0</v>
      </c>
      <c r="FL8" t="b">
        <v>0</v>
      </c>
      <c r="FM8" t="b">
        <v>0</v>
      </c>
      <c r="FN8" t="b">
        <v>0</v>
      </c>
      <c r="FO8">
        <v>0</v>
      </c>
      <c r="FP8">
        <v>0</v>
      </c>
      <c r="FQ8" t="s">
        <v>340</v>
      </c>
      <c r="FR8" t="s">
        <v>340</v>
      </c>
      <c r="FS8" t="b">
        <v>0</v>
      </c>
      <c r="FT8" t="b">
        <v>0</v>
      </c>
      <c r="FU8" t="b">
        <v>0</v>
      </c>
      <c r="FV8" t="b">
        <v>0</v>
      </c>
      <c r="FW8" t="b">
        <v>0</v>
      </c>
      <c r="FX8" t="b">
        <v>0</v>
      </c>
      <c r="FY8" t="b">
        <v>1</v>
      </c>
      <c r="FZ8" t="b">
        <v>1</v>
      </c>
      <c r="GA8" t="b">
        <v>0</v>
      </c>
      <c r="GB8">
        <v>0</v>
      </c>
      <c r="GC8" t="b">
        <v>0</v>
      </c>
      <c r="GD8" t="b">
        <v>0</v>
      </c>
      <c r="GE8" t="b">
        <v>0</v>
      </c>
      <c r="GF8" t="b">
        <v>0</v>
      </c>
      <c r="GG8" t="b">
        <v>0</v>
      </c>
      <c r="GH8" t="b">
        <v>0</v>
      </c>
      <c r="GI8" t="b">
        <v>1</v>
      </c>
      <c r="GJ8" t="b">
        <v>1</v>
      </c>
      <c r="GK8" t="b">
        <v>0</v>
      </c>
      <c r="GL8">
        <v>455</v>
      </c>
      <c r="GM8">
        <v>460</v>
      </c>
      <c r="GN8">
        <v>0</v>
      </c>
      <c r="GO8">
        <v>0</v>
      </c>
      <c r="GP8" t="s">
        <v>566</v>
      </c>
    </row>
    <row r="9" spans="1:198" x14ac:dyDescent="0.25">
      <c r="A9" t="s">
        <v>604</v>
      </c>
      <c r="B9" t="s">
        <v>383</v>
      </c>
      <c r="C9" t="s">
        <v>384</v>
      </c>
      <c r="D9" t="s">
        <v>390</v>
      </c>
      <c r="E9" t="s">
        <v>401</v>
      </c>
      <c r="F9" t="s">
        <v>661</v>
      </c>
      <c r="G9" t="s">
        <v>340</v>
      </c>
      <c r="H9" t="b">
        <v>0</v>
      </c>
      <c r="I9" t="b">
        <v>1</v>
      </c>
      <c r="J9" t="b">
        <v>0</v>
      </c>
      <c r="K9" t="b">
        <v>0</v>
      </c>
      <c r="L9" t="b">
        <v>0</v>
      </c>
      <c r="M9" t="b">
        <v>0</v>
      </c>
      <c r="N9" t="b">
        <v>0</v>
      </c>
      <c r="O9">
        <v>0</v>
      </c>
      <c r="P9" t="b">
        <v>0</v>
      </c>
      <c r="Q9" t="b">
        <v>0</v>
      </c>
      <c r="R9" t="b">
        <v>0</v>
      </c>
      <c r="S9" t="b">
        <v>0</v>
      </c>
      <c r="T9" t="b">
        <v>0</v>
      </c>
      <c r="U9" t="b">
        <v>0</v>
      </c>
      <c r="V9" t="b">
        <v>1</v>
      </c>
      <c r="W9" t="b">
        <v>0</v>
      </c>
      <c r="X9" t="b">
        <v>0</v>
      </c>
      <c r="Y9">
        <v>0</v>
      </c>
      <c r="Z9" t="b">
        <v>1</v>
      </c>
      <c r="AA9" t="b">
        <v>0</v>
      </c>
      <c r="AB9" t="b">
        <v>0</v>
      </c>
      <c r="AC9" t="b">
        <v>0</v>
      </c>
      <c r="AD9" t="b">
        <v>1</v>
      </c>
      <c r="AE9" t="b">
        <v>0</v>
      </c>
      <c r="AF9" t="b">
        <v>0</v>
      </c>
      <c r="AG9" t="b">
        <v>0</v>
      </c>
      <c r="AH9" t="b">
        <v>0</v>
      </c>
      <c r="AI9">
        <v>0</v>
      </c>
      <c r="AJ9" t="b">
        <v>0</v>
      </c>
      <c r="AK9" t="b">
        <v>0</v>
      </c>
      <c r="AL9" t="b">
        <v>1</v>
      </c>
      <c r="AM9" t="b">
        <v>0</v>
      </c>
      <c r="AN9" t="b">
        <v>0</v>
      </c>
      <c r="AO9" t="b">
        <v>0</v>
      </c>
      <c r="AP9" t="b">
        <v>1</v>
      </c>
      <c r="AQ9" t="b">
        <v>0</v>
      </c>
      <c r="AR9" t="b">
        <v>0</v>
      </c>
      <c r="AS9" t="b">
        <v>0</v>
      </c>
      <c r="AT9" t="b">
        <v>0</v>
      </c>
      <c r="AU9" t="b">
        <v>1</v>
      </c>
      <c r="AV9" t="s">
        <v>387</v>
      </c>
      <c r="AW9" t="s">
        <v>341</v>
      </c>
      <c r="AX9" t="s">
        <v>340</v>
      </c>
      <c r="AY9" t="s">
        <v>383</v>
      </c>
      <c r="AZ9" t="s">
        <v>340</v>
      </c>
      <c r="BA9" t="s">
        <v>384</v>
      </c>
      <c r="BB9" t="s">
        <v>340</v>
      </c>
      <c r="BC9" t="s">
        <v>390</v>
      </c>
      <c r="BD9" t="s">
        <v>340</v>
      </c>
      <c r="BE9" t="s">
        <v>340</v>
      </c>
      <c r="BF9" t="s">
        <v>336</v>
      </c>
      <c r="BG9" t="s">
        <v>340</v>
      </c>
      <c r="BH9" t="s">
        <v>388</v>
      </c>
      <c r="BI9" t="s">
        <v>340</v>
      </c>
      <c r="BJ9" t="s">
        <v>389</v>
      </c>
      <c r="BL9" t="b">
        <v>0</v>
      </c>
      <c r="BM9" t="b">
        <v>1</v>
      </c>
      <c r="BN9" t="b">
        <v>0</v>
      </c>
      <c r="BO9" t="b">
        <v>0</v>
      </c>
      <c r="BP9" t="b">
        <v>0</v>
      </c>
      <c r="BQ9" t="b">
        <v>0</v>
      </c>
      <c r="BR9" t="b">
        <v>0</v>
      </c>
      <c r="BS9">
        <v>0</v>
      </c>
      <c r="BT9" t="b">
        <v>0</v>
      </c>
      <c r="BU9" t="b">
        <v>0</v>
      </c>
      <c r="BV9" t="b">
        <v>0</v>
      </c>
      <c r="BW9" t="b">
        <v>0</v>
      </c>
      <c r="BX9" t="b">
        <v>0</v>
      </c>
      <c r="BY9" t="b">
        <v>0</v>
      </c>
      <c r="BZ9" t="b">
        <v>0</v>
      </c>
      <c r="CA9" t="b">
        <v>1</v>
      </c>
      <c r="CB9" t="b">
        <v>0</v>
      </c>
      <c r="CC9">
        <v>0</v>
      </c>
      <c r="CD9" t="b">
        <v>0</v>
      </c>
      <c r="CE9" t="b">
        <v>0</v>
      </c>
      <c r="CF9" t="b">
        <v>0</v>
      </c>
      <c r="CG9" t="b">
        <v>0</v>
      </c>
      <c r="CH9" t="b">
        <v>0</v>
      </c>
      <c r="CI9" t="b">
        <v>0</v>
      </c>
      <c r="CJ9" t="b">
        <v>0</v>
      </c>
      <c r="CK9" t="b">
        <v>1</v>
      </c>
      <c r="CL9" t="b">
        <v>0</v>
      </c>
      <c r="CM9">
        <v>0</v>
      </c>
      <c r="CN9" t="s">
        <v>341</v>
      </c>
      <c r="CO9" t="s">
        <v>340</v>
      </c>
      <c r="CP9" t="s">
        <v>336</v>
      </c>
      <c r="CQ9" t="s">
        <v>340</v>
      </c>
      <c r="CR9" t="s">
        <v>337</v>
      </c>
      <c r="CS9" t="s">
        <v>340</v>
      </c>
      <c r="CT9" t="s">
        <v>338</v>
      </c>
      <c r="CU9" t="s">
        <v>341</v>
      </c>
      <c r="CV9">
        <v>0</v>
      </c>
      <c r="CW9">
        <v>0</v>
      </c>
      <c r="CX9">
        <v>0</v>
      </c>
      <c r="CY9">
        <v>0</v>
      </c>
      <c r="CZ9">
        <v>0</v>
      </c>
      <c r="DA9">
        <v>0</v>
      </c>
      <c r="DB9" t="s">
        <v>340</v>
      </c>
      <c r="DC9" t="s">
        <v>341</v>
      </c>
      <c r="DD9" t="s">
        <v>340</v>
      </c>
      <c r="DE9" t="s">
        <v>349</v>
      </c>
      <c r="DF9" t="s">
        <v>340</v>
      </c>
      <c r="DG9" t="s">
        <v>350</v>
      </c>
      <c r="DH9" t="s">
        <v>340</v>
      </c>
      <c r="DI9" t="s">
        <v>351</v>
      </c>
      <c r="DJ9" t="s">
        <v>341</v>
      </c>
      <c r="DK9">
        <v>0</v>
      </c>
      <c r="DL9">
        <v>0</v>
      </c>
      <c r="DM9">
        <v>0</v>
      </c>
      <c r="DN9">
        <v>0</v>
      </c>
      <c r="DO9">
        <v>0</v>
      </c>
      <c r="DP9">
        <v>0</v>
      </c>
      <c r="DQ9" t="b">
        <v>1</v>
      </c>
      <c r="DR9" t="b">
        <v>0</v>
      </c>
      <c r="DS9" t="b">
        <v>1</v>
      </c>
      <c r="DT9" t="b">
        <v>0</v>
      </c>
      <c r="DU9" t="b">
        <v>0</v>
      </c>
      <c r="DV9" t="b">
        <v>0</v>
      </c>
      <c r="DW9" t="b">
        <v>1</v>
      </c>
      <c r="DX9" t="b">
        <v>0</v>
      </c>
      <c r="DY9" t="b">
        <v>0</v>
      </c>
      <c r="DZ9">
        <v>0</v>
      </c>
      <c r="EA9" t="b">
        <v>1</v>
      </c>
      <c r="EB9" t="b">
        <v>1</v>
      </c>
      <c r="EC9" t="b">
        <v>1</v>
      </c>
      <c r="ED9" t="b">
        <v>0</v>
      </c>
      <c r="EE9" t="b">
        <v>0</v>
      </c>
      <c r="EF9" t="b">
        <v>0</v>
      </c>
      <c r="EG9" t="b">
        <v>1</v>
      </c>
      <c r="EH9" t="b">
        <v>0</v>
      </c>
      <c r="EI9" t="b">
        <v>0</v>
      </c>
      <c r="EJ9">
        <v>0</v>
      </c>
      <c r="EK9" t="s">
        <v>340</v>
      </c>
      <c r="EL9">
        <v>0</v>
      </c>
      <c r="EM9">
        <v>0</v>
      </c>
      <c r="EN9">
        <v>0</v>
      </c>
      <c r="EO9">
        <v>0</v>
      </c>
      <c r="EP9">
        <v>0</v>
      </c>
      <c r="EQ9">
        <v>0</v>
      </c>
      <c r="ER9">
        <v>0</v>
      </c>
      <c r="ES9">
        <v>0</v>
      </c>
      <c r="ET9">
        <v>0</v>
      </c>
      <c r="EU9" t="s">
        <v>340</v>
      </c>
      <c r="EV9" t="b">
        <v>0</v>
      </c>
      <c r="EW9" t="b">
        <v>0</v>
      </c>
      <c r="EX9" t="b">
        <v>0</v>
      </c>
      <c r="EY9" t="b">
        <v>0</v>
      </c>
      <c r="EZ9" t="b">
        <v>0</v>
      </c>
      <c r="FA9" t="b">
        <v>0</v>
      </c>
      <c r="FB9" t="b">
        <v>1</v>
      </c>
      <c r="FC9" t="b">
        <v>0</v>
      </c>
      <c r="FD9" t="b">
        <v>0</v>
      </c>
      <c r="FE9">
        <v>0</v>
      </c>
      <c r="FF9" t="b">
        <v>0</v>
      </c>
      <c r="FG9" t="b">
        <v>0</v>
      </c>
      <c r="FH9" t="b">
        <v>0</v>
      </c>
      <c r="FI9" t="b">
        <v>0</v>
      </c>
      <c r="FJ9" t="b">
        <v>0</v>
      </c>
      <c r="FK9" t="b">
        <v>0</v>
      </c>
      <c r="FL9" t="b">
        <v>1</v>
      </c>
      <c r="FM9" t="b">
        <v>0</v>
      </c>
      <c r="FN9" t="b">
        <v>0</v>
      </c>
      <c r="FO9">
        <v>0</v>
      </c>
      <c r="FP9" t="s">
        <v>341</v>
      </c>
      <c r="FQ9" t="s">
        <v>341</v>
      </c>
      <c r="FR9">
        <v>0</v>
      </c>
      <c r="FS9" t="b">
        <v>0</v>
      </c>
      <c r="FT9" t="b">
        <v>0</v>
      </c>
      <c r="FU9" t="b">
        <v>0</v>
      </c>
      <c r="FV9" t="b">
        <v>0</v>
      </c>
      <c r="FW9" t="b">
        <v>0</v>
      </c>
      <c r="FX9" t="b">
        <v>0</v>
      </c>
      <c r="FY9" t="b">
        <v>1</v>
      </c>
      <c r="FZ9" t="b">
        <v>0</v>
      </c>
      <c r="GA9" t="b">
        <v>0</v>
      </c>
      <c r="GB9">
        <v>0</v>
      </c>
      <c r="GC9" t="b">
        <v>0</v>
      </c>
      <c r="GD9" t="b">
        <v>0</v>
      </c>
      <c r="GE9" t="b">
        <v>0</v>
      </c>
      <c r="GF9" t="b">
        <v>0</v>
      </c>
      <c r="GG9" t="b">
        <v>0</v>
      </c>
      <c r="GH9" t="b">
        <v>0</v>
      </c>
      <c r="GI9" t="b">
        <v>1</v>
      </c>
      <c r="GJ9" t="b">
        <v>1</v>
      </c>
      <c r="GK9" t="b">
        <v>0</v>
      </c>
      <c r="GL9">
        <v>450</v>
      </c>
      <c r="GM9">
        <v>455</v>
      </c>
      <c r="GN9">
        <v>0</v>
      </c>
      <c r="GO9">
        <v>0</v>
      </c>
      <c r="GP9">
        <v>0</v>
      </c>
    </row>
    <row r="10" spans="1:198" x14ac:dyDescent="0.25">
      <c r="A10" t="s">
        <v>604</v>
      </c>
      <c r="B10" t="s">
        <v>383</v>
      </c>
      <c r="C10" t="s">
        <v>384</v>
      </c>
      <c r="D10" t="s">
        <v>390</v>
      </c>
      <c r="E10" t="s">
        <v>457</v>
      </c>
      <c r="F10" t="s">
        <v>669</v>
      </c>
      <c r="G10" t="s">
        <v>340</v>
      </c>
      <c r="H10" t="b">
        <v>0</v>
      </c>
      <c r="I10" t="b">
        <v>1</v>
      </c>
      <c r="J10" t="b">
        <v>1</v>
      </c>
      <c r="K10" t="b">
        <v>0</v>
      </c>
      <c r="L10" t="b">
        <v>0</v>
      </c>
      <c r="M10" t="b">
        <v>0</v>
      </c>
      <c r="N10" t="b">
        <v>0</v>
      </c>
      <c r="O10">
        <v>0</v>
      </c>
      <c r="P10" t="b">
        <v>1</v>
      </c>
      <c r="Q10" t="b">
        <v>0</v>
      </c>
      <c r="R10" t="b">
        <v>1</v>
      </c>
      <c r="S10" t="b">
        <v>0</v>
      </c>
      <c r="T10" t="b">
        <v>1</v>
      </c>
      <c r="U10" t="b">
        <v>1</v>
      </c>
      <c r="V10" t="b">
        <v>0</v>
      </c>
      <c r="W10" t="b">
        <v>0</v>
      </c>
      <c r="X10" t="b">
        <v>0</v>
      </c>
      <c r="Y10">
        <v>0</v>
      </c>
      <c r="Z10" t="b">
        <v>1</v>
      </c>
      <c r="AA10" t="b">
        <v>0</v>
      </c>
      <c r="AB10" t="b">
        <v>0</v>
      </c>
      <c r="AC10" t="b">
        <v>0</v>
      </c>
      <c r="AD10" t="b">
        <v>1</v>
      </c>
      <c r="AE10" t="b">
        <v>0</v>
      </c>
      <c r="AF10" t="b">
        <v>0</v>
      </c>
      <c r="AG10" t="b">
        <v>0</v>
      </c>
      <c r="AH10" t="b">
        <v>0</v>
      </c>
      <c r="AI10">
        <v>0</v>
      </c>
      <c r="AJ10" t="b">
        <v>0</v>
      </c>
      <c r="AK10" t="b">
        <v>0</v>
      </c>
      <c r="AL10" t="b">
        <v>1</v>
      </c>
      <c r="AM10" t="b">
        <v>0</v>
      </c>
      <c r="AN10" t="b">
        <v>0</v>
      </c>
      <c r="AO10" t="b">
        <v>0</v>
      </c>
      <c r="AP10" t="b">
        <v>1</v>
      </c>
      <c r="AQ10" t="b">
        <v>1</v>
      </c>
      <c r="AR10" t="b">
        <v>0</v>
      </c>
      <c r="AS10" t="b">
        <v>0</v>
      </c>
      <c r="AT10" t="b">
        <v>0</v>
      </c>
      <c r="AU10" t="b">
        <v>0</v>
      </c>
      <c r="AV10">
        <v>0</v>
      </c>
      <c r="AW10" t="s">
        <v>340</v>
      </c>
      <c r="AX10">
        <v>0</v>
      </c>
      <c r="AY10">
        <v>0</v>
      </c>
      <c r="AZ10">
        <v>0</v>
      </c>
      <c r="BA10">
        <v>0</v>
      </c>
      <c r="BB10">
        <v>0</v>
      </c>
      <c r="BC10">
        <v>0</v>
      </c>
      <c r="BD10">
        <v>0</v>
      </c>
      <c r="BE10" t="s">
        <v>340</v>
      </c>
      <c r="BF10" t="s">
        <v>336</v>
      </c>
      <c r="BG10" t="s">
        <v>340</v>
      </c>
      <c r="BH10" t="s">
        <v>388</v>
      </c>
      <c r="BI10" t="s">
        <v>340</v>
      </c>
      <c r="BJ10" t="s">
        <v>389</v>
      </c>
      <c r="BL10" t="b">
        <v>0</v>
      </c>
      <c r="BM10" t="b">
        <v>1</v>
      </c>
      <c r="BN10" t="b">
        <v>0</v>
      </c>
      <c r="BO10" t="b">
        <v>0</v>
      </c>
      <c r="BP10" t="b">
        <v>0</v>
      </c>
      <c r="BQ10" t="b">
        <v>0</v>
      </c>
      <c r="BR10" t="b">
        <v>0</v>
      </c>
      <c r="BS10">
        <v>0</v>
      </c>
      <c r="BT10" t="b">
        <v>0</v>
      </c>
      <c r="BU10" t="b">
        <v>1</v>
      </c>
      <c r="BV10" t="b">
        <v>0</v>
      </c>
      <c r="BW10" t="b">
        <v>0</v>
      </c>
      <c r="BX10" t="b">
        <v>1</v>
      </c>
      <c r="BY10" t="b">
        <v>1</v>
      </c>
      <c r="BZ10" t="b">
        <v>0</v>
      </c>
      <c r="CA10" t="b">
        <v>0</v>
      </c>
      <c r="CB10" t="b">
        <v>0</v>
      </c>
      <c r="CC10">
        <v>0</v>
      </c>
      <c r="CD10" t="b">
        <v>1</v>
      </c>
      <c r="CE10" t="b">
        <v>0</v>
      </c>
      <c r="CF10" t="b">
        <v>0</v>
      </c>
      <c r="CG10" t="b">
        <v>0</v>
      </c>
      <c r="CH10" t="b">
        <v>1</v>
      </c>
      <c r="CI10" t="b">
        <v>0</v>
      </c>
      <c r="CJ10" t="b">
        <v>0</v>
      </c>
      <c r="CK10" t="b">
        <v>0</v>
      </c>
      <c r="CL10" t="b">
        <v>0</v>
      </c>
      <c r="CM10">
        <v>0</v>
      </c>
      <c r="CN10" t="s">
        <v>340</v>
      </c>
      <c r="CO10">
        <v>0</v>
      </c>
      <c r="CP10">
        <v>0</v>
      </c>
      <c r="CQ10">
        <v>0</v>
      </c>
      <c r="CR10">
        <v>0</v>
      </c>
      <c r="CS10">
        <v>0</v>
      </c>
      <c r="CT10">
        <v>0</v>
      </c>
      <c r="CU10">
        <v>0</v>
      </c>
      <c r="CV10" t="s">
        <v>340</v>
      </c>
      <c r="CW10" t="s">
        <v>349</v>
      </c>
      <c r="CX10" t="s">
        <v>340</v>
      </c>
      <c r="CY10" t="s">
        <v>350</v>
      </c>
      <c r="CZ10" t="s">
        <v>340</v>
      </c>
      <c r="DA10" t="s">
        <v>351</v>
      </c>
      <c r="DB10" t="s">
        <v>341</v>
      </c>
      <c r="DC10" t="s">
        <v>341</v>
      </c>
      <c r="DD10">
        <v>0</v>
      </c>
      <c r="DE10">
        <v>0</v>
      </c>
      <c r="DF10">
        <v>0</v>
      </c>
      <c r="DG10">
        <v>0</v>
      </c>
      <c r="DH10">
        <v>0</v>
      </c>
      <c r="DI10">
        <v>0</v>
      </c>
      <c r="DJ10">
        <v>0</v>
      </c>
      <c r="DK10">
        <v>0</v>
      </c>
      <c r="DL10">
        <v>0</v>
      </c>
      <c r="DM10">
        <v>0</v>
      </c>
      <c r="DN10">
        <v>0</v>
      </c>
      <c r="DO10">
        <v>0</v>
      </c>
      <c r="DP10">
        <v>0</v>
      </c>
      <c r="DQ10">
        <v>0</v>
      </c>
      <c r="DR10">
        <v>0</v>
      </c>
      <c r="DS10">
        <v>0</v>
      </c>
      <c r="DT10">
        <v>0</v>
      </c>
      <c r="DU10">
        <v>0</v>
      </c>
      <c r="DV10">
        <v>0</v>
      </c>
      <c r="DW10">
        <v>0</v>
      </c>
      <c r="DX10">
        <v>0</v>
      </c>
      <c r="DY10">
        <v>0</v>
      </c>
      <c r="DZ10">
        <v>0</v>
      </c>
      <c r="EA10">
        <v>0</v>
      </c>
      <c r="EB10">
        <v>0</v>
      </c>
      <c r="EC10">
        <v>0</v>
      </c>
      <c r="ED10">
        <v>0</v>
      </c>
      <c r="EE10">
        <v>0</v>
      </c>
      <c r="EF10">
        <v>0</v>
      </c>
      <c r="EG10">
        <v>0</v>
      </c>
      <c r="EH10">
        <v>0</v>
      </c>
      <c r="EI10">
        <v>0</v>
      </c>
      <c r="EJ10">
        <v>0</v>
      </c>
      <c r="EK10" t="s">
        <v>340</v>
      </c>
      <c r="EL10">
        <v>0</v>
      </c>
      <c r="EM10">
        <v>0</v>
      </c>
      <c r="EN10">
        <v>0</v>
      </c>
      <c r="EO10">
        <v>0</v>
      </c>
      <c r="EP10">
        <v>0</v>
      </c>
      <c r="EQ10">
        <v>0</v>
      </c>
      <c r="ER10">
        <v>0</v>
      </c>
      <c r="ES10">
        <v>0</v>
      </c>
      <c r="ET10">
        <v>0</v>
      </c>
      <c r="EU10" t="s">
        <v>340</v>
      </c>
      <c r="EV10" t="b">
        <v>1</v>
      </c>
      <c r="EW10" t="b">
        <v>0</v>
      </c>
      <c r="EX10" t="b">
        <v>0</v>
      </c>
      <c r="EY10" t="b">
        <v>0</v>
      </c>
      <c r="EZ10" t="b">
        <v>1</v>
      </c>
      <c r="FA10" t="b">
        <v>0</v>
      </c>
      <c r="FB10" t="b">
        <v>0</v>
      </c>
      <c r="FC10" t="b">
        <v>0</v>
      </c>
      <c r="FD10" t="b">
        <v>0</v>
      </c>
      <c r="FE10">
        <v>0</v>
      </c>
      <c r="FF10" t="b">
        <v>1</v>
      </c>
      <c r="FG10" t="b">
        <v>1</v>
      </c>
      <c r="FH10" t="b">
        <v>0</v>
      </c>
      <c r="FI10" t="b">
        <v>0</v>
      </c>
      <c r="FJ10" t="b">
        <v>0</v>
      </c>
      <c r="FK10" t="b">
        <v>0</v>
      </c>
      <c r="FL10" t="b">
        <v>0</v>
      </c>
      <c r="FM10" t="b">
        <v>0</v>
      </c>
      <c r="FN10" t="b">
        <v>0</v>
      </c>
      <c r="FO10">
        <v>0</v>
      </c>
      <c r="FP10" t="s">
        <v>341</v>
      </c>
      <c r="FQ10" t="s">
        <v>340</v>
      </c>
      <c r="FR10" t="s">
        <v>340</v>
      </c>
      <c r="FS10" t="b">
        <v>0</v>
      </c>
      <c r="FT10" t="b">
        <v>0</v>
      </c>
      <c r="FU10" t="b">
        <v>0</v>
      </c>
      <c r="FV10" t="b">
        <v>0</v>
      </c>
      <c r="FW10" t="b">
        <v>0</v>
      </c>
      <c r="FX10" t="b">
        <v>0</v>
      </c>
      <c r="FY10" t="b">
        <v>0</v>
      </c>
      <c r="FZ10" t="b">
        <v>1</v>
      </c>
      <c r="GA10" t="b">
        <v>0</v>
      </c>
      <c r="GB10">
        <v>0</v>
      </c>
      <c r="GC10" t="b">
        <v>0</v>
      </c>
      <c r="GD10" t="b">
        <v>0</v>
      </c>
      <c r="GE10" t="b">
        <v>0</v>
      </c>
      <c r="GF10" t="b">
        <v>0</v>
      </c>
      <c r="GG10" t="b">
        <v>0</v>
      </c>
      <c r="GH10" t="b">
        <v>0</v>
      </c>
      <c r="GI10" t="b">
        <v>1</v>
      </c>
      <c r="GJ10" t="b">
        <v>1</v>
      </c>
      <c r="GK10" t="b">
        <v>0</v>
      </c>
      <c r="GL10">
        <v>405</v>
      </c>
      <c r="GM10">
        <v>405</v>
      </c>
      <c r="GN10">
        <v>0</v>
      </c>
      <c r="GO10">
        <v>0</v>
      </c>
      <c r="GP10">
        <v>0</v>
      </c>
    </row>
    <row r="11" spans="1:198" x14ac:dyDescent="0.25">
      <c r="A11" t="s">
        <v>604</v>
      </c>
      <c r="B11" t="s">
        <v>383</v>
      </c>
      <c r="C11" t="s">
        <v>384</v>
      </c>
      <c r="D11" t="s">
        <v>390</v>
      </c>
      <c r="E11" t="s">
        <v>483</v>
      </c>
      <c r="F11" t="s">
        <v>673</v>
      </c>
      <c r="G11" t="s">
        <v>340</v>
      </c>
      <c r="H11" t="b">
        <v>0</v>
      </c>
      <c r="I11" t="b">
        <v>1</v>
      </c>
      <c r="J11" t="b">
        <v>1</v>
      </c>
      <c r="K11" t="b">
        <v>0</v>
      </c>
      <c r="L11" t="b">
        <v>0</v>
      </c>
      <c r="M11" t="b">
        <v>0</v>
      </c>
      <c r="N11" t="b">
        <v>0</v>
      </c>
      <c r="O11">
        <v>0</v>
      </c>
      <c r="P11" t="b">
        <v>1</v>
      </c>
      <c r="Q11" t="b">
        <v>0</v>
      </c>
      <c r="R11" t="b">
        <v>1</v>
      </c>
      <c r="S11" t="b">
        <v>0</v>
      </c>
      <c r="T11" t="b">
        <v>1</v>
      </c>
      <c r="U11" t="b">
        <v>1</v>
      </c>
      <c r="V11" t="b">
        <v>0</v>
      </c>
      <c r="W11" t="b">
        <v>0</v>
      </c>
      <c r="X11" t="b">
        <v>0</v>
      </c>
      <c r="Y11">
        <v>0</v>
      </c>
      <c r="Z11" t="b">
        <v>1</v>
      </c>
      <c r="AA11" t="b">
        <v>0</v>
      </c>
      <c r="AB11" t="b">
        <v>0</v>
      </c>
      <c r="AC11" t="b">
        <v>0</v>
      </c>
      <c r="AD11" t="b">
        <v>1</v>
      </c>
      <c r="AE11" t="b">
        <v>1</v>
      </c>
      <c r="AF11" t="b">
        <v>0</v>
      </c>
      <c r="AG11" t="b">
        <v>0</v>
      </c>
      <c r="AH11" t="b">
        <v>0</v>
      </c>
      <c r="AI11">
        <v>0</v>
      </c>
      <c r="AJ11" t="b">
        <v>0</v>
      </c>
      <c r="AK11" t="b">
        <v>1</v>
      </c>
      <c r="AL11" t="b">
        <v>1</v>
      </c>
      <c r="AM11" t="b">
        <v>0</v>
      </c>
      <c r="AN11" t="b">
        <v>0</v>
      </c>
      <c r="AO11" t="b">
        <v>0</v>
      </c>
      <c r="AP11" t="b">
        <v>1</v>
      </c>
      <c r="AQ11" t="b">
        <v>0</v>
      </c>
      <c r="AR11" t="b">
        <v>0</v>
      </c>
      <c r="AS11" t="b">
        <v>0</v>
      </c>
      <c r="AT11" t="b">
        <v>0</v>
      </c>
      <c r="AU11" t="b">
        <v>0</v>
      </c>
      <c r="AV11">
        <v>0</v>
      </c>
      <c r="AW11" t="s">
        <v>340</v>
      </c>
      <c r="AX11">
        <v>0</v>
      </c>
      <c r="AY11">
        <v>0</v>
      </c>
      <c r="AZ11">
        <v>0</v>
      </c>
      <c r="BA11">
        <v>0</v>
      </c>
      <c r="BB11">
        <v>0</v>
      </c>
      <c r="BC11">
        <v>0</v>
      </c>
      <c r="BD11">
        <v>0</v>
      </c>
      <c r="BE11" t="s">
        <v>340</v>
      </c>
      <c r="BF11" t="s">
        <v>336</v>
      </c>
      <c r="BG11" t="s">
        <v>340</v>
      </c>
      <c r="BH11" t="s">
        <v>388</v>
      </c>
      <c r="BI11" t="s">
        <v>340</v>
      </c>
      <c r="BJ11" t="s">
        <v>391</v>
      </c>
      <c r="BL11" t="b">
        <v>0</v>
      </c>
      <c r="BM11" t="b">
        <v>1</v>
      </c>
      <c r="BN11" t="b">
        <v>1</v>
      </c>
      <c r="BO11" t="b">
        <v>0</v>
      </c>
      <c r="BP11" t="b">
        <v>1</v>
      </c>
      <c r="BQ11" t="b">
        <v>0</v>
      </c>
      <c r="BR11" t="b">
        <v>0</v>
      </c>
      <c r="BS11">
        <v>0</v>
      </c>
      <c r="BT11" t="b">
        <v>1</v>
      </c>
      <c r="BU11" t="b">
        <v>1</v>
      </c>
      <c r="BV11" t="b">
        <v>1</v>
      </c>
      <c r="BW11" t="b">
        <v>0</v>
      </c>
      <c r="BX11" t="b">
        <v>1</v>
      </c>
      <c r="BY11" t="b">
        <v>1</v>
      </c>
      <c r="BZ11" t="b">
        <v>1</v>
      </c>
      <c r="CA11" t="b">
        <v>0</v>
      </c>
      <c r="CB11" t="b">
        <v>0</v>
      </c>
      <c r="CC11">
        <v>0</v>
      </c>
      <c r="CD11" t="b">
        <v>1</v>
      </c>
      <c r="CE11" t="b">
        <v>1</v>
      </c>
      <c r="CF11" t="b">
        <v>1</v>
      </c>
      <c r="CG11" t="b">
        <v>0</v>
      </c>
      <c r="CH11" t="b">
        <v>1</v>
      </c>
      <c r="CI11" t="b">
        <v>1</v>
      </c>
      <c r="CJ11" t="b">
        <v>1</v>
      </c>
      <c r="CK11" t="b">
        <v>0</v>
      </c>
      <c r="CL11" t="b">
        <v>0</v>
      </c>
      <c r="CM11">
        <v>0</v>
      </c>
      <c r="CN11" t="s">
        <v>340</v>
      </c>
      <c r="CO11">
        <v>0</v>
      </c>
      <c r="CP11">
        <v>0</v>
      </c>
      <c r="CQ11">
        <v>0</v>
      </c>
      <c r="CR11">
        <v>0</v>
      </c>
      <c r="CS11">
        <v>0</v>
      </c>
      <c r="CT11">
        <v>0</v>
      </c>
      <c r="CU11">
        <v>0</v>
      </c>
      <c r="CV11" t="s">
        <v>340</v>
      </c>
      <c r="CW11" t="s">
        <v>349</v>
      </c>
      <c r="CX11" t="s">
        <v>340</v>
      </c>
      <c r="CY11" t="s">
        <v>350</v>
      </c>
      <c r="CZ11" t="s">
        <v>340</v>
      </c>
      <c r="DA11" t="s">
        <v>351</v>
      </c>
      <c r="DB11" t="s">
        <v>340</v>
      </c>
      <c r="DC11" t="s">
        <v>340</v>
      </c>
      <c r="DD11">
        <v>0</v>
      </c>
      <c r="DE11">
        <v>0</v>
      </c>
      <c r="DF11">
        <v>0</v>
      </c>
      <c r="DG11">
        <v>0</v>
      </c>
      <c r="DH11">
        <v>0</v>
      </c>
      <c r="DI11">
        <v>0</v>
      </c>
      <c r="DJ11">
        <v>0</v>
      </c>
      <c r="DK11" t="s">
        <v>340</v>
      </c>
      <c r="DL11" t="s">
        <v>349</v>
      </c>
      <c r="DM11" t="s">
        <v>340</v>
      </c>
      <c r="DN11" t="s">
        <v>350</v>
      </c>
      <c r="DO11" t="s">
        <v>340</v>
      </c>
      <c r="DP11" t="s">
        <v>351</v>
      </c>
      <c r="DQ11" t="b">
        <v>1</v>
      </c>
      <c r="DR11" t="b">
        <v>1</v>
      </c>
      <c r="DS11" t="b">
        <v>1</v>
      </c>
      <c r="DT11" t="b">
        <v>0</v>
      </c>
      <c r="DU11" t="b">
        <v>1</v>
      </c>
      <c r="DV11" t="b">
        <v>1</v>
      </c>
      <c r="DW11" t="b">
        <v>1</v>
      </c>
      <c r="DX11" t="b">
        <v>0</v>
      </c>
      <c r="DY11" t="b">
        <v>0</v>
      </c>
      <c r="DZ11">
        <v>0</v>
      </c>
      <c r="EA11" t="b">
        <v>1</v>
      </c>
      <c r="EB11" t="b">
        <v>1</v>
      </c>
      <c r="EC11" t="b">
        <v>1</v>
      </c>
      <c r="ED11" t="b">
        <v>0</v>
      </c>
      <c r="EE11" t="b">
        <v>1</v>
      </c>
      <c r="EF11" t="b">
        <v>1</v>
      </c>
      <c r="EG11" t="b">
        <v>1</v>
      </c>
      <c r="EH11" t="b">
        <v>0</v>
      </c>
      <c r="EI11" t="b">
        <v>0</v>
      </c>
      <c r="EJ11">
        <v>0</v>
      </c>
      <c r="EK11" t="s">
        <v>340</v>
      </c>
      <c r="EL11">
        <v>0</v>
      </c>
      <c r="EM11">
        <v>0</v>
      </c>
      <c r="EN11">
        <v>0</v>
      </c>
      <c r="EO11">
        <v>0</v>
      </c>
      <c r="EP11">
        <v>0</v>
      </c>
      <c r="EQ11">
        <v>0</v>
      </c>
      <c r="ER11">
        <v>0</v>
      </c>
      <c r="ES11">
        <v>0</v>
      </c>
      <c r="ET11">
        <v>0</v>
      </c>
      <c r="EU11" t="s">
        <v>340</v>
      </c>
      <c r="EV11" t="b">
        <v>0</v>
      </c>
      <c r="EW11" t="b">
        <v>0</v>
      </c>
      <c r="EX11" t="b">
        <v>0</v>
      </c>
      <c r="EY11" t="b">
        <v>0</v>
      </c>
      <c r="EZ11" t="b">
        <v>0</v>
      </c>
      <c r="FA11" t="b">
        <v>0</v>
      </c>
      <c r="FB11" t="b">
        <v>0</v>
      </c>
      <c r="FC11" t="b">
        <v>1</v>
      </c>
      <c r="FD11" t="b">
        <v>0</v>
      </c>
      <c r="FE11">
        <v>0</v>
      </c>
      <c r="FF11" t="b">
        <v>0</v>
      </c>
      <c r="FG11" t="b">
        <v>0</v>
      </c>
      <c r="FH11" t="b">
        <v>0</v>
      </c>
      <c r="FI11" t="b">
        <v>0</v>
      </c>
      <c r="FJ11" t="b">
        <v>0</v>
      </c>
      <c r="FK11" t="b">
        <v>0</v>
      </c>
      <c r="FL11" t="b">
        <v>0</v>
      </c>
      <c r="FM11" t="b">
        <v>1</v>
      </c>
      <c r="FN11" t="b">
        <v>0</v>
      </c>
      <c r="FO11">
        <v>0</v>
      </c>
      <c r="FP11" t="s">
        <v>340</v>
      </c>
      <c r="FQ11" t="s">
        <v>340</v>
      </c>
      <c r="FR11" t="s">
        <v>340</v>
      </c>
      <c r="FS11" t="b">
        <v>0</v>
      </c>
      <c r="FT11" t="b">
        <v>0</v>
      </c>
      <c r="FU11" t="b">
        <v>0</v>
      </c>
      <c r="FV11" t="b">
        <v>0</v>
      </c>
      <c r="FW11" t="b">
        <v>0</v>
      </c>
      <c r="FX11" t="b">
        <v>0</v>
      </c>
      <c r="FY11" t="b">
        <v>0</v>
      </c>
      <c r="FZ11" t="b">
        <v>1</v>
      </c>
      <c r="GA11" t="b">
        <v>0</v>
      </c>
      <c r="GB11">
        <v>0</v>
      </c>
      <c r="GC11" t="b">
        <v>0</v>
      </c>
      <c r="GD11" t="b">
        <v>0</v>
      </c>
      <c r="GE11" t="b">
        <v>0</v>
      </c>
      <c r="GF11" t="b">
        <v>0</v>
      </c>
      <c r="GG11" t="b">
        <v>0</v>
      </c>
      <c r="GH11" t="b">
        <v>0</v>
      </c>
      <c r="GI11" t="b">
        <v>0</v>
      </c>
      <c r="GJ11" t="b">
        <v>1</v>
      </c>
      <c r="GK11" t="b">
        <v>0</v>
      </c>
      <c r="GL11">
        <v>460</v>
      </c>
      <c r="GM11">
        <v>464</v>
      </c>
      <c r="GN11">
        <v>0</v>
      </c>
      <c r="GO11">
        <v>0</v>
      </c>
      <c r="GP11">
        <v>0</v>
      </c>
    </row>
    <row r="12" spans="1:198" x14ac:dyDescent="0.25">
      <c r="A12" t="s">
        <v>604</v>
      </c>
      <c r="B12" t="s">
        <v>383</v>
      </c>
      <c r="C12" t="s">
        <v>384</v>
      </c>
      <c r="D12" t="s">
        <v>390</v>
      </c>
      <c r="E12" t="s">
        <v>444</v>
      </c>
      <c r="F12" t="s">
        <v>667</v>
      </c>
      <c r="G12" t="s">
        <v>340</v>
      </c>
      <c r="H12" t="b">
        <v>0</v>
      </c>
      <c r="I12" t="b">
        <v>1</v>
      </c>
      <c r="J12" t="b">
        <v>1</v>
      </c>
      <c r="K12" t="b">
        <v>0</v>
      </c>
      <c r="L12" t="b">
        <v>0</v>
      </c>
      <c r="M12" t="b">
        <v>0</v>
      </c>
      <c r="N12" t="b">
        <v>0</v>
      </c>
      <c r="O12">
        <v>0</v>
      </c>
      <c r="P12" t="b">
        <v>1</v>
      </c>
      <c r="Q12" t="b">
        <v>0</v>
      </c>
      <c r="R12" t="b">
        <v>1</v>
      </c>
      <c r="S12" t="b">
        <v>0</v>
      </c>
      <c r="T12" t="b">
        <v>1</v>
      </c>
      <c r="U12" t="b">
        <v>1</v>
      </c>
      <c r="V12" t="b">
        <v>0</v>
      </c>
      <c r="W12" t="b">
        <v>0</v>
      </c>
      <c r="X12" t="b">
        <v>0</v>
      </c>
      <c r="Y12">
        <v>0</v>
      </c>
      <c r="Z12" t="b">
        <v>1</v>
      </c>
      <c r="AA12" t="b">
        <v>0</v>
      </c>
      <c r="AB12" t="b">
        <v>0</v>
      </c>
      <c r="AC12" t="b">
        <v>0</v>
      </c>
      <c r="AD12" t="b">
        <v>1</v>
      </c>
      <c r="AE12" t="b">
        <v>0</v>
      </c>
      <c r="AF12" t="b">
        <v>0</v>
      </c>
      <c r="AG12" t="b">
        <v>0</v>
      </c>
      <c r="AH12" t="b">
        <v>0</v>
      </c>
      <c r="AI12">
        <v>0</v>
      </c>
      <c r="AJ12" t="b">
        <v>0</v>
      </c>
      <c r="AK12" t="b">
        <v>0</v>
      </c>
      <c r="AL12" t="b">
        <v>1</v>
      </c>
      <c r="AM12" t="b">
        <v>0</v>
      </c>
      <c r="AN12" t="b">
        <v>0</v>
      </c>
      <c r="AO12" t="b">
        <v>0</v>
      </c>
      <c r="AP12" t="b">
        <v>1</v>
      </c>
      <c r="AQ12" t="b">
        <v>0</v>
      </c>
      <c r="AR12" t="b">
        <v>0</v>
      </c>
      <c r="AS12" t="b">
        <v>0</v>
      </c>
      <c r="AT12" t="b">
        <v>0</v>
      </c>
      <c r="AU12" t="b">
        <v>0</v>
      </c>
      <c r="AV12">
        <v>0</v>
      </c>
      <c r="AW12" t="s">
        <v>340</v>
      </c>
      <c r="AX12">
        <v>0</v>
      </c>
      <c r="AY12">
        <v>0</v>
      </c>
      <c r="AZ12">
        <v>0</v>
      </c>
      <c r="BA12">
        <v>0</v>
      </c>
      <c r="BB12">
        <v>0</v>
      </c>
      <c r="BC12">
        <v>0</v>
      </c>
      <c r="BD12">
        <v>0</v>
      </c>
      <c r="BE12" t="s">
        <v>340</v>
      </c>
      <c r="BF12" t="s">
        <v>336</v>
      </c>
      <c r="BG12" t="s">
        <v>340</v>
      </c>
      <c r="BH12" t="s">
        <v>388</v>
      </c>
      <c r="BI12" t="s">
        <v>340</v>
      </c>
      <c r="BJ12" t="s">
        <v>389</v>
      </c>
      <c r="BL12" t="b">
        <v>0</v>
      </c>
      <c r="BM12" t="b">
        <v>1</v>
      </c>
      <c r="BN12" t="b">
        <v>1</v>
      </c>
      <c r="BO12" t="b">
        <v>0</v>
      </c>
      <c r="BP12" t="b">
        <v>1</v>
      </c>
      <c r="BQ12" t="b">
        <v>0</v>
      </c>
      <c r="BR12" t="b">
        <v>0</v>
      </c>
      <c r="BS12">
        <v>0</v>
      </c>
      <c r="BT12" t="b">
        <v>1</v>
      </c>
      <c r="BU12" t="b">
        <v>1</v>
      </c>
      <c r="BV12" t="b">
        <v>1</v>
      </c>
      <c r="BW12" t="b">
        <v>0</v>
      </c>
      <c r="BX12" t="b">
        <v>1</v>
      </c>
      <c r="BY12" t="b">
        <v>1</v>
      </c>
      <c r="BZ12" t="b">
        <v>1</v>
      </c>
      <c r="CA12" t="b">
        <v>0</v>
      </c>
      <c r="CB12" t="b">
        <v>0</v>
      </c>
      <c r="CC12">
        <v>0</v>
      </c>
      <c r="CD12" t="b">
        <v>1</v>
      </c>
      <c r="CE12" t="b">
        <v>1</v>
      </c>
      <c r="CF12" t="b">
        <v>1</v>
      </c>
      <c r="CG12" t="b">
        <v>0</v>
      </c>
      <c r="CH12" t="b">
        <v>1</v>
      </c>
      <c r="CI12" t="b">
        <v>1</v>
      </c>
      <c r="CJ12" t="b">
        <v>1</v>
      </c>
      <c r="CK12" t="b">
        <v>0</v>
      </c>
      <c r="CL12" t="b">
        <v>0</v>
      </c>
      <c r="CM12">
        <v>0</v>
      </c>
      <c r="CN12" t="s">
        <v>340</v>
      </c>
      <c r="CO12">
        <v>0</v>
      </c>
      <c r="CP12">
        <v>0</v>
      </c>
      <c r="CQ12">
        <v>0</v>
      </c>
      <c r="CR12">
        <v>0</v>
      </c>
      <c r="CS12">
        <v>0</v>
      </c>
      <c r="CT12">
        <v>0</v>
      </c>
      <c r="CU12">
        <v>0</v>
      </c>
      <c r="CV12" t="s">
        <v>340</v>
      </c>
      <c r="CW12" t="s">
        <v>349</v>
      </c>
      <c r="CX12" t="s">
        <v>340</v>
      </c>
      <c r="CY12" t="s">
        <v>350</v>
      </c>
      <c r="CZ12" t="s">
        <v>340</v>
      </c>
      <c r="DA12" t="s">
        <v>351</v>
      </c>
      <c r="DB12" t="s">
        <v>340</v>
      </c>
      <c r="DC12" t="s">
        <v>340</v>
      </c>
      <c r="DD12">
        <v>0</v>
      </c>
      <c r="DE12">
        <v>0</v>
      </c>
      <c r="DF12">
        <v>0</v>
      </c>
      <c r="DG12">
        <v>0</v>
      </c>
      <c r="DH12">
        <v>0</v>
      </c>
      <c r="DI12">
        <v>0</v>
      </c>
      <c r="DJ12">
        <v>0</v>
      </c>
      <c r="DK12" t="s">
        <v>340</v>
      </c>
      <c r="DL12" t="s">
        <v>349</v>
      </c>
      <c r="DM12" t="s">
        <v>340</v>
      </c>
      <c r="DN12" t="s">
        <v>350</v>
      </c>
      <c r="DO12" t="s">
        <v>340</v>
      </c>
      <c r="DP12" t="s">
        <v>351</v>
      </c>
      <c r="DQ12" t="b">
        <v>1</v>
      </c>
      <c r="DR12" t="b">
        <v>1</v>
      </c>
      <c r="DS12" t="b">
        <v>1</v>
      </c>
      <c r="DT12" t="b">
        <v>1</v>
      </c>
      <c r="DU12" t="b">
        <v>1</v>
      </c>
      <c r="DV12" t="b">
        <v>1</v>
      </c>
      <c r="DW12" t="b">
        <v>0</v>
      </c>
      <c r="DX12" t="b">
        <v>0</v>
      </c>
      <c r="DY12" t="b">
        <v>0</v>
      </c>
      <c r="DZ12">
        <v>0</v>
      </c>
      <c r="EA12" t="b">
        <v>1</v>
      </c>
      <c r="EB12" t="b">
        <v>1</v>
      </c>
      <c r="EC12" t="b">
        <v>1</v>
      </c>
      <c r="ED12" t="b">
        <v>0</v>
      </c>
      <c r="EE12" t="b">
        <v>1</v>
      </c>
      <c r="EF12" t="b">
        <v>1</v>
      </c>
      <c r="EG12" t="b">
        <v>1</v>
      </c>
      <c r="EH12" t="b">
        <v>0</v>
      </c>
      <c r="EI12" t="b">
        <v>0</v>
      </c>
      <c r="EJ12">
        <v>0</v>
      </c>
      <c r="EK12" t="s">
        <v>340</v>
      </c>
      <c r="EL12">
        <v>0</v>
      </c>
      <c r="EM12">
        <v>0</v>
      </c>
      <c r="EN12">
        <v>0</v>
      </c>
      <c r="EO12">
        <v>0</v>
      </c>
      <c r="EP12">
        <v>0</v>
      </c>
      <c r="EQ12">
        <v>0</v>
      </c>
      <c r="ER12">
        <v>0</v>
      </c>
      <c r="ES12">
        <v>0</v>
      </c>
      <c r="ET12">
        <v>0</v>
      </c>
      <c r="EU12" t="s">
        <v>340</v>
      </c>
      <c r="EV12" t="b">
        <v>0</v>
      </c>
      <c r="EW12" t="b">
        <v>0</v>
      </c>
      <c r="EX12" t="b">
        <v>0</v>
      </c>
      <c r="EY12" t="b">
        <v>0</v>
      </c>
      <c r="EZ12" t="b">
        <v>0</v>
      </c>
      <c r="FA12" t="b">
        <v>0</v>
      </c>
      <c r="FB12" t="b">
        <v>0</v>
      </c>
      <c r="FC12" t="b">
        <v>1</v>
      </c>
      <c r="FD12" t="b">
        <v>0</v>
      </c>
      <c r="FE12">
        <v>0</v>
      </c>
      <c r="FF12" t="b">
        <v>0</v>
      </c>
      <c r="FG12" t="b">
        <v>0</v>
      </c>
      <c r="FH12" t="b">
        <v>0</v>
      </c>
      <c r="FI12" t="b">
        <v>0</v>
      </c>
      <c r="FJ12" t="b">
        <v>0</v>
      </c>
      <c r="FK12" t="b">
        <v>0</v>
      </c>
      <c r="FL12" t="b">
        <v>0</v>
      </c>
      <c r="FM12" t="b">
        <v>1</v>
      </c>
      <c r="FN12" t="b">
        <v>0</v>
      </c>
      <c r="FO12">
        <v>0</v>
      </c>
      <c r="FP12" t="s">
        <v>340</v>
      </c>
      <c r="FQ12" t="s">
        <v>340</v>
      </c>
      <c r="FR12" t="s">
        <v>340</v>
      </c>
      <c r="FS12" t="b">
        <v>0</v>
      </c>
      <c r="FT12" t="b">
        <v>0</v>
      </c>
      <c r="FU12" t="b">
        <v>0</v>
      </c>
      <c r="FV12" t="b">
        <v>0</v>
      </c>
      <c r="FW12" t="b">
        <v>0</v>
      </c>
      <c r="FX12" t="b">
        <v>0</v>
      </c>
      <c r="FY12" t="b">
        <v>0</v>
      </c>
      <c r="FZ12" t="b">
        <v>1</v>
      </c>
      <c r="GA12" t="b">
        <v>0</v>
      </c>
      <c r="GB12">
        <v>0</v>
      </c>
      <c r="GC12" t="b">
        <v>0</v>
      </c>
      <c r="GD12" t="b">
        <v>0</v>
      </c>
      <c r="GE12" t="b">
        <v>0</v>
      </c>
      <c r="GF12" t="b">
        <v>0</v>
      </c>
      <c r="GG12" t="b">
        <v>0</v>
      </c>
      <c r="GH12" t="b">
        <v>0</v>
      </c>
      <c r="GI12" t="b">
        <v>0</v>
      </c>
      <c r="GJ12" t="b">
        <v>1</v>
      </c>
      <c r="GK12" t="b">
        <v>0</v>
      </c>
      <c r="GL12">
        <v>460</v>
      </c>
      <c r="GM12">
        <v>464</v>
      </c>
      <c r="GN12">
        <v>0</v>
      </c>
      <c r="GO12">
        <v>0</v>
      </c>
      <c r="GP12" t="s">
        <v>551</v>
      </c>
    </row>
    <row r="13" spans="1:198" x14ac:dyDescent="0.25">
      <c r="A13" t="s">
        <v>604</v>
      </c>
      <c r="B13" t="s">
        <v>383</v>
      </c>
      <c r="C13" t="s">
        <v>384</v>
      </c>
      <c r="D13" t="s">
        <v>390</v>
      </c>
      <c r="E13" t="s">
        <v>450</v>
      </c>
      <c r="F13" t="s">
        <v>668</v>
      </c>
      <c r="G13" t="s">
        <v>340</v>
      </c>
      <c r="H13" t="b">
        <v>0</v>
      </c>
      <c r="I13" t="b">
        <v>1</v>
      </c>
      <c r="J13" t="b">
        <v>1</v>
      </c>
      <c r="K13" t="b">
        <v>0</v>
      </c>
      <c r="L13" t="b">
        <v>0</v>
      </c>
      <c r="M13" t="b">
        <v>0</v>
      </c>
      <c r="N13" t="b">
        <v>0</v>
      </c>
      <c r="O13">
        <v>0</v>
      </c>
      <c r="P13" t="b">
        <v>1</v>
      </c>
      <c r="Q13" t="b">
        <v>0</v>
      </c>
      <c r="R13" t="b">
        <v>1</v>
      </c>
      <c r="S13" t="b">
        <v>0</v>
      </c>
      <c r="T13" t="b">
        <v>1</v>
      </c>
      <c r="U13" t="b">
        <v>1</v>
      </c>
      <c r="V13" t="b">
        <v>0</v>
      </c>
      <c r="W13" t="b">
        <v>0</v>
      </c>
      <c r="X13" t="b">
        <v>0</v>
      </c>
      <c r="Y13">
        <v>0</v>
      </c>
      <c r="Z13" t="b">
        <v>1</v>
      </c>
      <c r="AA13" t="b">
        <v>0</v>
      </c>
      <c r="AB13" t="b">
        <v>0</v>
      </c>
      <c r="AC13" t="b">
        <v>0</v>
      </c>
      <c r="AD13" t="b">
        <v>1</v>
      </c>
      <c r="AE13" t="b">
        <v>0</v>
      </c>
      <c r="AF13" t="b">
        <v>0</v>
      </c>
      <c r="AG13" t="b">
        <v>0</v>
      </c>
      <c r="AH13" t="b">
        <v>0</v>
      </c>
      <c r="AI13">
        <v>0</v>
      </c>
      <c r="AJ13" t="b">
        <v>0</v>
      </c>
      <c r="AK13" t="b">
        <v>0</v>
      </c>
      <c r="AL13" t="b">
        <v>1</v>
      </c>
      <c r="AM13" t="b">
        <v>0</v>
      </c>
      <c r="AN13" t="b">
        <v>0</v>
      </c>
      <c r="AO13" t="b">
        <v>0</v>
      </c>
      <c r="AP13" t="b">
        <v>1</v>
      </c>
      <c r="AQ13" t="b">
        <v>0</v>
      </c>
      <c r="AR13" t="b">
        <v>0</v>
      </c>
      <c r="AS13" t="b">
        <v>0</v>
      </c>
      <c r="AT13" t="b">
        <v>0</v>
      </c>
      <c r="AU13" t="b">
        <v>0</v>
      </c>
      <c r="AV13">
        <v>0</v>
      </c>
      <c r="AW13" t="s">
        <v>340</v>
      </c>
      <c r="AX13">
        <v>0</v>
      </c>
      <c r="AY13">
        <v>0</v>
      </c>
      <c r="AZ13">
        <v>0</v>
      </c>
      <c r="BA13">
        <v>0</v>
      </c>
      <c r="BB13">
        <v>0</v>
      </c>
      <c r="BC13">
        <v>0</v>
      </c>
      <c r="BD13">
        <v>0</v>
      </c>
      <c r="BE13" t="s">
        <v>340</v>
      </c>
      <c r="BF13" t="s">
        <v>336</v>
      </c>
      <c r="BG13" t="s">
        <v>340</v>
      </c>
      <c r="BH13" t="s">
        <v>388</v>
      </c>
      <c r="BI13" t="s">
        <v>340</v>
      </c>
      <c r="BJ13" t="s">
        <v>389</v>
      </c>
      <c r="BL13" t="b">
        <v>0</v>
      </c>
      <c r="BM13" t="b">
        <v>1</v>
      </c>
      <c r="BN13" t="b">
        <v>0</v>
      </c>
      <c r="BO13" t="b">
        <v>0</v>
      </c>
      <c r="BP13" t="b">
        <v>0</v>
      </c>
      <c r="BQ13" t="b">
        <v>0</v>
      </c>
      <c r="BR13" t="b">
        <v>0</v>
      </c>
      <c r="BS13">
        <v>0</v>
      </c>
      <c r="BT13" t="b">
        <v>0</v>
      </c>
      <c r="BU13" t="b">
        <v>0</v>
      </c>
      <c r="BV13" t="b">
        <v>1</v>
      </c>
      <c r="BW13" t="b">
        <v>0</v>
      </c>
      <c r="BX13" t="b">
        <v>1</v>
      </c>
      <c r="BY13" t="b">
        <v>0</v>
      </c>
      <c r="BZ13" t="b">
        <v>0</v>
      </c>
      <c r="CA13" t="b">
        <v>0</v>
      </c>
      <c r="CB13" t="b">
        <v>0</v>
      </c>
      <c r="CC13">
        <v>0</v>
      </c>
      <c r="CD13" t="b">
        <v>1</v>
      </c>
      <c r="CE13" t="b">
        <v>0</v>
      </c>
      <c r="CF13" t="b">
        <v>0</v>
      </c>
      <c r="CG13" t="b">
        <v>0</v>
      </c>
      <c r="CH13" t="b">
        <v>1</v>
      </c>
      <c r="CI13" t="b">
        <v>0</v>
      </c>
      <c r="CJ13" t="b">
        <v>0</v>
      </c>
      <c r="CK13" t="b">
        <v>0</v>
      </c>
      <c r="CL13" t="b">
        <v>0</v>
      </c>
      <c r="CM13">
        <v>0</v>
      </c>
      <c r="CN13" t="s">
        <v>341</v>
      </c>
      <c r="CO13" t="s">
        <v>340</v>
      </c>
      <c r="CP13" t="s">
        <v>383</v>
      </c>
      <c r="CQ13" t="s">
        <v>340</v>
      </c>
      <c r="CR13" t="s">
        <v>384</v>
      </c>
      <c r="CS13" t="s">
        <v>340</v>
      </c>
      <c r="CT13" t="s">
        <v>390</v>
      </c>
      <c r="CU13" t="s">
        <v>340</v>
      </c>
      <c r="CV13" t="s">
        <v>340</v>
      </c>
      <c r="CW13" t="s">
        <v>336</v>
      </c>
      <c r="CX13" t="s">
        <v>340</v>
      </c>
      <c r="CY13" t="s">
        <v>388</v>
      </c>
      <c r="CZ13" t="s">
        <v>340</v>
      </c>
      <c r="DA13" t="s">
        <v>391</v>
      </c>
      <c r="DB13" t="s">
        <v>340</v>
      </c>
      <c r="DC13" t="s">
        <v>340</v>
      </c>
      <c r="DD13">
        <v>0</v>
      </c>
      <c r="DE13">
        <v>0</v>
      </c>
      <c r="DF13">
        <v>0</v>
      </c>
      <c r="DG13">
        <v>0</v>
      </c>
      <c r="DH13">
        <v>0</v>
      </c>
      <c r="DI13">
        <v>0</v>
      </c>
      <c r="DJ13">
        <v>0</v>
      </c>
      <c r="DK13" t="s">
        <v>340</v>
      </c>
      <c r="DL13" t="s">
        <v>336</v>
      </c>
      <c r="DM13" t="s">
        <v>340</v>
      </c>
      <c r="DN13" t="s">
        <v>392</v>
      </c>
      <c r="DO13" t="s">
        <v>340</v>
      </c>
      <c r="DP13" t="s">
        <v>393</v>
      </c>
      <c r="DQ13" t="b">
        <v>1</v>
      </c>
      <c r="DR13" t="b">
        <v>0</v>
      </c>
      <c r="DS13" t="b">
        <v>1</v>
      </c>
      <c r="DT13" t="b">
        <v>0</v>
      </c>
      <c r="DU13" t="b">
        <v>1</v>
      </c>
      <c r="DV13" t="b">
        <v>0</v>
      </c>
      <c r="DW13" t="b">
        <v>0</v>
      </c>
      <c r="DX13" t="b">
        <v>0</v>
      </c>
      <c r="DY13" t="b">
        <v>0</v>
      </c>
      <c r="DZ13">
        <v>0</v>
      </c>
      <c r="EA13" t="b">
        <v>1</v>
      </c>
      <c r="EB13" t="b">
        <v>0</v>
      </c>
      <c r="EC13" t="b">
        <v>0</v>
      </c>
      <c r="ED13" t="b">
        <v>0</v>
      </c>
      <c r="EE13" t="b">
        <v>1</v>
      </c>
      <c r="EF13" t="b">
        <v>0</v>
      </c>
      <c r="EG13" t="b">
        <v>0</v>
      </c>
      <c r="EH13" t="b">
        <v>0</v>
      </c>
      <c r="EI13" t="b">
        <v>0</v>
      </c>
      <c r="EJ13">
        <v>0</v>
      </c>
      <c r="EK13" t="s">
        <v>340</v>
      </c>
      <c r="EL13">
        <v>0</v>
      </c>
      <c r="EM13">
        <v>0</v>
      </c>
      <c r="EN13">
        <v>0</v>
      </c>
      <c r="EO13">
        <v>0</v>
      </c>
      <c r="EP13">
        <v>0</v>
      </c>
      <c r="EQ13">
        <v>0</v>
      </c>
      <c r="ER13">
        <v>0</v>
      </c>
      <c r="ES13">
        <v>0</v>
      </c>
      <c r="ET13">
        <v>0</v>
      </c>
      <c r="EU13" t="s">
        <v>340</v>
      </c>
      <c r="EV13" t="b">
        <v>1</v>
      </c>
      <c r="EW13" t="b">
        <v>0</v>
      </c>
      <c r="EX13" t="b">
        <v>0</v>
      </c>
      <c r="EY13" t="b">
        <v>0</v>
      </c>
      <c r="EZ13" t="b">
        <v>0</v>
      </c>
      <c r="FA13" t="b">
        <v>0</v>
      </c>
      <c r="FB13" t="b">
        <v>0</v>
      </c>
      <c r="FC13" t="b">
        <v>0</v>
      </c>
      <c r="FD13" t="b">
        <v>0</v>
      </c>
      <c r="FE13">
        <v>0</v>
      </c>
      <c r="FF13" t="b">
        <v>1</v>
      </c>
      <c r="FG13" t="b">
        <v>0</v>
      </c>
      <c r="FH13" t="b">
        <v>0</v>
      </c>
      <c r="FI13" t="b">
        <v>0</v>
      </c>
      <c r="FJ13" t="b">
        <v>0</v>
      </c>
      <c r="FK13" t="b">
        <v>0</v>
      </c>
      <c r="FL13" t="b">
        <v>0</v>
      </c>
      <c r="FM13" t="b">
        <v>0</v>
      </c>
      <c r="FN13" t="b">
        <v>0</v>
      </c>
      <c r="FO13">
        <v>0</v>
      </c>
      <c r="FP13" t="s">
        <v>341</v>
      </c>
      <c r="FQ13" t="s">
        <v>340</v>
      </c>
      <c r="FR13" t="s">
        <v>340</v>
      </c>
      <c r="FS13" t="b">
        <v>0</v>
      </c>
      <c r="FT13" t="b">
        <v>0</v>
      </c>
      <c r="FU13" t="b">
        <v>0</v>
      </c>
      <c r="FV13" t="b">
        <v>0</v>
      </c>
      <c r="FW13" t="b">
        <v>0</v>
      </c>
      <c r="FX13" t="b">
        <v>0</v>
      </c>
      <c r="FY13" t="b">
        <v>0</v>
      </c>
      <c r="FZ13" t="b">
        <v>1</v>
      </c>
      <c r="GA13" t="b">
        <v>0</v>
      </c>
      <c r="GB13">
        <v>0</v>
      </c>
      <c r="GC13" t="b">
        <v>0</v>
      </c>
      <c r="GD13" t="b">
        <v>0</v>
      </c>
      <c r="GE13" t="b">
        <v>0</v>
      </c>
      <c r="GF13" t="b">
        <v>0</v>
      </c>
      <c r="GG13" t="b">
        <v>0</v>
      </c>
      <c r="GH13" t="b">
        <v>0</v>
      </c>
      <c r="GI13" t="b">
        <v>0</v>
      </c>
      <c r="GJ13" t="b">
        <v>1</v>
      </c>
      <c r="GK13" t="b">
        <v>0</v>
      </c>
      <c r="GL13">
        <v>438</v>
      </c>
      <c r="GM13">
        <v>440</v>
      </c>
      <c r="GN13">
        <v>0</v>
      </c>
      <c r="GO13">
        <v>0</v>
      </c>
      <c r="GP13">
        <v>0</v>
      </c>
    </row>
    <row r="14" spans="1:198" x14ac:dyDescent="0.25">
      <c r="A14" t="s">
        <v>604</v>
      </c>
      <c r="B14" t="s">
        <v>383</v>
      </c>
      <c r="C14" t="s">
        <v>384</v>
      </c>
      <c r="D14" t="s">
        <v>390</v>
      </c>
      <c r="E14" t="s">
        <v>513</v>
      </c>
      <c r="F14" t="s">
        <v>678</v>
      </c>
      <c r="G14" t="s">
        <v>340</v>
      </c>
      <c r="H14" t="b">
        <v>0</v>
      </c>
      <c r="I14" t="b">
        <v>1</v>
      </c>
      <c r="J14" t="b">
        <v>1</v>
      </c>
      <c r="K14" t="b">
        <v>0</v>
      </c>
      <c r="L14" t="b">
        <v>0</v>
      </c>
      <c r="M14" t="b">
        <v>0</v>
      </c>
      <c r="N14" t="b">
        <v>0</v>
      </c>
      <c r="O14">
        <v>0</v>
      </c>
      <c r="P14" t="b">
        <v>1</v>
      </c>
      <c r="Q14" t="b">
        <v>0</v>
      </c>
      <c r="R14" t="b">
        <v>1</v>
      </c>
      <c r="S14" t="b">
        <v>0</v>
      </c>
      <c r="T14" t="b">
        <v>1</v>
      </c>
      <c r="U14" t="b">
        <v>1</v>
      </c>
      <c r="V14" t="b">
        <v>0</v>
      </c>
      <c r="W14" t="b">
        <v>0</v>
      </c>
      <c r="X14" t="b">
        <v>0</v>
      </c>
      <c r="Y14">
        <v>0</v>
      </c>
      <c r="Z14" t="b">
        <v>1</v>
      </c>
      <c r="AA14" t="b">
        <v>0</v>
      </c>
      <c r="AB14" t="b">
        <v>0</v>
      </c>
      <c r="AC14" t="b">
        <v>0</v>
      </c>
      <c r="AD14" t="b">
        <v>1</v>
      </c>
      <c r="AE14" t="b">
        <v>1</v>
      </c>
      <c r="AF14" t="b">
        <v>0</v>
      </c>
      <c r="AG14" t="b">
        <v>0</v>
      </c>
      <c r="AH14" t="b">
        <v>0</v>
      </c>
      <c r="AI14">
        <v>0</v>
      </c>
      <c r="AJ14" t="b">
        <v>0</v>
      </c>
      <c r="AK14" t="b">
        <v>0</v>
      </c>
      <c r="AL14" t="b">
        <v>1</v>
      </c>
      <c r="AM14" t="b">
        <v>0</v>
      </c>
      <c r="AN14" t="b">
        <v>0</v>
      </c>
      <c r="AO14" t="b">
        <v>0</v>
      </c>
      <c r="AP14" t="b">
        <v>1</v>
      </c>
      <c r="AQ14" t="b">
        <v>0</v>
      </c>
      <c r="AR14" t="b">
        <v>0</v>
      </c>
      <c r="AS14" t="b">
        <v>0</v>
      </c>
      <c r="AT14" t="b">
        <v>0</v>
      </c>
      <c r="AU14" t="b">
        <v>0</v>
      </c>
      <c r="AV14">
        <v>0</v>
      </c>
      <c r="AW14" t="s">
        <v>340</v>
      </c>
      <c r="AX14">
        <v>0</v>
      </c>
      <c r="AY14">
        <v>0</v>
      </c>
      <c r="AZ14">
        <v>0</v>
      </c>
      <c r="BA14">
        <v>0</v>
      </c>
      <c r="BB14">
        <v>0</v>
      </c>
      <c r="BC14">
        <v>0</v>
      </c>
      <c r="BD14">
        <v>0</v>
      </c>
      <c r="BE14" t="s">
        <v>340</v>
      </c>
      <c r="BF14" t="s">
        <v>336</v>
      </c>
      <c r="BG14" t="s">
        <v>340</v>
      </c>
      <c r="BH14" t="s">
        <v>388</v>
      </c>
      <c r="BI14" t="s">
        <v>340</v>
      </c>
      <c r="BJ14" t="s">
        <v>389</v>
      </c>
      <c r="BL14" t="b">
        <v>0</v>
      </c>
      <c r="BM14" t="b">
        <v>1</v>
      </c>
      <c r="BN14" t="b">
        <v>0</v>
      </c>
      <c r="BO14" t="b">
        <v>0</v>
      </c>
      <c r="BP14" t="b">
        <v>0</v>
      </c>
      <c r="BQ14" t="b">
        <v>0</v>
      </c>
      <c r="BR14" t="b">
        <v>0</v>
      </c>
      <c r="BS14">
        <v>0</v>
      </c>
      <c r="BT14" t="b">
        <v>0</v>
      </c>
      <c r="BU14" t="b">
        <v>0</v>
      </c>
      <c r="BV14" t="b">
        <v>1</v>
      </c>
      <c r="BW14" t="b">
        <v>0</v>
      </c>
      <c r="BX14" t="b">
        <v>1</v>
      </c>
      <c r="BY14" t="b">
        <v>0</v>
      </c>
      <c r="BZ14" t="b">
        <v>0</v>
      </c>
      <c r="CA14" t="b">
        <v>0</v>
      </c>
      <c r="CB14" t="b">
        <v>0</v>
      </c>
      <c r="CC14">
        <v>0</v>
      </c>
      <c r="CD14" t="b">
        <v>1</v>
      </c>
      <c r="CE14" t="b">
        <v>0</v>
      </c>
      <c r="CF14" t="b">
        <v>0</v>
      </c>
      <c r="CG14" t="b">
        <v>0</v>
      </c>
      <c r="CH14" t="b">
        <v>0</v>
      </c>
      <c r="CI14" t="b">
        <v>0</v>
      </c>
      <c r="CJ14" t="b">
        <v>0</v>
      </c>
      <c r="CK14" t="b">
        <v>0</v>
      </c>
      <c r="CL14" t="b">
        <v>0</v>
      </c>
      <c r="CM14">
        <v>0</v>
      </c>
      <c r="CN14" t="s">
        <v>341</v>
      </c>
      <c r="CO14" t="s">
        <v>340</v>
      </c>
      <c r="CP14" t="s">
        <v>383</v>
      </c>
      <c r="CQ14" t="s">
        <v>340</v>
      </c>
      <c r="CR14" t="s">
        <v>384</v>
      </c>
      <c r="CS14" t="s">
        <v>340</v>
      </c>
      <c r="CT14" t="s">
        <v>390</v>
      </c>
      <c r="CU14" t="s">
        <v>341</v>
      </c>
      <c r="CV14">
        <v>0</v>
      </c>
      <c r="CW14">
        <v>0</v>
      </c>
      <c r="CX14">
        <v>0</v>
      </c>
      <c r="CY14">
        <v>0</v>
      </c>
      <c r="CZ14">
        <v>0</v>
      </c>
      <c r="DA14">
        <v>0</v>
      </c>
      <c r="DB14" t="s">
        <v>340</v>
      </c>
      <c r="DC14" t="s">
        <v>341</v>
      </c>
      <c r="DD14" t="s">
        <v>340</v>
      </c>
      <c r="DE14" t="s">
        <v>336</v>
      </c>
      <c r="DF14" t="s">
        <v>340</v>
      </c>
      <c r="DG14" t="s">
        <v>337</v>
      </c>
      <c r="DH14" t="s">
        <v>340</v>
      </c>
      <c r="DI14" t="s">
        <v>410</v>
      </c>
      <c r="DJ14" t="s">
        <v>341</v>
      </c>
      <c r="DK14">
        <v>0</v>
      </c>
      <c r="DL14">
        <v>0</v>
      </c>
      <c r="DM14">
        <v>0</v>
      </c>
      <c r="DN14">
        <v>0</v>
      </c>
      <c r="DO14">
        <v>0</v>
      </c>
      <c r="DP14">
        <v>0</v>
      </c>
      <c r="DQ14" t="b">
        <v>1</v>
      </c>
      <c r="DR14" t="b">
        <v>0</v>
      </c>
      <c r="DS14" t="b">
        <v>0</v>
      </c>
      <c r="DT14" t="b">
        <v>0</v>
      </c>
      <c r="DU14" t="b">
        <v>1</v>
      </c>
      <c r="DV14" t="b">
        <v>0</v>
      </c>
      <c r="DW14" t="b">
        <v>0</v>
      </c>
      <c r="DX14" t="b">
        <v>0</v>
      </c>
      <c r="DY14" t="b">
        <v>0</v>
      </c>
      <c r="DZ14">
        <v>0</v>
      </c>
      <c r="EA14" t="b">
        <v>1</v>
      </c>
      <c r="EB14" t="b">
        <v>0</v>
      </c>
      <c r="EC14" t="b">
        <v>0</v>
      </c>
      <c r="ED14" t="b">
        <v>0</v>
      </c>
      <c r="EE14" t="b">
        <v>1</v>
      </c>
      <c r="EF14" t="b">
        <v>0</v>
      </c>
      <c r="EG14" t="b">
        <v>0</v>
      </c>
      <c r="EH14" t="b">
        <v>0</v>
      </c>
      <c r="EI14" t="b">
        <v>0</v>
      </c>
      <c r="EJ14">
        <v>0</v>
      </c>
      <c r="EK14" t="s">
        <v>340</v>
      </c>
      <c r="EL14">
        <v>0</v>
      </c>
      <c r="EM14">
        <v>0</v>
      </c>
      <c r="EN14">
        <v>0</v>
      </c>
      <c r="EO14">
        <v>0</v>
      </c>
      <c r="EP14">
        <v>0</v>
      </c>
      <c r="EQ14">
        <v>0</v>
      </c>
      <c r="ER14">
        <v>0</v>
      </c>
      <c r="ES14">
        <v>0</v>
      </c>
      <c r="ET14">
        <v>0</v>
      </c>
      <c r="EU14" t="s">
        <v>340</v>
      </c>
      <c r="EV14" t="b">
        <v>1</v>
      </c>
      <c r="EW14" t="b">
        <v>0</v>
      </c>
      <c r="EX14" t="b">
        <v>0</v>
      </c>
      <c r="EY14" t="b">
        <v>0</v>
      </c>
      <c r="EZ14" t="b">
        <v>0</v>
      </c>
      <c r="FA14" t="b">
        <v>0</v>
      </c>
      <c r="FB14" t="b">
        <v>0</v>
      </c>
      <c r="FC14" t="b">
        <v>0</v>
      </c>
      <c r="FD14" t="b">
        <v>0</v>
      </c>
      <c r="FE14">
        <v>0</v>
      </c>
      <c r="FF14" t="b">
        <v>1</v>
      </c>
      <c r="FG14" t="b">
        <v>0</v>
      </c>
      <c r="FH14" t="b">
        <v>0</v>
      </c>
      <c r="FI14" t="b">
        <v>0</v>
      </c>
      <c r="FJ14" t="b">
        <v>0</v>
      </c>
      <c r="FK14" t="b">
        <v>0</v>
      </c>
      <c r="FL14" t="b">
        <v>0</v>
      </c>
      <c r="FM14" t="b">
        <v>0</v>
      </c>
      <c r="FN14" t="b">
        <v>0</v>
      </c>
      <c r="FO14">
        <v>0</v>
      </c>
      <c r="FP14" t="s">
        <v>341</v>
      </c>
      <c r="FQ14" t="s">
        <v>340</v>
      </c>
      <c r="FR14" t="s">
        <v>340</v>
      </c>
      <c r="FS14" t="b">
        <v>0</v>
      </c>
      <c r="FT14" t="b">
        <v>0</v>
      </c>
      <c r="FU14" t="b">
        <v>0</v>
      </c>
      <c r="FV14" t="b">
        <v>0</v>
      </c>
      <c r="FW14" t="b">
        <v>0</v>
      </c>
      <c r="FX14" t="b">
        <v>0</v>
      </c>
      <c r="FY14" t="b">
        <v>0</v>
      </c>
      <c r="FZ14" t="b">
        <v>1</v>
      </c>
      <c r="GA14" t="b">
        <v>0</v>
      </c>
      <c r="GB14">
        <v>0</v>
      </c>
      <c r="GC14" t="b">
        <v>0</v>
      </c>
      <c r="GD14" t="b">
        <v>0</v>
      </c>
      <c r="GE14" t="b">
        <v>0</v>
      </c>
      <c r="GF14" t="b">
        <v>0</v>
      </c>
      <c r="GG14" t="b">
        <v>0</v>
      </c>
      <c r="GH14" t="b">
        <v>0</v>
      </c>
      <c r="GI14" t="b">
        <v>0</v>
      </c>
      <c r="GJ14" t="b">
        <v>1</v>
      </c>
      <c r="GK14" t="b">
        <v>0</v>
      </c>
      <c r="GL14">
        <v>435</v>
      </c>
      <c r="GM14">
        <v>440</v>
      </c>
      <c r="GN14">
        <v>0</v>
      </c>
      <c r="GO14">
        <v>0</v>
      </c>
      <c r="GP14">
        <v>0</v>
      </c>
    </row>
    <row r="15" spans="1:198" x14ac:dyDescent="0.25">
      <c r="A15" t="s">
        <v>604</v>
      </c>
      <c r="B15" t="s">
        <v>383</v>
      </c>
      <c r="C15" t="s">
        <v>384</v>
      </c>
      <c r="D15" t="s">
        <v>390</v>
      </c>
      <c r="E15" t="s">
        <v>463</v>
      </c>
      <c r="F15" t="s">
        <v>670</v>
      </c>
      <c r="G15" t="s">
        <v>340</v>
      </c>
      <c r="H15" t="b">
        <v>0</v>
      </c>
      <c r="I15" t="b">
        <v>1</v>
      </c>
      <c r="J15" t="b">
        <v>1</v>
      </c>
      <c r="K15" t="b">
        <v>0</v>
      </c>
      <c r="L15" t="b">
        <v>0</v>
      </c>
      <c r="M15" t="b">
        <v>0</v>
      </c>
      <c r="N15" t="b">
        <v>0</v>
      </c>
      <c r="O15">
        <v>0</v>
      </c>
      <c r="P15" t="b">
        <v>1</v>
      </c>
      <c r="Q15" t="b">
        <v>0</v>
      </c>
      <c r="R15" t="b">
        <v>1</v>
      </c>
      <c r="S15" t="b">
        <v>0</v>
      </c>
      <c r="T15" t="b">
        <v>1</v>
      </c>
      <c r="U15" t="b">
        <v>1</v>
      </c>
      <c r="V15" t="b">
        <v>0</v>
      </c>
      <c r="W15" t="b">
        <v>0</v>
      </c>
      <c r="X15" t="b">
        <v>0</v>
      </c>
      <c r="Y15">
        <v>0</v>
      </c>
      <c r="Z15" t="b">
        <v>1</v>
      </c>
      <c r="AA15" t="b">
        <v>0</v>
      </c>
      <c r="AB15" t="b">
        <v>0</v>
      </c>
      <c r="AC15" t="b">
        <v>0</v>
      </c>
      <c r="AD15" t="b">
        <v>1</v>
      </c>
      <c r="AE15" t="b">
        <v>0</v>
      </c>
      <c r="AF15" t="b">
        <v>0</v>
      </c>
      <c r="AG15" t="b">
        <v>0</v>
      </c>
      <c r="AH15" t="b">
        <v>0</v>
      </c>
      <c r="AI15">
        <v>0</v>
      </c>
      <c r="AJ15" t="b">
        <v>0</v>
      </c>
      <c r="AK15" t="b">
        <v>0</v>
      </c>
      <c r="AL15" t="b">
        <v>1</v>
      </c>
      <c r="AM15" t="b">
        <v>0</v>
      </c>
      <c r="AN15" t="b">
        <v>0</v>
      </c>
      <c r="AO15" t="b">
        <v>0</v>
      </c>
      <c r="AP15" t="b">
        <v>1</v>
      </c>
      <c r="AQ15" t="b">
        <v>0</v>
      </c>
      <c r="AR15" t="b">
        <v>0</v>
      </c>
      <c r="AS15" t="b">
        <v>0</v>
      </c>
      <c r="AT15" t="b">
        <v>0</v>
      </c>
      <c r="AU15" t="b">
        <v>0</v>
      </c>
      <c r="AV15">
        <v>0</v>
      </c>
      <c r="AW15" t="s">
        <v>340</v>
      </c>
      <c r="AX15">
        <v>0</v>
      </c>
      <c r="AY15">
        <v>0</v>
      </c>
      <c r="AZ15">
        <v>0</v>
      </c>
      <c r="BA15">
        <v>0</v>
      </c>
      <c r="BB15">
        <v>0</v>
      </c>
      <c r="BC15">
        <v>0</v>
      </c>
      <c r="BD15">
        <v>0</v>
      </c>
      <c r="BE15" t="s">
        <v>340</v>
      </c>
      <c r="BF15" t="s">
        <v>336</v>
      </c>
      <c r="BG15" t="s">
        <v>340</v>
      </c>
      <c r="BH15" t="s">
        <v>388</v>
      </c>
      <c r="BI15" t="s">
        <v>340</v>
      </c>
      <c r="BJ15" t="s">
        <v>391</v>
      </c>
      <c r="BL15" t="b">
        <v>0</v>
      </c>
      <c r="BM15" t="b">
        <v>1</v>
      </c>
      <c r="BN15" t="b">
        <v>1</v>
      </c>
      <c r="BO15" t="b">
        <v>0</v>
      </c>
      <c r="BP15" t="b">
        <v>1</v>
      </c>
      <c r="BQ15" t="b">
        <v>0</v>
      </c>
      <c r="BR15" t="b">
        <v>0</v>
      </c>
      <c r="BS15">
        <v>0</v>
      </c>
      <c r="BT15" t="b">
        <v>1</v>
      </c>
      <c r="BU15" t="b">
        <v>1</v>
      </c>
      <c r="BV15" t="b">
        <v>1</v>
      </c>
      <c r="BW15" t="b">
        <v>0</v>
      </c>
      <c r="BX15" t="b">
        <v>1</v>
      </c>
      <c r="BY15" t="b">
        <v>1</v>
      </c>
      <c r="BZ15" t="b">
        <v>1</v>
      </c>
      <c r="CA15" t="b">
        <v>0</v>
      </c>
      <c r="CB15" t="b">
        <v>0</v>
      </c>
      <c r="CC15">
        <v>0</v>
      </c>
      <c r="CD15" t="b">
        <v>1</v>
      </c>
      <c r="CE15" t="b">
        <v>1</v>
      </c>
      <c r="CF15" t="b">
        <v>1</v>
      </c>
      <c r="CG15" t="b">
        <v>0</v>
      </c>
      <c r="CH15" t="b">
        <v>1</v>
      </c>
      <c r="CI15" t="b">
        <v>1</v>
      </c>
      <c r="CJ15" t="b">
        <v>1</v>
      </c>
      <c r="CK15" t="b">
        <v>0</v>
      </c>
      <c r="CL15" t="b">
        <v>0</v>
      </c>
      <c r="CM15">
        <v>0</v>
      </c>
      <c r="CN15" t="s">
        <v>340</v>
      </c>
      <c r="CO15">
        <v>0</v>
      </c>
      <c r="CP15">
        <v>0</v>
      </c>
      <c r="CQ15">
        <v>0</v>
      </c>
      <c r="CR15">
        <v>0</v>
      </c>
      <c r="CS15">
        <v>0</v>
      </c>
      <c r="CT15">
        <v>0</v>
      </c>
      <c r="CU15">
        <v>0</v>
      </c>
      <c r="CV15" t="s">
        <v>340</v>
      </c>
      <c r="CW15" t="s">
        <v>349</v>
      </c>
      <c r="CX15" t="s">
        <v>340</v>
      </c>
      <c r="CY15" t="s">
        <v>350</v>
      </c>
      <c r="CZ15" t="s">
        <v>340</v>
      </c>
      <c r="DA15" t="s">
        <v>351</v>
      </c>
      <c r="DB15" t="s">
        <v>340</v>
      </c>
      <c r="DC15" t="s">
        <v>340</v>
      </c>
      <c r="DD15">
        <v>0</v>
      </c>
      <c r="DE15">
        <v>0</v>
      </c>
      <c r="DF15">
        <v>0</v>
      </c>
      <c r="DG15">
        <v>0</v>
      </c>
      <c r="DH15">
        <v>0</v>
      </c>
      <c r="DI15">
        <v>0</v>
      </c>
      <c r="DJ15">
        <v>0</v>
      </c>
      <c r="DK15" t="s">
        <v>340</v>
      </c>
      <c r="DL15" t="s">
        <v>349</v>
      </c>
      <c r="DM15" t="s">
        <v>340</v>
      </c>
      <c r="DN15" t="s">
        <v>350</v>
      </c>
      <c r="DO15" t="s">
        <v>340</v>
      </c>
      <c r="DP15" t="s">
        <v>351</v>
      </c>
      <c r="DQ15" t="b">
        <v>1</v>
      </c>
      <c r="DR15" t="b">
        <v>1</v>
      </c>
      <c r="DS15" t="b">
        <v>1</v>
      </c>
      <c r="DT15" t="b">
        <v>0</v>
      </c>
      <c r="DU15" t="b">
        <v>1</v>
      </c>
      <c r="DV15" t="b">
        <v>1</v>
      </c>
      <c r="DW15" t="b">
        <v>1</v>
      </c>
      <c r="DX15" t="b">
        <v>0</v>
      </c>
      <c r="DY15" t="b">
        <v>0</v>
      </c>
      <c r="DZ15">
        <v>0</v>
      </c>
      <c r="EA15" t="b">
        <v>1</v>
      </c>
      <c r="EB15" t="b">
        <v>1</v>
      </c>
      <c r="EC15" t="b">
        <v>1</v>
      </c>
      <c r="ED15" t="b">
        <v>0</v>
      </c>
      <c r="EE15" t="b">
        <v>1</v>
      </c>
      <c r="EF15" t="b">
        <v>1</v>
      </c>
      <c r="EG15" t="b">
        <v>1</v>
      </c>
      <c r="EH15" t="b">
        <v>0</v>
      </c>
      <c r="EI15" t="b">
        <v>0</v>
      </c>
      <c r="EJ15">
        <v>0</v>
      </c>
      <c r="EK15" t="s">
        <v>340</v>
      </c>
      <c r="EL15">
        <v>0</v>
      </c>
      <c r="EM15">
        <v>0</v>
      </c>
      <c r="EN15">
        <v>0</v>
      </c>
      <c r="EO15">
        <v>0</v>
      </c>
      <c r="EP15">
        <v>0</v>
      </c>
      <c r="EQ15">
        <v>0</v>
      </c>
      <c r="ER15">
        <v>0</v>
      </c>
      <c r="ES15">
        <v>0</v>
      </c>
      <c r="ET15">
        <v>0</v>
      </c>
      <c r="EU15" t="s">
        <v>340</v>
      </c>
      <c r="EV15" t="b">
        <v>0</v>
      </c>
      <c r="EW15" t="b">
        <v>0</v>
      </c>
      <c r="EX15" t="b">
        <v>0</v>
      </c>
      <c r="EY15" t="b">
        <v>0</v>
      </c>
      <c r="EZ15" t="b">
        <v>0</v>
      </c>
      <c r="FA15" t="b">
        <v>0</v>
      </c>
      <c r="FB15" t="b">
        <v>0</v>
      </c>
      <c r="FC15" t="b">
        <v>1</v>
      </c>
      <c r="FD15" t="b">
        <v>0</v>
      </c>
      <c r="FE15">
        <v>0</v>
      </c>
      <c r="FF15" t="b">
        <v>0</v>
      </c>
      <c r="FG15" t="b">
        <v>0</v>
      </c>
      <c r="FH15" t="b">
        <v>0</v>
      </c>
      <c r="FI15" t="b">
        <v>0</v>
      </c>
      <c r="FJ15" t="b">
        <v>0</v>
      </c>
      <c r="FK15" t="b">
        <v>0</v>
      </c>
      <c r="FL15" t="b">
        <v>0</v>
      </c>
      <c r="FM15" t="b">
        <v>1</v>
      </c>
      <c r="FN15" t="b">
        <v>0</v>
      </c>
      <c r="FO15">
        <v>0</v>
      </c>
      <c r="FP15" t="s">
        <v>341</v>
      </c>
      <c r="FQ15" t="s">
        <v>340</v>
      </c>
      <c r="FR15" t="s">
        <v>340</v>
      </c>
      <c r="FS15" t="b">
        <v>0</v>
      </c>
      <c r="FT15" t="b">
        <v>0</v>
      </c>
      <c r="FU15" t="b">
        <v>0</v>
      </c>
      <c r="FV15" t="b">
        <v>0</v>
      </c>
      <c r="FW15" t="b">
        <v>0</v>
      </c>
      <c r="FX15" t="b">
        <v>0</v>
      </c>
      <c r="FY15" t="b">
        <v>0</v>
      </c>
      <c r="FZ15" t="b">
        <v>1</v>
      </c>
      <c r="GA15" t="b">
        <v>0</v>
      </c>
      <c r="GB15">
        <v>0</v>
      </c>
      <c r="GC15" t="b">
        <v>0</v>
      </c>
      <c r="GD15" t="b">
        <v>0</v>
      </c>
      <c r="GE15" t="b">
        <v>0</v>
      </c>
      <c r="GF15" t="b">
        <v>0</v>
      </c>
      <c r="GG15" t="b">
        <v>0</v>
      </c>
      <c r="GH15" t="b">
        <v>0</v>
      </c>
      <c r="GI15" t="b">
        <v>0</v>
      </c>
      <c r="GJ15" t="b">
        <v>1</v>
      </c>
      <c r="GK15" t="b">
        <v>0</v>
      </c>
      <c r="GL15">
        <v>458</v>
      </c>
      <c r="GM15">
        <v>461</v>
      </c>
      <c r="GN15">
        <v>0</v>
      </c>
      <c r="GO15">
        <v>0</v>
      </c>
      <c r="GP15" t="s">
        <v>536</v>
      </c>
    </row>
    <row r="16" spans="1:198" x14ac:dyDescent="0.25">
      <c r="A16" t="s">
        <v>604</v>
      </c>
      <c r="B16" t="s">
        <v>383</v>
      </c>
      <c r="C16" t="s">
        <v>384</v>
      </c>
      <c r="D16" t="s">
        <v>390</v>
      </c>
      <c r="E16" t="s">
        <v>416</v>
      </c>
      <c r="F16" t="s">
        <v>663</v>
      </c>
      <c r="G16" t="s">
        <v>340</v>
      </c>
      <c r="H16" t="b">
        <v>0</v>
      </c>
      <c r="I16" t="b">
        <v>1</v>
      </c>
      <c r="J16" t="b">
        <v>0</v>
      </c>
      <c r="K16" t="b">
        <v>1</v>
      </c>
      <c r="L16" t="b">
        <v>0</v>
      </c>
      <c r="M16" t="b">
        <v>0</v>
      </c>
      <c r="N16" t="b">
        <v>0</v>
      </c>
      <c r="O16">
        <v>0</v>
      </c>
      <c r="P16" t="b">
        <v>0</v>
      </c>
      <c r="Q16" t="b">
        <v>0</v>
      </c>
      <c r="R16" t="b">
        <v>0</v>
      </c>
      <c r="S16" t="b">
        <v>0</v>
      </c>
      <c r="T16" t="b">
        <v>0</v>
      </c>
      <c r="U16" t="b">
        <v>0</v>
      </c>
      <c r="V16" t="b">
        <v>0</v>
      </c>
      <c r="W16" t="b">
        <v>1</v>
      </c>
      <c r="X16" t="b">
        <v>0</v>
      </c>
      <c r="Y16">
        <v>0</v>
      </c>
      <c r="Z16" t="b">
        <v>1</v>
      </c>
      <c r="AA16" t="b">
        <v>0</v>
      </c>
      <c r="AB16" t="b">
        <v>0</v>
      </c>
      <c r="AC16" t="b">
        <v>0</v>
      </c>
      <c r="AD16" t="b">
        <v>0</v>
      </c>
      <c r="AE16" t="b">
        <v>0</v>
      </c>
      <c r="AF16" t="b">
        <v>0</v>
      </c>
      <c r="AG16" t="b">
        <v>0</v>
      </c>
      <c r="AH16" t="b">
        <v>0</v>
      </c>
      <c r="AI16">
        <v>0</v>
      </c>
      <c r="AJ16" t="b">
        <v>0</v>
      </c>
      <c r="AK16" t="b">
        <v>0</v>
      </c>
      <c r="AL16" t="b">
        <v>0</v>
      </c>
      <c r="AM16" t="b">
        <v>0</v>
      </c>
      <c r="AN16" t="b">
        <v>0</v>
      </c>
      <c r="AO16" t="b">
        <v>1</v>
      </c>
      <c r="AP16" t="b">
        <v>1</v>
      </c>
      <c r="AQ16" t="b">
        <v>0</v>
      </c>
      <c r="AR16" t="b">
        <v>0</v>
      </c>
      <c r="AS16" t="b">
        <v>0</v>
      </c>
      <c r="AT16" t="b">
        <v>0</v>
      </c>
      <c r="AU16" t="b">
        <v>1</v>
      </c>
      <c r="AV16" t="s">
        <v>387</v>
      </c>
      <c r="AW16" t="s">
        <v>341</v>
      </c>
      <c r="AX16" t="s">
        <v>340</v>
      </c>
      <c r="AY16" t="s">
        <v>336</v>
      </c>
      <c r="AZ16" t="s">
        <v>340</v>
      </c>
      <c r="BA16" t="s">
        <v>388</v>
      </c>
      <c r="BB16" t="s">
        <v>340</v>
      </c>
      <c r="BC16" t="s">
        <v>389</v>
      </c>
      <c r="BD16" t="s">
        <v>341</v>
      </c>
      <c r="BE16">
        <v>0</v>
      </c>
      <c r="BF16">
        <v>0</v>
      </c>
      <c r="BG16">
        <v>0</v>
      </c>
      <c r="BH16">
        <v>0</v>
      </c>
      <c r="BI16">
        <v>0</v>
      </c>
      <c r="BJ16">
        <v>0</v>
      </c>
      <c r="BL16" t="b">
        <v>0</v>
      </c>
      <c r="BM16" t="b">
        <v>1</v>
      </c>
      <c r="BN16" t="b">
        <v>0</v>
      </c>
      <c r="BO16" t="b">
        <v>0</v>
      </c>
      <c r="BP16" t="b">
        <v>0</v>
      </c>
      <c r="BQ16" t="b">
        <v>0</v>
      </c>
      <c r="BR16" t="b">
        <v>0</v>
      </c>
      <c r="BS16">
        <v>0</v>
      </c>
      <c r="BT16" t="b">
        <v>0</v>
      </c>
      <c r="BU16" t="b">
        <v>0</v>
      </c>
      <c r="BV16" t="b">
        <v>0</v>
      </c>
      <c r="BW16" t="b">
        <v>0</v>
      </c>
      <c r="BX16" t="b">
        <v>1</v>
      </c>
      <c r="BY16" t="b">
        <v>0</v>
      </c>
      <c r="BZ16" t="b">
        <v>0</v>
      </c>
      <c r="CA16" t="b">
        <v>0</v>
      </c>
      <c r="CB16" t="b">
        <v>0</v>
      </c>
      <c r="CC16">
        <v>0</v>
      </c>
      <c r="CD16" t="b">
        <v>1</v>
      </c>
      <c r="CE16" t="b">
        <v>0</v>
      </c>
      <c r="CF16" t="b">
        <v>0</v>
      </c>
      <c r="CG16" t="b">
        <v>0</v>
      </c>
      <c r="CH16" t="b">
        <v>0</v>
      </c>
      <c r="CI16" t="b">
        <v>0</v>
      </c>
      <c r="CJ16" t="b">
        <v>0</v>
      </c>
      <c r="CK16" t="b">
        <v>0</v>
      </c>
      <c r="CL16" t="b">
        <v>0</v>
      </c>
      <c r="CM16">
        <v>0</v>
      </c>
      <c r="CN16" t="s">
        <v>341</v>
      </c>
      <c r="CO16" t="s">
        <v>340</v>
      </c>
      <c r="CP16" t="s">
        <v>383</v>
      </c>
      <c r="CQ16" t="s">
        <v>340</v>
      </c>
      <c r="CR16" t="s">
        <v>384</v>
      </c>
      <c r="CS16" t="s">
        <v>340</v>
      </c>
      <c r="CT16" t="s">
        <v>390</v>
      </c>
      <c r="CU16" t="s">
        <v>341</v>
      </c>
      <c r="CV16">
        <v>0</v>
      </c>
      <c r="CW16">
        <v>0</v>
      </c>
      <c r="CX16">
        <v>0</v>
      </c>
      <c r="CY16">
        <v>0</v>
      </c>
      <c r="CZ16">
        <v>0</v>
      </c>
      <c r="DA16">
        <v>0</v>
      </c>
      <c r="DB16" t="s">
        <v>340</v>
      </c>
      <c r="DC16" t="s">
        <v>341</v>
      </c>
      <c r="DD16" t="s">
        <v>340</v>
      </c>
      <c r="DE16" t="s">
        <v>336</v>
      </c>
      <c r="DF16" t="s">
        <v>340</v>
      </c>
      <c r="DG16" t="s">
        <v>337</v>
      </c>
      <c r="DH16" t="s">
        <v>340</v>
      </c>
      <c r="DI16" t="s">
        <v>410</v>
      </c>
      <c r="DJ16" t="s">
        <v>341</v>
      </c>
      <c r="DK16">
        <v>0</v>
      </c>
      <c r="DL16">
        <v>0</v>
      </c>
      <c r="DM16">
        <v>0</v>
      </c>
      <c r="DN16">
        <v>0</v>
      </c>
      <c r="DO16">
        <v>0</v>
      </c>
      <c r="DP16">
        <v>0</v>
      </c>
      <c r="DQ16" t="b">
        <v>1</v>
      </c>
      <c r="DR16" t="b">
        <v>0</v>
      </c>
      <c r="DS16" t="b">
        <v>0</v>
      </c>
      <c r="DT16" t="b">
        <v>0</v>
      </c>
      <c r="DU16" t="b">
        <v>1</v>
      </c>
      <c r="DV16" t="b">
        <v>0</v>
      </c>
      <c r="DW16" t="b">
        <v>0</v>
      </c>
      <c r="DX16" t="b">
        <v>0</v>
      </c>
      <c r="DY16" t="b">
        <v>0</v>
      </c>
      <c r="DZ16">
        <v>0</v>
      </c>
      <c r="EA16" t="b">
        <v>1</v>
      </c>
      <c r="EB16" t="b">
        <v>0</v>
      </c>
      <c r="EC16" t="b">
        <v>0</v>
      </c>
      <c r="ED16" t="b">
        <v>0</v>
      </c>
      <c r="EE16" t="b">
        <v>1</v>
      </c>
      <c r="EF16" t="b">
        <v>0</v>
      </c>
      <c r="EG16" t="b">
        <v>0</v>
      </c>
      <c r="EH16" t="b">
        <v>0</v>
      </c>
      <c r="EI16" t="b">
        <v>0</v>
      </c>
      <c r="EJ16">
        <v>0</v>
      </c>
      <c r="EK16" t="s">
        <v>340</v>
      </c>
      <c r="EL16">
        <v>0</v>
      </c>
      <c r="EM16">
        <v>0</v>
      </c>
      <c r="EN16">
        <v>0</v>
      </c>
      <c r="EO16">
        <v>0</v>
      </c>
      <c r="EP16">
        <v>0</v>
      </c>
      <c r="EQ16">
        <v>0</v>
      </c>
      <c r="ER16">
        <v>0</v>
      </c>
      <c r="ES16">
        <v>0</v>
      </c>
      <c r="ET16">
        <v>0</v>
      </c>
      <c r="EU16" t="s">
        <v>340</v>
      </c>
      <c r="EV16" t="b">
        <v>1</v>
      </c>
      <c r="EW16" t="b">
        <v>0</v>
      </c>
      <c r="EX16" t="b">
        <v>0</v>
      </c>
      <c r="EY16" t="b">
        <v>0</v>
      </c>
      <c r="EZ16" t="b">
        <v>0</v>
      </c>
      <c r="FA16" t="b">
        <v>0</v>
      </c>
      <c r="FB16" t="b">
        <v>0</v>
      </c>
      <c r="FC16" t="b">
        <v>0</v>
      </c>
      <c r="FD16" t="b">
        <v>0</v>
      </c>
      <c r="FE16">
        <v>0</v>
      </c>
      <c r="FF16" t="b">
        <v>1</v>
      </c>
      <c r="FG16" t="b">
        <v>0</v>
      </c>
      <c r="FH16" t="b">
        <v>0</v>
      </c>
      <c r="FI16" t="b">
        <v>0</v>
      </c>
      <c r="FJ16" t="b">
        <v>0</v>
      </c>
      <c r="FK16" t="b">
        <v>0</v>
      </c>
      <c r="FL16" t="b">
        <v>0</v>
      </c>
      <c r="FM16" t="b">
        <v>0</v>
      </c>
      <c r="FN16" t="b">
        <v>0</v>
      </c>
      <c r="FO16">
        <v>0</v>
      </c>
      <c r="FP16" t="s">
        <v>340</v>
      </c>
      <c r="FQ16" t="s">
        <v>340</v>
      </c>
      <c r="FR16" t="s">
        <v>340</v>
      </c>
      <c r="FS16" t="b">
        <v>0</v>
      </c>
      <c r="FT16" t="b">
        <v>0</v>
      </c>
      <c r="FU16" t="b">
        <v>0</v>
      </c>
      <c r="FV16" t="b">
        <v>0</v>
      </c>
      <c r="FW16" t="b">
        <v>0</v>
      </c>
      <c r="FX16" t="b">
        <v>0</v>
      </c>
      <c r="FY16" t="b">
        <v>0</v>
      </c>
      <c r="FZ16" t="b">
        <v>1</v>
      </c>
      <c r="GA16" t="b">
        <v>0</v>
      </c>
      <c r="GB16">
        <v>0</v>
      </c>
      <c r="GC16" t="b">
        <v>0</v>
      </c>
      <c r="GD16" t="b">
        <v>0</v>
      </c>
      <c r="GE16" t="b">
        <v>0</v>
      </c>
      <c r="GF16" t="b">
        <v>0</v>
      </c>
      <c r="GG16" t="b">
        <v>0</v>
      </c>
      <c r="GH16" t="b">
        <v>0</v>
      </c>
      <c r="GI16" t="b">
        <v>0</v>
      </c>
      <c r="GJ16" t="b">
        <v>1</v>
      </c>
      <c r="GK16" t="b">
        <v>0</v>
      </c>
      <c r="GL16">
        <v>435</v>
      </c>
      <c r="GM16">
        <v>440</v>
      </c>
      <c r="GN16">
        <v>0</v>
      </c>
      <c r="GO16">
        <v>0</v>
      </c>
      <c r="GP16">
        <v>0</v>
      </c>
    </row>
    <row r="17" spans="1:198" x14ac:dyDescent="0.25">
      <c r="A17" t="s">
        <v>604</v>
      </c>
      <c r="B17" t="s">
        <v>383</v>
      </c>
      <c r="C17" t="s">
        <v>384</v>
      </c>
      <c r="D17" t="s">
        <v>390</v>
      </c>
      <c r="E17" t="s">
        <v>519</v>
      </c>
      <c r="F17" t="s">
        <v>679</v>
      </c>
      <c r="G17" t="s">
        <v>340</v>
      </c>
      <c r="H17" t="b">
        <v>0</v>
      </c>
      <c r="I17" t="b">
        <v>1</v>
      </c>
      <c r="J17" t="b">
        <v>1</v>
      </c>
      <c r="K17" t="b">
        <v>0</v>
      </c>
      <c r="L17" t="b">
        <v>0</v>
      </c>
      <c r="M17" t="b">
        <v>0</v>
      </c>
      <c r="N17" t="b">
        <v>0</v>
      </c>
      <c r="O17">
        <v>0</v>
      </c>
      <c r="P17" t="b">
        <v>1</v>
      </c>
      <c r="Q17" t="b">
        <v>0</v>
      </c>
      <c r="R17" t="b">
        <v>1</v>
      </c>
      <c r="S17" t="b">
        <v>0</v>
      </c>
      <c r="T17" t="b">
        <v>1</v>
      </c>
      <c r="U17" t="b">
        <v>1</v>
      </c>
      <c r="V17" t="b">
        <v>0</v>
      </c>
      <c r="W17" t="b">
        <v>0</v>
      </c>
      <c r="X17" t="b">
        <v>0</v>
      </c>
      <c r="Y17">
        <v>0</v>
      </c>
      <c r="Z17" t="b">
        <v>1</v>
      </c>
      <c r="AA17" t="b">
        <v>0</v>
      </c>
      <c r="AB17" t="b">
        <v>0</v>
      </c>
      <c r="AC17" t="b">
        <v>0</v>
      </c>
      <c r="AD17" t="b">
        <v>1</v>
      </c>
      <c r="AE17" t="b">
        <v>1</v>
      </c>
      <c r="AF17" t="b">
        <v>0</v>
      </c>
      <c r="AG17" t="b">
        <v>0</v>
      </c>
      <c r="AH17" t="b">
        <v>0</v>
      </c>
      <c r="AI17">
        <v>0</v>
      </c>
      <c r="AJ17" t="b">
        <v>0</v>
      </c>
      <c r="AK17" t="b">
        <v>0</v>
      </c>
      <c r="AL17" t="b">
        <v>1</v>
      </c>
      <c r="AM17" t="b">
        <v>0</v>
      </c>
      <c r="AN17" t="b">
        <v>0</v>
      </c>
      <c r="AO17" t="b">
        <v>0</v>
      </c>
      <c r="AP17" t="b">
        <v>1</v>
      </c>
      <c r="AQ17" t="b">
        <v>0</v>
      </c>
      <c r="AR17" t="b">
        <v>0</v>
      </c>
      <c r="AS17" t="b">
        <v>0</v>
      </c>
      <c r="AT17" t="b">
        <v>0</v>
      </c>
      <c r="AU17" t="b">
        <v>0</v>
      </c>
      <c r="AV17">
        <v>0</v>
      </c>
      <c r="AW17" t="s">
        <v>340</v>
      </c>
      <c r="AX17">
        <v>0</v>
      </c>
      <c r="AY17">
        <v>0</v>
      </c>
      <c r="AZ17">
        <v>0</v>
      </c>
      <c r="BA17">
        <v>0</v>
      </c>
      <c r="BB17">
        <v>0</v>
      </c>
      <c r="BC17">
        <v>0</v>
      </c>
      <c r="BD17">
        <v>0</v>
      </c>
      <c r="BE17" t="s">
        <v>340</v>
      </c>
      <c r="BF17" t="s">
        <v>336</v>
      </c>
      <c r="BG17" t="s">
        <v>340</v>
      </c>
      <c r="BH17" t="s">
        <v>388</v>
      </c>
      <c r="BI17" t="s">
        <v>340</v>
      </c>
      <c r="BJ17" t="s">
        <v>391</v>
      </c>
      <c r="BL17" t="b">
        <v>0</v>
      </c>
      <c r="BM17" t="b">
        <v>1</v>
      </c>
      <c r="BN17" t="b">
        <v>0</v>
      </c>
      <c r="BO17" t="b">
        <v>0</v>
      </c>
      <c r="BP17" t="b">
        <v>0</v>
      </c>
      <c r="BQ17" t="b">
        <v>0</v>
      </c>
      <c r="BR17" t="b">
        <v>0</v>
      </c>
      <c r="BS17">
        <v>0</v>
      </c>
      <c r="BT17" t="b">
        <v>1</v>
      </c>
      <c r="BU17" t="b">
        <v>1</v>
      </c>
      <c r="BV17" t="b">
        <v>1</v>
      </c>
      <c r="BW17" t="b">
        <v>0</v>
      </c>
      <c r="BX17" t="b">
        <v>1</v>
      </c>
      <c r="BY17" t="b">
        <v>1</v>
      </c>
      <c r="BZ17" t="b">
        <v>0</v>
      </c>
      <c r="CA17" t="b">
        <v>0</v>
      </c>
      <c r="CB17" t="b">
        <v>0</v>
      </c>
      <c r="CC17">
        <v>0</v>
      </c>
      <c r="CD17" t="b">
        <v>1</v>
      </c>
      <c r="CE17" t="b">
        <v>0</v>
      </c>
      <c r="CF17" t="b">
        <v>0</v>
      </c>
      <c r="CG17" t="b">
        <v>0</v>
      </c>
      <c r="CH17" t="b">
        <v>0</v>
      </c>
      <c r="CI17" t="b">
        <v>1</v>
      </c>
      <c r="CJ17" t="b">
        <v>0</v>
      </c>
      <c r="CK17" t="b">
        <v>0</v>
      </c>
      <c r="CL17" t="b">
        <v>0</v>
      </c>
      <c r="CM17">
        <v>0</v>
      </c>
      <c r="CN17" t="s">
        <v>341</v>
      </c>
      <c r="CO17" t="s">
        <v>340</v>
      </c>
      <c r="CP17" t="s">
        <v>383</v>
      </c>
      <c r="CQ17" t="s">
        <v>340</v>
      </c>
      <c r="CR17" t="s">
        <v>384</v>
      </c>
      <c r="CS17" t="s">
        <v>340</v>
      </c>
      <c r="CT17" t="s">
        <v>390</v>
      </c>
      <c r="CU17" t="s">
        <v>341</v>
      </c>
      <c r="CV17">
        <v>0</v>
      </c>
      <c r="CW17">
        <v>0</v>
      </c>
      <c r="CX17">
        <v>0</v>
      </c>
      <c r="CY17">
        <v>0</v>
      </c>
      <c r="CZ17">
        <v>0</v>
      </c>
      <c r="DA17">
        <v>0</v>
      </c>
      <c r="DB17" t="s">
        <v>340</v>
      </c>
      <c r="DC17" t="s">
        <v>340</v>
      </c>
      <c r="DD17">
        <v>0</v>
      </c>
      <c r="DE17">
        <v>0</v>
      </c>
      <c r="DF17">
        <v>0</v>
      </c>
      <c r="DG17">
        <v>0</v>
      </c>
      <c r="DH17">
        <v>0</v>
      </c>
      <c r="DI17">
        <v>0</v>
      </c>
      <c r="DJ17">
        <v>0</v>
      </c>
      <c r="DK17" t="s">
        <v>340</v>
      </c>
      <c r="DL17" t="s">
        <v>336</v>
      </c>
      <c r="DM17" t="s">
        <v>340</v>
      </c>
      <c r="DN17" t="s">
        <v>388</v>
      </c>
      <c r="DO17" t="s">
        <v>340</v>
      </c>
      <c r="DP17" t="s">
        <v>391</v>
      </c>
      <c r="DQ17" t="b">
        <v>1</v>
      </c>
      <c r="DR17" t="b">
        <v>0</v>
      </c>
      <c r="DS17" t="b">
        <v>1</v>
      </c>
      <c r="DT17" t="b">
        <v>0</v>
      </c>
      <c r="DU17" t="b">
        <v>1</v>
      </c>
      <c r="DV17" t="b">
        <v>1</v>
      </c>
      <c r="DW17" t="b">
        <v>0</v>
      </c>
      <c r="DX17" t="b">
        <v>0</v>
      </c>
      <c r="DY17" t="b">
        <v>0</v>
      </c>
      <c r="DZ17">
        <v>0</v>
      </c>
      <c r="EA17" t="b">
        <v>1</v>
      </c>
      <c r="EB17" t="b">
        <v>0</v>
      </c>
      <c r="EC17" t="b">
        <v>0</v>
      </c>
      <c r="ED17" t="b">
        <v>0</v>
      </c>
      <c r="EE17" t="b">
        <v>1</v>
      </c>
      <c r="EF17" t="b">
        <v>0</v>
      </c>
      <c r="EG17" t="b">
        <v>0</v>
      </c>
      <c r="EH17" t="b">
        <v>0</v>
      </c>
      <c r="EI17" t="b">
        <v>0</v>
      </c>
      <c r="EJ17">
        <v>0</v>
      </c>
      <c r="EK17" t="s">
        <v>340</v>
      </c>
      <c r="EL17">
        <v>0</v>
      </c>
      <c r="EM17">
        <v>0</v>
      </c>
      <c r="EN17">
        <v>0</v>
      </c>
      <c r="EO17">
        <v>0</v>
      </c>
      <c r="EP17">
        <v>0</v>
      </c>
      <c r="EQ17">
        <v>0</v>
      </c>
      <c r="ER17">
        <v>0</v>
      </c>
      <c r="ES17">
        <v>0</v>
      </c>
      <c r="ET17">
        <v>0</v>
      </c>
      <c r="EU17" t="s">
        <v>340</v>
      </c>
      <c r="EV17" t="b">
        <v>1</v>
      </c>
      <c r="EW17" t="b">
        <v>0</v>
      </c>
      <c r="EX17" t="b">
        <v>0</v>
      </c>
      <c r="EY17" t="b">
        <v>0</v>
      </c>
      <c r="EZ17" t="b">
        <v>0</v>
      </c>
      <c r="FA17" t="b">
        <v>0</v>
      </c>
      <c r="FB17" t="b">
        <v>0</v>
      </c>
      <c r="FC17" t="b">
        <v>0</v>
      </c>
      <c r="FD17" t="b">
        <v>0</v>
      </c>
      <c r="FE17">
        <v>0</v>
      </c>
      <c r="FF17" t="b">
        <v>1</v>
      </c>
      <c r="FG17" t="b">
        <v>0</v>
      </c>
      <c r="FH17" t="b">
        <v>0</v>
      </c>
      <c r="FI17" t="b">
        <v>0</v>
      </c>
      <c r="FJ17" t="b">
        <v>0</v>
      </c>
      <c r="FK17" t="b">
        <v>0</v>
      </c>
      <c r="FL17" t="b">
        <v>0</v>
      </c>
      <c r="FM17" t="b">
        <v>0</v>
      </c>
      <c r="FN17" t="b">
        <v>0</v>
      </c>
      <c r="FO17">
        <v>0</v>
      </c>
      <c r="FP17" t="s">
        <v>340</v>
      </c>
      <c r="FQ17" t="s">
        <v>340</v>
      </c>
      <c r="FR17" t="s">
        <v>340</v>
      </c>
      <c r="FS17" t="b">
        <v>0</v>
      </c>
      <c r="FT17" t="b">
        <v>0</v>
      </c>
      <c r="FU17" t="b">
        <v>0</v>
      </c>
      <c r="FV17" t="b">
        <v>0</v>
      </c>
      <c r="FW17" t="b">
        <v>0</v>
      </c>
      <c r="FX17" t="b">
        <v>0</v>
      </c>
      <c r="FY17" t="b">
        <v>0</v>
      </c>
      <c r="FZ17" t="b">
        <v>1</v>
      </c>
      <c r="GA17" t="b">
        <v>0</v>
      </c>
      <c r="GB17">
        <v>0</v>
      </c>
      <c r="GC17" t="b">
        <v>0</v>
      </c>
      <c r="GD17" t="b">
        <v>0</v>
      </c>
      <c r="GE17" t="b">
        <v>0</v>
      </c>
      <c r="GF17" t="b">
        <v>0</v>
      </c>
      <c r="GG17" t="b">
        <v>0</v>
      </c>
      <c r="GH17" t="b">
        <v>0</v>
      </c>
      <c r="GI17" t="b">
        <v>0</v>
      </c>
      <c r="GJ17" t="b">
        <v>1</v>
      </c>
      <c r="GK17" t="b">
        <v>0</v>
      </c>
      <c r="GL17">
        <v>440</v>
      </c>
      <c r="GM17">
        <v>445</v>
      </c>
      <c r="GN17">
        <v>0</v>
      </c>
      <c r="GO17">
        <v>0</v>
      </c>
      <c r="GP17">
        <v>0</v>
      </c>
    </row>
    <row r="18" spans="1:198" x14ac:dyDescent="0.25">
      <c r="A18" t="s">
        <v>604</v>
      </c>
      <c r="B18" t="s">
        <v>383</v>
      </c>
      <c r="C18" t="s">
        <v>384</v>
      </c>
      <c r="D18" t="s">
        <v>390</v>
      </c>
      <c r="E18" t="s">
        <v>519</v>
      </c>
      <c r="F18" t="s">
        <v>679</v>
      </c>
      <c r="G18" t="s">
        <v>340</v>
      </c>
      <c r="H18" t="b">
        <v>0</v>
      </c>
      <c r="I18" t="b">
        <v>1</v>
      </c>
      <c r="J18" t="b">
        <v>1</v>
      </c>
      <c r="K18" t="b">
        <v>0</v>
      </c>
      <c r="L18" t="b">
        <v>0</v>
      </c>
      <c r="M18" t="b">
        <v>0</v>
      </c>
      <c r="N18" t="b">
        <v>0</v>
      </c>
      <c r="O18">
        <v>0</v>
      </c>
      <c r="P18" t="b">
        <v>1</v>
      </c>
      <c r="Q18" t="b">
        <v>0</v>
      </c>
      <c r="R18" t="b">
        <v>1</v>
      </c>
      <c r="S18" t="b">
        <v>0</v>
      </c>
      <c r="T18" t="b">
        <v>1</v>
      </c>
      <c r="U18" t="b">
        <v>1</v>
      </c>
      <c r="V18" t="b">
        <v>0</v>
      </c>
      <c r="W18" t="b">
        <v>0</v>
      </c>
      <c r="X18" t="b">
        <v>0</v>
      </c>
      <c r="Y18">
        <v>0</v>
      </c>
      <c r="Z18" t="b">
        <v>1</v>
      </c>
      <c r="AA18" t="b">
        <v>0</v>
      </c>
      <c r="AB18" t="b">
        <v>0</v>
      </c>
      <c r="AC18" t="b">
        <v>0</v>
      </c>
      <c r="AD18" t="b">
        <v>1</v>
      </c>
      <c r="AE18" t="b">
        <v>1</v>
      </c>
      <c r="AF18" t="b">
        <v>0</v>
      </c>
      <c r="AG18" t="b">
        <v>0</v>
      </c>
      <c r="AH18" t="b">
        <v>0</v>
      </c>
      <c r="AI18">
        <v>0</v>
      </c>
      <c r="AJ18" t="b">
        <v>0</v>
      </c>
      <c r="AK18" t="b">
        <v>0</v>
      </c>
      <c r="AL18" t="b">
        <v>1</v>
      </c>
      <c r="AM18" t="b">
        <v>0</v>
      </c>
      <c r="AN18" t="b">
        <v>0</v>
      </c>
      <c r="AO18" t="b">
        <v>0</v>
      </c>
      <c r="AP18" t="b">
        <v>1</v>
      </c>
      <c r="AQ18" t="b">
        <v>0</v>
      </c>
      <c r="AR18" t="b">
        <v>0</v>
      </c>
      <c r="AS18" t="b">
        <v>0</v>
      </c>
      <c r="AT18" t="b">
        <v>0</v>
      </c>
      <c r="AU18" t="b">
        <v>0</v>
      </c>
      <c r="AV18">
        <v>0</v>
      </c>
      <c r="AW18" t="s">
        <v>340</v>
      </c>
      <c r="AX18">
        <v>0</v>
      </c>
      <c r="AY18">
        <v>0</v>
      </c>
      <c r="AZ18">
        <v>0</v>
      </c>
      <c r="BA18">
        <v>0</v>
      </c>
      <c r="BB18">
        <v>0</v>
      </c>
      <c r="BC18">
        <v>0</v>
      </c>
      <c r="BD18">
        <v>0</v>
      </c>
      <c r="BE18" t="s">
        <v>340</v>
      </c>
      <c r="BF18" t="s">
        <v>336</v>
      </c>
      <c r="BG18" t="s">
        <v>340</v>
      </c>
      <c r="BH18" t="s">
        <v>388</v>
      </c>
      <c r="BI18" t="s">
        <v>340</v>
      </c>
      <c r="BJ18" t="s">
        <v>391</v>
      </c>
      <c r="BL18" t="b">
        <v>0</v>
      </c>
      <c r="BM18" t="b">
        <v>1</v>
      </c>
      <c r="BN18" t="b">
        <v>0</v>
      </c>
      <c r="BO18" t="b">
        <v>0</v>
      </c>
      <c r="BP18" t="b">
        <v>0</v>
      </c>
      <c r="BQ18" t="b">
        <v>0</v>
      </c>
      <c r="BR18" t="b">
        <v>0</v>
      </c>
      <c r="BS18">
        <v>0</v>
      </c>
      <c r="BT18" t="b">
        <v>1</v>
      </c>
      <c r="BU18" t="b">
        <v>0</v>
      </c>
      <c r="BV18" t="b">
        <v>0</v>
      </c>
      <c r="BW18" t="b">
        <v>0</v>
      </c>
      <c r="BX18" t="b">
        <v>1</v>
      </c>
      <c r="BY18" t="b">
        <v>1</v>
      </c>
      <c r="BZ18" t="b">
        <v>0</v>
      </c>
      <c r="CA18" t="b">
        <v>0</v>
      </c>
      <c r="CB18" t="b">
        <v>0</v>
      </c>
      <c r="CC18">
        <v>0</v>
      </c>
      <c r="CD18" t="b">
        <v>1</v>
      </c>
      <c r="CE18" t="b">
        <v>0</v>
      </c>
      <c r="CF18" t="b">
        <v>0</v>
      </c>
      <c r="CG18" t="b">
        <v>0</v>
      </c>
      <c r="CH18" t="b">
        <v>1</v>
      </c>
      <c r="CI18" t="b">
        <v>1</v>
      </c>
      <c r="CJ18" t="b">
        <v>0</v>
      </c>
      <c r="CK18" t="b">
        <v>0</v>
      </c>
      <c r="CL18" t="b">
        <v>0</v>
      </c>
      <c r="CM18">
        <v>0</v>
      </c>
      <c r="CN18" t="s">
        <v>340</v>
      </c>
      <c r="CO18">
        <v>0</v>
      </c>
      <c r="CP18">
        <v>0</v>
      </c>
      <c r="CQ18">
        <v>0</v>
      </c>
      <c r="CR18">
        <v>0</v>
      </c>
      <c r="CS18">
        <v>0</v>
      </c>
      <c r="CT18">
        <v>0</v>
      </c>
      <c r="CU18">
        <v>0</v>
      </c>
      <c r="CV18" t="s">
        <v>340</v>
      </c>
      <c r="CW18" t="s">
        <v>383</v>
      </c>
      <c r="CX18" t="s">
        <v>340</v>
      </c>
      <c r="CY18" t="s">
        <v>384</v>
      </c>
      <c r="CZ18" t="s">
        <v>340</v>
      </c>
      <c r="DA18" t="s">
        <v>390</v>
      </c>
      <c r="DB18" t="s">
        <v>340</v>
      </c>
      <c r="DC18" t="s">
        <v>340</v>
      </c>
      <c r="DD18">
        <v>0</v>
      </c>
      <c r="DE18">
        <v>0</v>
      </c>
      <c r="DF18">
        <v>0</v>
      </c>
      <c r="DG18">
        <v>0</v>
      </c>
      <c r="DH18">
        <v>0</v>
      </c>
      <c r="DI18">
        <v>0</v>
      </c>
      <c r="DJ18">
        <v>0</v>
      </c>
      <c r="DK18" t="s">
        <v>340</v>
      </c>
      <c r="DL18" t="s">
        <v>336</v>
      </c>
      <c r="DM18" t="s">
        <v>340</v>
      </c>
      <c r="DN18" t="s">
        <v>388</v>
      </c>
      <c r="DO18" t="s">
        <v>340</v>
      </c>
      <c r="DP18" t="s">
        <v>391</v>
      </c>
      <c r="DQ18" t="b">
        <v>1</v>
      </c>
      <c r="DR18" t="b">
        <v>0</v>
      </c>
      <c r="DS18" t="b">
        <v>1</v>
      </c>
      <c r="DT18" t="b">
        <v>0</v>
      </c>
      <c r="DU18" t="b">
        <v>1</v>
      </c>
      <c r="DV18" t="b">
        <v>1</v>
      </c>
      <c r="DW18" t="b">
        <v>0</v>
      </c>
      <c r="DX18" t="b">
        <v>0</v>
      </c>
      <c r="DY18" t="b">
        <v>0</v>
      </c>
      <c r="DZ18">
        <v>0</v>
      </c>
      <c r="EA18" t="b">
        <v>1</v>
      </c>
      <c r="EB18" t="b">
        <v>0</v>
      </c>
      <c r="EC18" t="b">
        <v>0</v>
      </c>
      <c r="ED18" t="b">
        <v>0</v>
      </c>
      <c r="EE18" t="b">
        <v>1</v>
      </c>
      <c r="EF18" t="b">
        <v>0</v>
      </c>
      <c r="EG18" t="b">
        <v>0</v>
      </c>
      <c r="EH18" t="b">
        <v>0</v>
      </c>
      <c r="EI18" t="b">
        <v>0</v>
      </c>
      <c r="EJ18">
        <v>0</v>
      </c>
      <c r="EK18" t="s">
        <v>340</v>
      </c>
      <c r="EL18">
        <v>0</v>
      </c>
      <c r="EM18">
        <v>0</v>
      </c>
      <c r="EN18">
        <v>0</v>
      </c>
      <c r="EO18">
        <v>0</v>
      </c>
      <c r="EP18">
        <v>0</v>
      </c>
      <c r="EQ18">
        <v>0</v>
      </c>
      <c r="ER18">
        <v>0</v>
      </c>
      <c r="ES18">
        <v>0</v>
      </c>
      <c r="ET18">
        <v>0</v>
      </c>
      <c r="EU18" t="s">
        <v>340</v>
      </c>
      <c r="EV18" t="b">
        <v>1</v>
      </c>
      <c r="EW18" t="b">
        <v>0</v>
      </c>
      <c r="EX18" t="b">
        <v>0</v>
      </c>
      <c r="EY18" t="b">
        <v>0</v>
      </c>
      <c r="EZ18" t="b">
        <v>0</v>
      </c>
      <c r="FA18" t="b">
        <v>0</v>
      </c>
      <c r="FB18" t="b">
        <v>0</v>
      </c>
      <c r="FC18" t="b">
        <v>0</v>
      </c>
      <c r="FD18" t="b">
        <v>0</v>
      </c>
      <c r="FE18">
        <v>0</v>
      </c>
      <c r="FF18" t="b">
        <v>1</v>
      </c>
      <c r="FG18" t="b">
        <v>0</v>
      </c>
      <c r="FH18" t="b">
        <v>0</v>
      </c>
      <c r="FI18" t="b">
        <v>0</v>
      </c>
      <c r="FJ18" t="b">
        <v>0</v>
      </c>
      <c r="FK18" t="b">
        <v>0</v>
      </c>
      <c r="FL18" t="b">
        <v>0</v>
      </c>
      <c r="FM18" t="b">
        <v>0</v>
      </c>
      <c r="FN18" t="b">
        <v>0</v>
      </c>
      <c r="FO18">
        <v>0</v>
      </c>
      <c r="FP18" t="s">
        <v>340</v>
      </c>
      <c r="FQ18" t="s">
        <v>340</v>
      </c>
      <c r="FR18" t="s">
        <v>340</v>
      </c>
      <c r="FS18" t="b">
        <v>0</v>
      </c>
      <c r="FT18" t="b">
        <v>0</v>
      </c>
      <c r="FU18" t="b">
        <v>0</v>
      </c>
      <c r="FV18" t="b">
        <v>0</v>
      </c>
      <c r="FW18" t="b">
        <v>0</v>
      </c>
      <c r="FX18" t="b">
        <v>0</v>
      </c>
      <c r="FY18" t="b">
        <v>0</v>
      </c>
      <c r="FZ18" t="b">
        <v>1</v>
      </c>
      <c r="GA18" t="b">
        <v>0</v>
      </c>
      <c r="GB18">
        <v>0</v>
      </c>
      <c r="GC18" t="b">
        <v>0</v>
      </c>
      <c r="GD18" t="b">
        <v>0</v>
      </c>
      <c r="GE18" t="b">
        <v>0</v>
      </c>
      <c r="GF18" t="b">
        <v>0</v>
      </c>
      <c r="GG18" t="b">
        <v>0</v>
      </c>
      <c r="GH18" t="b">
        <v>0</v>
      </c>
      <c r="GI18" t="b">
        <v>0</v>
      </c>
      <c r="GJ18" t="b">
        <v>1</v>
      </c>
      <c r="GK18" t="b">
        <v>0</v>
      </c>
      <c r="GL18">
        <v>430</v>
      </c>
      <c r="GM18">
        <v>435</v>
      </c>
      <c r="GN18">
        <v>0</v>
      </c>
      <c r="GO18">
        <v>0</v>
      </c>
      <c r="GP18">
        <v>0</v>
      </c>
    </row>
    <row r="19" spans="1:198" x14ac:dyDescent="0.25">
      <c r="A19" t="s">
        <v>604</v>
      </c>
      <c r="B19" t="s">
        <v>383</v>
      </c>
      <c r="C19" t="s">
        <v>384</v>
      </c>
      <c r="D19" t="s">
        <v>390</v>
      </c>
      <c r="E19" t="s">
        <v>507</v>
      </c>
      <c r="F19" t="s">
        <v>677</v>
      </c>
      <c r="G19" t="s">
        <v>340</v>
      </c>
      <c r="H19" t="b">
        <v>0</v>
      </c>
      <c r="I19" t="b">
        <v>1</v>
      </c>
      <c r="J19" t="b">
        <v>1</v>
      </c>
      <c r="K19" t="b">
        <v>0</v>
      </c>
      <c r="L19" t="b">
        <v>0</v>
      </c>
      <c r="M19" t="b">
        <v>0</v>
      </c>
      <c r="N19" t="b">
        <v>0</v>
      </c>
      <c r="O19">
        <v>0</v>
      </c>
      <c r="P19" t="b">
        <v>1</v>
      </c>
      <c r="Q19" t="b">
        <v>1</v>
      </c>
      <c r="R19" t="b">
        <v>1</v>
      </c>
      <c r="S19" t="b">
        <v>0</v>
      </c>
      <c r="T19" t="b">
        <v>1</v>
      </c>
      <c r="U19" t="b">
        <v>1</v>
      </c>
      <c r="V19" t="b">
        <v>0</v>
      </c>
      <c r="W19" t="b">
        <v>0</v>
      </c>
      <c r="X19" t="b">
        <v>0</v>
      </c>
      <c r="Y19">
        <v>0</v>
      </c>
      <c r="Z19" t="b">
        <v>1</v>
      </c>
      <c r="AA19" t="b">
        <v>0</v>
      </c>
      <c r="AB19" t="b">
        <v>0</v>
      </c>
      <c r="AC19" t="b">
        <v>0</v>
      </c>
      <c r="AD19" t="b">
        <v>1</v>
      </c>
      <c r="AE19" t="b">
        <v>1</v>
      </c>
      <c r="AF19" t="b">
        <v>0</v>
      </c>
      <c r="AG19" t="b">
        <v>0</v>
      </c>
      <c r="AH19" t="b">
        <v>0</v>
      </c>
      <c r="AI19">
        <v>0</v>
      </c>
      <c r="AJ19" t="b">
        <v>0</v>
      </c>
      <c r="AK19" t="b">
        <v>0</v>
      </c>
      <c r="AL19" t="b">
        <v>1</v>
      </c>
      <c r="AM19" t="b">
        <v>0</v>
      </c>
      <c r="AN19" t="b">
        <v>0</v>
      </c>
      <c r="AO19" t="b">
        <v>0</v>
      </c>
      <c r="AP19" t="b">
        <v>1</v>
      </c>
      <c r="AQ19" t="b">
        <v>0</v>
      </c>
      <c r="AR19" t="b">
        <v>0</v>
      </c>
      <c r="AS19" t="b">
        <v>0</v>
      </c>
      <c r="AT19" t="b">
        <v>0</v>
      </c>
      <c r="AU19" t="b">
        <v>0</v>
      </c>
      <c r="AV19">
        <v>0</v>
      </c>
      <c r="AW19" t="s">
        <v>340</v>
      </c>
      <c r="AX19">
        <v>0</v>
      </c>
      <c r="AY19">
        <v>0</v>
      </c>
      <c r="AZ19">
        <v>0</v>
      </c>
      <c r="BA19">
        <v>0</v>
      </c>
      <c r="BB19">
        <v>0</v>
      </c>
      <c r="BC19">
        <v>0</v>
      </c>
      <c r="BD19">
        <v>0</v>
      </c>
      <c r="BE19" t="s">
        <v>340</v>
      </c>
      <c r="BF19" t="s">
        <v>336</v>
      </c>
      <c r="BG19" t="s">
        <v>340</v>
      </c>
      <c r="BH19" t="s">
        <v>388</v>
      </c>
      <c r="BI19" t="s">
        <v>340</v>
      </c>
      <c r="BJ19" t="s">
        <v>389</v>
      </c>
      <c r="BL19" t="b">
        <v>0</v>
      </c>
      <c r="BM19" t="b">
        <v>1</v>
      </c>
      <c r="BN19" t="b">
        <v>0</v>
      </c>
      <c r="BO19" t="b">
        <v>0</v>
      </c>
      <c r="BP19" t="b">
        <v>0</v>
      </c>
      <c r="BQ19" t="b">
        <v>0</v>
      </c>
      <c r="BR19" t="b">
        <v>0</v>
      </c>
      <c r="BS19">
        <v>0</v>
      </c>
      <c r="BT19" t="b">
        <v>0</v>
      </c>
      <c r="BU19" t="b">
        <v>0</v>
      </c>
      <c r="BV19" t="b">
        <v>1</v>
      </c>
      <c r="BW19" t="b">
        <v>0</v>
      </c>
      <c r="BX19" t="b">
        <v>1</v>
      </c>
      <c r="BY19" t="b">
        <v>0</v>
      </c>
      <c r="BZ19" t="b">
        <v>0</v>
      </c>
      <c r="CA19" t="b">
        <v>0</v>
      </c>
      <c r="CB19" t="b">
        <v>0</v>
      </c>
      <c r="CC19">
        <v>0</v>
      </c>
      <c r="CD19" t="b">
        <v>1</v>
      </c>
      <c r="CE19" t="b">
        <v>0</v>
      </c>
      <c r="CF19" t="b">
        <v>0</v>
      </c>
      <c r="CG19" t="b">
        <v>0</v>
      </c>
      <c r="CH19" t="b">
        <v>1</v>
      </c>
      <c r="CI19" t="b">
        <v>0</v>
      </c>
      <c r="CJ19" t="b">
        <v>0</v>
      </c>
      <c r="CK19" t="b">
        <v>0</v>
      </c>
      <c r="CL19" t="b">
        <v>0</v>
      </c>
      <c r="CM19">
        <v>0</v>
      </c>
      <c r="CN19" t="s">
        <v>341</v>
      </c>
      <c r="CO19" t="s">
        <v>340</v>
      </c>
      <c r="CP19" t="s">
        <v>383</v>
      </c>
      <c r="CQ19" t="s">
        <v>340</v>
      </c>
      <c r="CR19" t="s">
        <v>384</v>
      </c>
      <c r="CS19" t="s">
        <v>340</v>
      </c>
      <c r="CT19" t="s">
        <v>390</v>
      </c>
      <c r="CU19" t="s">
        <v>340</v>
      </c>
      <c r="CV19" t="s">
        <v>340</v>
      </c>
      <c r="CW19" t="s">
        <v>336</v>
      </c>
      <c r="CX19" t="s">
        <v>340</v>
      </c>
      <c r="CY19" t="s">
        <v>388</v>
      </c>
      <c r="CZ19" t="s">
        <v>340</v>
      </c>
      <c r="DA19" t="s">
        <v>391</v>
      </c>
      <c r="DB19" t="s">
        <v>340</v>
      </c>
      <c r="DC19" t="s">
        <v>340</v>
      </c>
      <c r="DD19">
        <v>0</v>
      </c>
      <c r="DE19">
        <v>0</v>
      </c>
      <c r="DF19">
        <v>0</v>
      </c>
      <c r="DG19">
        <v>0</v>
      </c>
      <c r="DH19">
        <v>0</v>
      </c>
      <c r="DI19">
        <v>0</v>
      </c>
      <c r="DJ19">
        <v>0</v>
      </c>
      <c r="DK19" t="s">
        <v>340</v>
      </c>
      <c r="DL19" t="s">
        <v>336</v>
      </c>
      <c r="DM19" t="s">
        <v>340</v>
      </c>
      <c r="DN19" t="s">
        <v>388</v>
      </c>
      <c r="DO19" t="s">
        <v>340</v>
      </c>
      <c r="DP19" t="s">
        <v>389</v>
      </c>
      <c r="DQ19" t="b">
        <v>1</v>
      </c>
      <c r="DR19" t="b">
        <v>0</v>
      </c>
      <c r="DS19" t="b">
        <v>0</v>
      </c>
      <c r="DT19" t="b">
        <v>0</v>
      </c>
      <c r="DU19" t="b">
        <v>0</v>
      </c>
      <c r="DV19" t="b">
        <v>0</v>
      </c>
      <c r="DW19" t="b">
        <v>1</v>
      </c>
      <c r="DX19" t="b">
        <v>0</v>
      </c>
      <c r="DY19" t="b">
        <v>0</v>
      </c>
      <c r="DZ19">
        <v>0</v>
      </c>
      <c r="EA19" t="b">
        <v>1</v>
      </c>
      <c r="EB19" t="b">
        <v>0</v>
      </c>
      <c r="EC19" t="b">
        <v>0</v>
      </c>
      <c r="ED19" t="b">
        <v>0</v>
      </c>
      <c r="EE19" t="b">
        <v>0</v>
      </c>
      <c r="EF19" t="b">
        <v>1</v>
      </c>
      <c r="EG19" t="b">
        <v>0</v>
      </c>
      <c r="EH19" t="b">
        <v>0</v>
      </c>
      <c r="EI19" t="b">
        <v>0</v>
      </c>
      <c r="EJ19">
        <v>0</v>
      </c>
      <c r="EK19" t="s">
        <v>340</v>
      </c>
      <c r="EL19">
        <v>0</v>
      </c>
      <c r="EM19">
        <v>0</v>
      </c>
      <c r="EN19">
        <v>0</v>
      </c>
      <c r="EO19">
        <v>0</v>
      </c>
      <c r="EP19">
        <v>0</v>
      </c>
      <c r="EQ19">
        <v>0</v>
      </c>
      <c r="ER19">
        <v>0</v>
      </c>
      <c r="ES19">
        <v>0</v>
      </c>
      <c r="ET19">
        <v>0</v>
      </c>
      <c r="EU19" t="s">
        <v>340</v>
      </c>
      <c r="EV19" t="b">
        <v>1</v>
      </c>
      <c r="EW19" t="b">
        <v>0</v>
      </c>
      <c r="EX19" t="b">
        <v>0</v>
      </c>
      <c r="EY19" t="b">
        <v>0</v>
      </c>
      <c r="EZ19" t="b">
        <v>0</v>
      </c>
      <c r="FA19" t="b">
        <v>0</v>
      </c>
      <c r="FB19" t="b">
        <v>0</v>
      </c>
      <c r="FC19" t="b">
        <v>0</v>
      </c>
      <c r="FD19" t="b">
        <v>0</v>
      </c>
      <c r="FE19">
        <v>0</v>
      </c>
      <c r="FF19" t="b">
        <v>1</v>
      </c>
      <c r="FG19" t="b">
        <v>0</v>
      </c>
      <c r="FH19" t="b">
        <v>0</v>
      </c>
      <c r="FI19" t="b">
        <v>0</v>
      </c>
      <c r="FJ19" t="b">
        <v>0</v>
      </c>
      <c r="FK19" t="b">
        <v>0</v>
      </c>
      <c r="FL19" t="b">
        <v>0</v>
      </c>
      <c r="FM19" t="b">
        <v>0</v>
      </c>
      <c r="FN19" t="b">
        <v>0</v>
      </c>
      <c r="FO19">
        <v>0</v>
      </c>
      <c r="FP19" t="s">
        <v>340</v>
      </c>
      <c r="FQ19" t="s">
        <v>340</v>
      </c>
      <c r="FR19" t="s">
        <v>340</v>
      </c>
      <c r="FS19" t="b">
        <v>0</v>
      </c>
      <c r="FT19" t="b">
        <v>0</v>
      </c>
      <c r="FU19" t="b">
        <v>0</v>
      </c>
      <c r="FV19" t="b">
        <v>0</v>
      </c>
      <c r="FW19" t="b">
        <v>0</v>
      </c>
      <c r="FX19" t="b">
        <v>0</v>
      </c>
      <c r="FY19" t="b">
        <v>0</v>
      </c>
      <c r="FZ19" t="b">
        <v>1</v>
      </c>
      <c r="GA19" t="b">
        <v>0</v>
      </c>
      <c r="GB19">
        <v>0</v>
      </c>
      <c r="GC19" t="b">
        <v>0</v>
      </c>
      <c r="GD19" t="b">
        <v>0</v>
      </c>
      <c r="GE19" t="b">
        <v>0</v>
      </c>
      <c r="GF19" t="b">
        <v>0</v>
      </c>
      <c r="GG19" t="b">
        <v>0</v>
      </c>
      <c r="GH19" t="b">
        <v>0</v>
      </c>
      <c r="GI19" t="b">
        <v>0</v>
      </c>
      <c r="GJ19" t="b">
        <v>1</v>
      </c>
      <c r="GK19" t="b">
        <v>0</v>
      </c>
      <c r="GL19">
        <v>435</v>
      </c>
      <c r="GM19">
        <v>440</v>
      </c>
      <c r="GN19">
        <v>0</v>
      </c>
      <c r="GO19">
        <v>0</v>
      </c>
      <c r="GP19">
        <v>0</v>
      </c>
    </row>
    <row r="20" spans="1:198" x14ac:dyDescent="0.25">
      <c r="A20" t="s">
        <v>604</v>
      </c>
      <c r="B20" t="s">
        <v>383</v>
      </c>
      <c r="C20" t="s">
        <v>384</v>
      </c>
      <c r="D20" t="s">
        <v>408</v>
      </c>
      <c r="E20" t="s">
        <v>489</v>
      </c>
      <c r="F20" t="s">
        <v>674</v>
      </c>
      <c r="G20" t="s">
        <v>340</v>
      </c>
      <c r="H20" t="b">
        <v>0</v>
      </c>
      <c r="I20" t="b">
        <v>1</v>
      </c>
      <c r="J20" t="b">
        <v>1</v>
      </c>
      <c r="K20" t="b">
        <v>0</v>
      </c>
      <c r="L20" t="b">
        <v>0</v>
      </c>
      <c r="M20" t="b">
        <v>0</v>
      </c>
      <c r="N20" t="b">
        <v>0</v>
      </c>
      <c r="O20">
        <v>0</v>
      </c>
      <c r="P20" t="b">
        <v>1</v>
      </c>
      <c r="Q20" t="b">
        <v>0</v>
      </c>
      <c r="R20" t="b">
        <v>1</v>
      </c>
      <c r="S20" t="b">
        <v>0</v>
      </c>
      <c r="T20" t="b">
        <v>1</v>
      </c>
      <c r="U20" t="b">
        <v>1</v>
      </c>
      <c r="V20" t="b">
        <v>0</v>
      </c>
      <c r="W20" t="b">
        <v>0</v>
      </c>
      <c r="X20" t="b">
        <v>0</v>
      </c>
      <c r="Y20">
        <v>0</v>
      </c>
      <c r="Z20" t="b">
        <v>1</v>
      </c>
      <c r="AA20" t="b">
        <v>0</v>
      </c>
      <c r="AB20" t="b">
        <v>0</v>
      </c>
      <c r="AC20" t="b">
        <v>0</v>
      </c>
      <c r="AD20" t="b">
        <v>0</v>
      </c>
      <c r="AE20" t="b">
        <v>1</v>
      </c>
      <c r="AF20" t="b">
        <v>0</v>
      </c>
      <c r="AG20" t="b">
        <v>0</v>
      </c>
      <c r="AH20" t="b">
        <v>0</v>
      </c>
      <c r="AI20">
        <v>0</v>
      </c>
      <c r="AJ20" t="b">
        <v>0</v>
      </c>
      <c r="AK20" t="b">
        <v>0</v>
      </c>
      <c r="AL20" t="b">
        <v>1</v>
      </c>
      <c r="AM20" t="b">
        <v>0</v>
      </c>
      <c r="AN20" t="b">
        <v>0</v>
      </c>
      <c r="AO20" t="b">
        <v>0</v>
      </c>
      <c r="AP20" t="b">
        <v>1</v>
      </c>
      <c r="AQ20" t="b">
        <v>0</v>
      </c>
      <c r="AR20" t="b">
        <v>0</v>
      </c>
      <c r="AS20" t="b">
        <v>0</v>
      </c>
      <c r="AT20" t="b">
        <v>0</v>
      </c>
      <c r="AU20" t="b">
        <v>0</v>
      </c>
      <c r="AV20">
        <v>0</v>
      </c>
      <c r="AW20" t="s">
        <v>340</v>
      </c>
      <c r="AX20">
        <v>0</v>
      </c>
      <c r="AY20">
        <v>0</v>
      </c>
      <c r="AZ20">
        <v>0</v>
      </c>
      <c r="BA20">
        <v>0</v>
      </c>
      <c r="BB20">
        <v>0</v>
      </c>
      <c r="BC20">
        <v>0</v>
      </c>
      <c r="BD20">
        <v>0</v>
      </c>
      <c r="BE20" t="s">
        <v>340</v>
      </c>
      <c r="BF20" t="s">
        <v>336</v>
      </c>
      <c r="BG20" t="s">
        <v>340</v>
      </c>
      <c r="BH20" t="s">
        <v>388</v>
      </c>
      <c r="BI20" t="s">
        <v>340</v>
      </c>
      <c r="BJ20" t="s">
        <v>391</v>
      </c>
      <c r="BL20" t="b">
        <v>0</v>
      </c>
      <c r="BM20" t="b">
        <v>1</v>
      </c>
      <c r="BN20" t="b">
        <v>0</v>
      </c>
      <c r="BO20" t="b">
        <v>0</v>
      </c>
      <c r="BP20" t="b">
        <v>0</v>
      </c>
      <c r="BQ20" t="b">
        <v>0</v>
      </c>
      <c r="BR20" t="b">
        <v>0</v>
      </c>
      <c r="BS20">
        <v>0</v>
      </c>
      <c r="BT20" t="b">
        <v>0</v>
      </c>
      <c r="BU20" t="b">
        <v>0</v>
      </c>
      <c r="BV20" t="b">
        <v>0</v>
      </c>
      <c r="BW20" t="b">
        <v>0</v>
      </c>
      <c r="BX20" t="b">
        <v>1</v>
      </c>
      <c r="BY20" t="b">
        <v>0</v>
      </c>
      <c r="BZ20" t="b">
        <v>0</v>
      </c>
      <c r="CA20" t="b">
        <v>0</v>
      </c>
      <c r="CB20" t="b">
        <v>0</v>
      </c>
      <c r="CC20">
        <v>0</v>
      </c>
      <c r="CD20" t="b">
        <v>1</v>
      </c>
      <c r="CE20" t="b">
        <v>0</v>
      </c>
      <c r="CF20" t="b">
        <v>0</v>
      </c>
      <c r="CG20" t="b">
        <v>0</v>
      </c>
      <c r="CH20" t="b">
        <v>0</v>
      </c>
      <c r="CI20" t="b">
        <v>0</v>
      </c>
      <c r="CJ20" t="b">
        <v>0</v>
      </c>
      <c r="CK20" t="b">
        <v>0</v>
      </c>
      <c r="CL20" t="b">
        <v>0</v>
      </c>
      <c r="CM20">
        <v>0</v>
      </c>
      <c r="CN20" t="s">
        <v>341</v>
      </c>
      <c r="CO20" t="s">
        <v>340</v>
      </c>
      <c r="CP20" t="s">
        <v>383</v>
      </c>
      <c r="CQ20" t="s">
        <v>340</v>
      </c>
      <c r="CR20" t="s">
        <v>384</v>
      </c>
      <c r="CS20" t="s">
        <v>340</v>
      </c>
      <c r="CT20" t="s">
        <v>390</v>
      </c>
      <c r="CU20" t="s">
        <v>340</v>
      </c>
      <c r="CV20" t="s">
        <v>340</v>
      </c>
      <c r="CW20" t="s">
        <v>336</v>
      </c>
      <c r="CX20" t="s">
        <v>340</v>
      </c>
      <c r="CY20" t="s">
        <v>388</v>
      </c>
      <c r="CZ20" t="s">
        <v>340</v>
      </c>
      <c r="DA20" t="s">
        <v>391</v>
      </c>
      <c r="DB20" t="s">
        <v>340</v>
      </c>
      <c r="DC20" t="s">
        <v>340</v>
      </c>
      <c r="DD20">
        <v>0</v>
      </c>
      <c r="DE20">
        <v>0</v>
      </c>
      <c r="DF20">
        <v>0</v>
      </c>
      <c r="DG20">
        <v>0</v>
      </c>
      <c r="DH20">
        <v>0</v>
      </c>
      <c r="DI20">
        <v>0</v>
      </c>
      <c r="DJ20">
        <v>0</v>
      </c>
      <c r="DK20" t="s">
        <v>340</v>
      </c>
      <c r="DL20" t="s">
        <v>336</v>
      </c>
      <c r="DM20" t="s">
        <v>340</v>
      </c>
      <c r="DN20" t="s">
        <v>337</v>
      </c>
      <c r="DO20" t="s">
        <v>340</v>
      </c>
      <c r="DP20" t="s">
        <v>410</v>
      </c>
      <c r="DQ20" t="b">
        <v>1</v>
      </c>
      <c r="DR20" t="b">
        <v>0</v>
      </c>
      <c r="DS20" t="b">
        <v>0</v>
      </c>
      <c r="DT20" t="b">
        <v>0</v>
      </c>
      <c r="DU20" t="b">
        <v>1</v>
      </c>
      <c r="DV20" t="b">
        <v>0</v>
      </c>
      <c r="DW20" t="b">
        <v>1</v>
      </c>
      <c r="DX20" t="b">
        <v>0</v>
      </c>
      <c r="DY20" t="b">
        <v>0</v>
      </c>
      <c r="DZ20">
        <v>0</v>
      </c>
      <c r="EA20" t="b">
        <v>1</v>
      </c>
      <c r="EB20" t="b">
        <v>0</v>
      </c>
      <c r="EC20" t="b">
        <v>0</v>
      </c>
      <c r="ED20" t="b">
        <v>0</v>
      </c>
      <c r="EE20" t="b">
        <v>1</v>
      </c>
      <c r="EF20" t="b">
        <v>0</v>
      </c>
      <c r="EG20" t="b">
        <v>0</v>
      </c>
      <c r="EH20" t="b">
        <v>0</v>
      </c>
      <c r="EI20" t="b">
        <v>0</v>
      </c>
      <c r="EJ20">
        <v>0</v>
      </c>
      <c r="EK20" t="s">
        <v>340</v>
      </c>
      <c r="EL20">
        <v>0</v>
      </c>
      <c r="EM20">
        <v>0</v>
      </c>
      <c r="EN20">
        <v>0</v>
      </c>
      <c r="EO20">
        <v>0</v>
      </c>
      <c r="EP20">
        <v>0</v>
      </c>
      <c r="EQ20">
        <v>0</v>
      </c>
      <c r="ER20">
        <v>0</v>
      </c>
      <c r="ES20">
        <v>0</v>
      </c>
      <c r="ET20">
        <v>0</v>
      </c>
      <c r="EU20" t="s">
        <v>340</v>
      </c>
      <c r="EV20" t="b">
        <v>1</v>
      </c>
      <c r="EW20" t="b">
        <v>0</v>
      </c>
      <c r="EX20" t="b">
        <v>0</v>
      </c>
      <c r="EY20" t="b">
        <v>0</v>
      </c>
      <c r="EZ20" t="b">
        <v>0</v>
      </c>
      <c r="FA20" t="b">
        <v>0</v>
      </c>
      <c r="FB20" t="b">
        <v>0</v>
      </c>
      <c r="FC20" t="b">
        <v>0</v>
      </c>
      <c r="FD20" t="b">
        <v>0</v>
      </c>
      <c r="FE20">
        <v>0</v>
      </c>
      <c r="FF20" t="b">
        <v>1</v>
      </c>
      <c r="FG20" t="b">
        <v>0</v>
      </c>
      <c r="FH20" t="b">
        <v>0</v>
      </c>
      <c r="FI20" t="b">
        <v>0</v>
      </c>
      <c r="FJ20" t="b">
        <v>0</v>
      </c>
      <c r="FK20" t="b">
        <v>0</v>
      </c>
      <c r="FL20" t="b">
        <v>0</v>
      </c>
      <c r="FM20" t="b">
        <v>0</v>
      </c>
      <c r="FN20" t="b">
        <v>0</v>
      </c>
      <c r="FO20">
        <v>0</v>
      </c>
      <c r="FP20" t="s">
        <v>341</v>
      </c>
      <c r="FQ20" t="s">
        <v>340</v>
      </c>
      <c r="FR20" t="s">
        <v>340</v>
      </c>
      <c r="FS20" t="b">
        <v>0</v>
      </c>
      <c r="FT20" t="b">
        <v>0</v>
      </c>
      <c r="FU20" t="b">
        <v>0</v>
      </c>
      <c r="FV20" t="b">
        <v>0</v>
      </c>
      <c r="FW20" t="b">
        <v>0</v>
      </c>
      <c r="FX20" t="b">
        <v>0</v>
      </c>
      <c r="FY20" t="b">
        <v>0</v>
      </c>
      <c r="FZ20" t="b">
        <v>1</v>
      </c>
      <c r="GA20" t="b">
        <v>0</v>
      </c>
      <c r="GB20">
        <v>0</v>
      </c>
      <c r="GC20" t="b">
        <v>0</v>
      </c>
      <c r="GD20" t="b">
        <v>0</v>
      </c>
      <c r="GE20" t="b">
        <v>0</v>
      </c>
      <c r="GF20" t="b">
        <v>0</v>
      </c>
      <c r="GG20" t="b">
        <v>0</v>
      </c>
      <c r="GH20" t="b">
        <v>0</v>
      </c>
      <c r="GI20" t="b">
        <v>0</v>
      </c>
      <c r="GJ20" t="b">
        <v>1</v>
      </c>
      <c r="GK20" t="b">
        <v>0</v>
      </c>
      <c r="GL20">
        <v>438</v>
      </c>
      <c r="GM20">
        <v>440</v>
      </c>
      <c r="GN20">
        <v>0</v>
      </c>
      <c r="GO20">
        <v>0</v>
      </c>
      <c r="GP20">
        <v>0</v>
      </c>
    </row>
    <row r="21" spans="1:198" x14ac:dyDescent="0.25">
      <c r="A21" t="s">
        <v>604</v>
      </c>
      <c r="B21" t="s">
        <v>383</v>
      </c>
      <c r="C21" t="s">
        <v>384</v>
      </c>
      <c r="D21" t="s">
        <v>408</v>
      </c>
      <c r="E21" t="s">
        <v>409</v>
      </c>
      <c r="F21" t="s">
        <v>662</v>
      </c>
      <c r="G21" t="s">
        <v>340</v>
      </c>
      <c r="H21" t="b">
        <v>0</v>
      </c>
      <c r="I21" t="b">
        <v>1</v>
      </c>
      <c r="J21" t="b">
        <v>0</v>
      </c>
      <c r="K21" t="b">
        <v>0</v>
      </c>
      <c r="L21" t="b">
        <v>0</v>
      </c>
      <c r="M21" t="b">
        <v>0</v>
      </c>
      <c r="N21" t="b">
        <v>0</v>
      </c>
      <c r="O21">
        <v>0</v>
      </c>
      <c r="P21" t="b">
        <v>0</v>
      </c>
      <c r="Q21" t="b">
        <v>0</v>
      </c>
      <c r="R21" t="b">
        <v>1</v>
      </c>
      <c r="S21" t="b">
        <v>0</v>
      </c>
      <c r="T21" t="b">
        <v>1</v>
      </c>
      <c r="U21" t="b">
        <v>0</v>
      </c>
      <c r="V21" t="b">
        <v>0</v>
      </c>
      <c r="W21" t="b">
        <v>0</v>
      </c>
      <c r="X21" t="b">
        <v>0</v>
      </c>
      <c r="Y21">
        <v>0</v>
      </c>
      <c r="Z21" t="b">
        <v>1</v>
      </c>
      <c r="AA21" t="b">
        <v>0</v>
      </c>
      <c r="AB21" t="b">
        <v>0</v>
      </c>
      <c r="AC21" t="b">
        <v>0</v>
      </c>
      <c r="AD21" t="b">
        <v>0</v>
      </c>
      <c r="AE21" t="b">
        <v>0</v>
      </c>
      <c r="AF21" t="b">
        <v>0</v>
      </c>
      <c r="AG21" t="b">
        <v>0</v>
      </c>
      <c r="AH21" t="b">
        <v>0</v>
      </c>
      <c r="AI21">
        <v>0</v>
      </c>
      <c r="AJ21" t="b">
        <v>0</v>
      </c>
      <c r="AK21" t="b">
        <v>0</v>
      </c>
      <c r="AL21" t="b">
        <v>0</v>
      </c>
      <c r="AM21" t="b">
        <v>0</v>
      </c>
      <c r="AN21" t="b">
        <v>0</v>
      </c>
      <c r="AO21" t="b">
        <v>1</v>
      </c>
      <c r="AP21" t="b">
        <v>0</v>
      </c>
      <c r="AQ21" t="b">
        <v>0</v>
      </c>
      <c r="AR21" t="b">
        <v>0</v>
      </c>
      <c r="AS21" t="b">
        <v>0</v>
      </c>
      <c r="AT21" t="b">
        <v>0</v>
      </c>
      <c r="AU21" t="b">
        <v>1</v>
      </c>
      <c r="AV21" t="s">
        <v>387</v>
      </c>
      <c r="AW21" t="s">
        <v>341</v>
      </c>
      <c r="AX21" t="s">
        <v>340</v>
      </c>
      <c r="AY21" t="s">
        <v>383</v>
      </c>
      <c r="AZ21" t="s">
        <v>340</v>
      </c>
      <c r="BA21" t="s">
        <v>384</v>
      </c>
      <c r="BB21" t="s">
        <v>340</v>
      </c>
      <c r="BC21" t="s">
        <v>390</v>
      </c>
      <c r="BD21" t="s">
        <v>341</v>
      </c>
      <c r="BE21">
        <v>0</v>
      </c>
      <c r="BF21">
        <v>0</v>
      </c>
      <c r="BG21">
        <v>0</v>
      </c>
      <c r="BH21">
        <v>0</v>
      </c>
      <c r="BI21">
        <v>0</v>
      </c>
      <c r="BJ21">
        <v>0</v>
      </c>
      <c r="BL21" t="b">
        <v>0</v>
      </c>
      <c r="BM21" t="b">
        <v>1</v>
      </c>
      <c r="BN21" t="b">
        <v>0</v>
      </c>
      <c r="BO21" t="b">
        <v>0</v>
      </c>
      <c r="BP21" t="b">
        <v>0</v>
      </c>
      <c r="BQ21" t="b">
        <v>0</v>
      </c>
      <c r="BR21" t="b">
        <v>0</v>
      </c>
      <c r="BS21">
        <v>0</v>
      </c>
      <c r="BT21" t="b">
        <v>1</v>
      </c>
      <c r="BU21" t="b">
        <v>0</v>
      </c>
      <c r="BV21" t="b">
        <v>0</v>
      </c>
      <c r="BW21" t="b">
        <v>0</v>
      </c>
      <c r="BX21" t="b">
        <v>0</v>
      </c>
      <c r="BY21" t="b">
        <v>0</v>
      </c>
      <c r="BZ21" t="b">
        <v>0</v>
      </c>
      <c r="CA21" t="b">
        <v>0</v>
      </c>
      <c r="CB21" t="b">
        <v>0</v>
      </c>
      <c r="CC21">
        <v>0</v>
      </c>
      <c r="CD21" t="b">
        <v>1</v>
      </c>
      <c r="CE21" t="b">
        <v>0</v>
      </c>
      <c r="CF21" t="b">
        <v>0</v>
      </c>
      <c r="CG21" t="b">
        <v>0</v>
      </c>
      <c r="CH21" t="b">
        <v>0</v>
      </c>
      <c r="CI21" t="b">
        <v>0</v>
      </c>
      <c r="CJ21" t="b">
        <v>0</v>
      </c>
      <c r="CK21" t="b">
        <v>0</v>
      </c>
      <c r="CL21" t="b">
        <v>0</v>
      </c>
      <c r="CM21">
        <v>0</v>
      </c>
      <c r="CN21" t="s">
        <v>341</v>
      </c>
      <c r="CO21" t="s">
        <v>340</v>
      </c>
      <c r="CP21" t="s">
        <v>383</v>
      </c>
      <c r="CQ21" t="s">
        <v>340</v>
      </c>
      <c r="CR21" t="s">
        <v>384</v>
      </c>
      <c r="CS21" t="s">
        <v>340</v>
      </c>
      <c r="CT21" t="s">
        <v>390</v>
      </c>
      <c r="CU21" t="s">
        <v>340</v>
      </c>
      <c r="CV21" t="s">
        <v>340</v>
      </c>
      <c r="CW21" t="s">
        <v>336</v>
      </c>
      <c r="CX21" t="s">
        <v>340</v>
      </c>
      <c r="CY21" t="s">
        <v>388</v>
      </c>
      <c r="CZ21" t="s">
        <v>340</v>
      </c>
      <c r="DA21" t="s">
        <v>391</v>
      </c>
      <c r="DB21" t="s">
        <v>340</v>
      </c>
      <c r="DC21" t="s">
        <v>340</v>
      </c>
      <c r="DD21">
        <v>0</v>
      </c>
      <c r="DE21">
        <v>0</v>
      </c>
      <c r="DF21">
        <v>0</v>
      </c>
      <c r="DG21">
        <v>0</v>
      </c>
      <c r="DH21">
        <v>0</v>
      </c>
      <c r="DI21">
        <v>0</v>
      </c>
      <c r="DJ21">
        <v>0</v>
      </c>
      <c r="DK21" t="s">
        <v>340</v>
      </c>
      <c r="DL21" t="s">
        <v>336</v>
      </c>
      <c r="DM21" t="s">
        <v>340</v>
      </c>
      <c r="DN21" t="s">
        <v>388</v>
      </c>
      <c r="DO21" t="s">
        <v>340</v>
      </c>
      <c r="DP21" t="s">
        <v>389</v>
      </c>
      <c r="DQ21" t="b">
        <v>1</v>
      </c>
      <c r="DR21" t="b">
        <v>0</v>
      </c>
      <c r="DS21" t="b">
        <v>1</v>
      </c>
      <c r="DT21" t="b">
        <v>0</v>
      </c>
      <c r="DU21" t="b">
        <v>1</v>
      </c>
      <c r="DV21" t="b">
        <v>1</v>
      </c>
      <c r="DW21" t="b">
        <v>0</v>
      </c>
      <c r="DX21" t="b">
        <v>0</v>
      </c>
      <c r="DY21" t="b">
        <v>0</v>
      </c>
      <c r="DZ21">
        <v>0</v>
      </c>
      <c r="EA21" t="b">
        <v>1</v>
      </c>
      <c r="EB21" t="b">
        <v>0</v>
      </c>
      <c r="EC21" t="b">
        <v>0</v>
      </c>
      <c r="ED21" t="b">
        <v>0</v>
      </c>
      <c r="EE21" t="b">
        <v>1</v>
      </c>
      <c r="EF21" t="b">
        <v>1</v>
      </c>
      <c r="EG21" t="b">
        <v>0</v>
      </c>
      <c r="EH21" t="b">
        <v>0</v>
      </c>
      <c r="EI21" t="b">
        <v>0</v>
      </c>
      <c r="EJ21">
        <v>0</v>
      </c>
      <c r="EK21" t="s">
        <v>340</v>
      </c>
      <c r="EL21">
        <v>0</v>
      </c>
      <c r="EM21">
        <v>0</v>
      </c>
      <c r="EN21">
        <v>0</v>
      </c>
      <c r="EO21">
        <v>0</v>
      </c>
      <c r="EP21">
        <v>0</v>
      </c>
      <c r="EQ21">
        <v>0</v>
      </c>
      <c r="ER21">
        <v>0</v>
      </c>
      <c r="ES21">
        <v>0</v>
      </c>
      <c r="ET21">
        <v>0</v>
      </c>
      <c r="EU21" t="s">
        <v>340</v>
      </c>
      <c r="EV21" t="b">
        <v>1</v>
      </c>
      <c r="EW21" t="b">
        <v>0</v>
      </c>
      <c r="EX21" t="b">
        <v>0</v>
      </c>
      <c r="EY21" t="b">
        <v>0</v>
      </c>
      <c r="EZ21" t="b">
        <v>0</v>
      </c>
      <c r="FA21" t="b">
        <v>0</v>
      </c>
      <c r="FB21" t="b">
        <v>0</v>
      </c>
      <c r="FC21" t="b">
        <v>0</v>
      </c>
      <c r="FD21" t="b">
        <v>0</v>
      </c>
      <c r="FE21">
        <v>0</v>
      </c>
      <c r="FF21" t="b">
        <v>1</v>
      </c>
      <c r="FG21" t="b">
        <v>0</v>
      </c>
      <c r="FH21" t="b">
        <v>0</v>
      </c>
      <c r="FI21" t="b">
        <v>0</v>
      </c>
      <c r="FJ21" t="b">
        <v>0</v>
      </c>
      <c r="FK21" t="b">
        <v>0</v>
      </c>
      <c r="FL21" t="b">
        <v>0</v>
      </c>
      <c r="FM21" t="b">
        <v>0</v>
      </c>
      <c r="FN21" t="b">
        <v>0</v>
      </c>
      <c r="FO21">
        <v>0</v>
      </c>
      <c r="FP21" t="s">
        <v>340</v>
      </c>
      <c r="FQ21" t="s">
        <v>340</v>
      </c>
      <c r="FR21" t="s">
        <v>340</v>
      </c>
      <c r="FS21" t="b">
        <v>0</v>
      </c>
      <c r="FT21" t="b">
        <v>0</v>
      </c>
      <c r="FU21" t="b">
        <v>0</v>
      </c>
      <c r="FV21" t="b">
        <v>0</v>
      </c>
      <c r="FW21" t="b">
        <v>0</v>
      </c>
      <c r="FX21" t="b">
        <v>0</v>
      </c>
      <c r="FY21" t="b">
        <v>0</v>
      </c>
      <c r="FZ21" t="b">
        <v>1</v>
      </c>
      <c r="GA21" t="b">
        <v>0</v>
      </c>
      <c r="GB21">
        <v>0</v>
      </c>
      <c r="GC21" t="b">
        <v>0</v>
      </c>
      <c r="GD21" t="b">
        <v>0</v>
      </c>
      <c r="GE21" t="b">
        <v>0</v>
      </c>
      <c r="GF21" t="b">
        <v>0</v>
      </c>
      <c r="GG21" t="b">
        <v>0</v>
      </c>
      <c r="GH21" t="b">
        <v>0</v>
      </c>
      <c r="GI21" t="b">
        <v>0</v>
      </c>
      <c r="GJ21" t="b">
        <v>1</v>
      </c>
      <c r="GK21" t="b">
        <v>0</v>
      </c>
      <c r="GL21">
        <v>440</v>
      </c>
      <c r="GM21">
        <v>445</v>
      </c>
      <c r="GN21">
        <v>0</v>
      </c>
      <c r="GO21">
        <v>0</v>
      </c>
      <c r="GP21">
        <v>0</v>
      </c>
    </row>
    <row r="22" spans="1:198" x14ac:dyDescent="0.25">
      <c r="A22" t="s">
        <v>604</v>
      </c>
      <c r="B22" t="s">
        <v>383</v>
      </c>
      <c r="C22" t="s">
        <v>384</v>
      </c>
      <c r="D22" t="s">
        <v>385</v>
      </c>
      <c r="E22" t="s">
        <v>534</v>
      </c>
      <c r="F22" t="s">
        <v>680</v>
      </c>
      <c r="G22" t="s">
        <v>340</v>
      </c>
      <c r="H22" t="b">
        <v>0</v>
      </c>
      <c r="I22" t="b">
        <v>1</v>
      </c>
      <c r="J22" t="b">
        <v>1</v>
      </c>
      <c r="K22" t="b">
        <v>0</v>
      </c>
      <c r="L22" t="b">
        <v>1</v>
      </c>
      <c r="M22" t="b">
        <v>0</v>
      </c>
      <c r="N22" t="b">
        <v>0</v>
      </c>
      <c r="O22">
        <v>0</v>
      </c>
      <c r="P22" t="b">
        <v>1</v>
      </c>
      <c r="Q22" t="b">
        <v>1</v>
      </c>
      <c r="R22" t="b">
        <v>1</v>
      </c>
      <c r="S22" t="b">
        <v>0</v>
      </c>
      <c r="T22" t="b">
        <v>1</v>
      </c>
      <c r="U22" t="b">
        <v>1</v>
      </c>
      <c r="V22" t="b">
        <v>1</v>
      </c>
      <c r="W22" t="b">
        <v>0</v>
      </c>
      <c r="X22" t="b">
        <v>0</v>
      </c>
      <c r="Y22">
        <v>0</v>
      </c>
      <c r="Z22" t="b">
        <v>1</v>
      </c>
      <c r="AA22" t="b">
        <v>1</v>
      </c>
      <c r="AB22" t="b">
        <v>1</v>
      </c>
      <c r="AC22" t="b">
        <v>0</v>
      </c>
      <c r="AD22" t="b">
        <v>1</v>
      </c>
      <c r="AE22" t="b">
        <v>1</v>
      </c>
      <c r="AF22" t="b">
        <v>0</v>
      </c>
      <c r="AG22" t="b">
        <v>0</v>
      </c>
      <c r="AH22" t="b">
        <v>0</v>
      </c>
      <c r="AI22">
        <v>0</v>
      </c>
      <c r="AJ22" t="b">
        <v>0</v>
      </c>
      <c r="AK22" t="b">
        <v>0</v>
      </c>
      <c r="AL22" t="b">
        <v>1</v>
      </c>
      <c r="AM22" t="b">
        <v>0</v>
      </c>
      <c r="AN22" t="b">
        <v>0</v>
      </c>
      <c r="AO22" t="b">
        <v>0</v>
      </c>
      <c r="AP22" t="b">
        <v>1</v>
      </c>
      <c r="AQ22" t="b">
        <v>1</v>
      </c>
      <c r="AR22" t="b">
        <v>0</v>
      </c>
      <c r="AS22" t="b">
        <v>0</v>
      </c>
      <c r="AT22" t="b">
        <v>0</v>
      </c>
      <c r="AU22" t="b">
        <v>0</v>
      </c>
      <c r="AV22">
        <v>0</v>
      </c>
      <c r="AW22" t="s">
        <v>340</v>
      </c>
      <c r="AX22">
        <v>0</v>
      </c>
      <c r="AY22">
        <v>0</v>
      </c>
      <c r="AZ22">
        <v>0</v>
      </c>
      <c r="BA22">
        <v>0</v>
      </c>
      <c r="BB22">
        <v>0</v>
      </c>
      <c r="BC22">
        <v>0</v>
      </c>
      <c r="BD22">
        <v>0</v>
      </c>
      <c r="BE22" t="s">
        <v>340</v>
      </c>
      <c r="BF22" t="s">
        <v>349</v>
      </c>
      <c r="BG22" t="s">
        <v>340</v>
      </c>
      <c r="BH22" t="s">
        <v>350</v>
      </c>
      <c r="BI22" t="s">
        <v>341</v>
      </c>
      <c r="BJ22">
        <v>0</v>
      </c>
      <c r="BL22" t="b">
        <v>0</v>
      </c>
      <c r="BM22" t="b">
        <v>1</v>
      </c>
      <c r="BN22" t="b">
        <v>0</v>
      </c>
      <c r="BO22" t="b">
        <v>0</v>
      </c>
      <c r="BP22" t="b">
        <v>0</v>
      </c>
      <c r="BQ22" t="b">
        <v>0</v>
      </c>
      <c r="BR22" t="b">
        <v>0</v>
      </c>
      <c r="BS22">
        <v>0</v>
      </c>
      <c r="BT22" t="b">
        <v>1</v>
      </c>
      <c r="BU22" t="b">
        <v>0</v>
      </c>
      <c r="BV22" t="b">
        <v>1</v>
      </c>
      <c r="BW22" t="b">
        <v>0</v>
      </c>
      <c r="BX22" t="b">
        <v>1</v>
      </c>
      <c r="BY22" t="b">
        <v>1</v>
      </c>
      <c r="BZ22" t="b">
        <v>0</v>
      </c>
      <c r="CA22" t="b">
        <v>0</v>
      </c>
      <c r="CB22" t="b">
        <v>0</v>
      </c>
      <c r="CC22">
        <v>0</v>
      </c>
      <c r="CD22" t="b">
        <v>1</v>
      </c>
      <c r="CE22" t="b">
        <v>0</v>
      </c>
      <c r="CF22" t="b">
        <v>0</v>
      </c>
      <c r="CG22" t="b">
        <v>0</v>
      </c>
      <c r="CH22" t="b">
        <v>1</v>
      </c>
      <c r="CI22" t="b">
        <v>0</v>
      </c>
      <c r="CJ22" t="b">
        <v>0</v>
      </c>
      <c r="CK22" t="b">
        <v>0</v>
      </c>
      <c r="CL22" t="b">
        <v>0</v>
      </c>
      <c r="CM22">
        <v>0</v>
      </c>
      <c r="CN22" t="s">
        <v>341</v>
      </c>
      <c r="CO22" t="s">
        <v>340</v>
      </c>
      <c r="CP22" t="s">
        <v>383</v>
      </c>
      <c r="CQ22" t="s">
        <v>340</v>
      </c>
      <c r="CR22" t="s">
        <v>384</v>
      </c>
      <c r="CS22" t="s">
        <v>340</v>
      </c>
      <c r="CT22" t="s">
        <v>390</v>
      </c>
      <c r="CU22" t="s">
        <v>340</v>
      </c>
      <c r="CV22" t="s">
        <v>340</v>
      </c>
      <c r="CW22" t="s">
        <v>336</v>
      </c>
      <c r="CX22" t="s">
        <v>340</v>
      </c>
      <c r="CY22" t="s">
        <v>388</v>
      </c>
      <c r="CZ22" t="s">
        <v>340</v>
      </c>
      <c r="DA22" t="s">
        <v>389</v>
      </c>
      <c r="DB22" t="s">
        <v>340</v>
      </c>
      <c r="DC22" t="s">
        <v>340</v>
      </c>
      <c r="DD22">
        <v>0</v>
      </c>
      <c r="DE22">
        <v>0</v>
      </c>
      <c r="DF22">
        <v>0</v>
      </c>
      <c r="DG22">
        <v>0</v>
      </c>
      <c r="DH22">
        <v>0</v>
      </c>
      <c r="DI22">
        <v>0</v>
      </c>
      <c r="DJ22">
        <v>0</v>
      </c>
      <c r="DK22" t="s">
        <v>340</v>
      </c>
      <c r="DL22" t="s">
        <v>336</v>
      </c>
      <c r="DM22" t="s">
        <v>340</v>
      </c>
      <c r="DN22" t="s">
        <v>388</v>
      </c>
      <c r="DO22" t="s">
        <v>340</v>
      </c>
      <c r="DP22" t="s">
        <v>391</v>
      </c>
      <c r="DQ22" t="b">
        <v>1</v>
      </c>
      <c r="DR22" t="b">
        <v>0</v>
      </c>
      <c r="DS22" t="b">
        <v>1</v>
      </c>
      <c r="DT22" t="b">
        <v>0</v>
      </c>
      <c r="DU22" t="b">
        <v>1</v>
      </c>
      <c r="DV22" t="b">
        <v>1</v>
      </c>
      <c r="DW22" t="b">
        <v>0</v>
      </c>
      <c r="DX22" t="b">
        <v>0</v>
      </c>
      <c r="DY22" t="b">
        <v>0</v>
      </c>
      <c r="DZ22">
        <v>0</v>
      </c>
      <c r="EA22" t="b">
        <v>1</v>
      </c>
      <c r="EB22" t="b">
        <v>0</v>
      </c>
      <c r="EC22" t="b">
        <v>0</v>
      </c>
      <c r="ED22" t="b">
        <v>0</v>
      </c>
      <c r="EE22" t="b">
        <v>1</v>
      </c>
      <c r="EF22" t="b">
        <v>0</v>
      </c>
      <c r="EG22" t="b">
        <v>0</v>
      </c>
      <c r="EH22" t="b">
        <v>0</v>
      </c>
      <c r="EI22" t="b">
        <v>0</v>
      </c>
      <c r="EJ22">
        <v>0</v>
      </c>
      <c r="EK22" t="s">
        <v>340</v>
      </c>
      <c r="EL22">
        <v>0</v>
      </c>
      <c r="EM22">
        <v>0</v>
      </c>
      <c r="EN22">
        <v>0</v>
      </c>
      <c r="EO22">
        <v>0</v>
      </c>
      <c r="EP22">
        <v>0</v>
      </c>
      <c r="EQ22">
        <v>0</v>
      </c>
      <c r="ER22">
        <v>0</v>
      </c>
      <c r="ES22">
        <v>0</v>
      </c>
      <c r="ET22">
        <v>0</v>
      </c>
      <c r="EU22" t="s">
        <v>340</v>
      </c>
      <c r="EV22" t="b">
        <v>1</v>
      </c>
      <c r="EW22" t="b">
        <v>0</v>
      </c>
      <c r="EX22" t="b">
        <v>0</v>
      </c>
      <c r="EY22" t="b">
        <v>0</v>
      </c>
      <c r="EZ22" t="b">
        <v>0</v>
      </c>
      <c r="FA22" t="b">
        <v>0</v>
      </c>
      <c r="FB22" t="b">
        <v>0</v>
      </c>
      <c r="FC22" t="b">
        <v>0</v>
      </c>
      <c r="FD22" t="b">
        <v>0</v>
      </c>
      <c r="FE22">
        <v>0</v>
      </c>
      <c r="FF22" t="b">
        <v>1</v>
      </c>
      <c r="FG22" t="b">
        <v>0</v>
      </c>
      <c r="FH22" t="b">
        <v>0</v>
      </c>
      <c r="FI22" t="b">
        <v>0</v>
      </c>
      <c r="FJ22" t="b">
        <v>0</v>
      </c>
      <c r="FK22" t="b">
        <v>0</v>
      </c>
      <c r="FL22" t="b">
        <v>0</v>
      </c>
      <c r="FM22" t="b">
        <v>0</v>
      </c>
      <c r="FN22" t="b">
        <v>0</v>
      </c>
      <c r="FO22">
        <v>0</v>
      </c>
      <c r="FP22" t="s">
        <v>340</v>
      </c>
      <c r="FQ22" t="s">
        <v>340</v>
      </c>
      <c r="FR22" t="s">
        <v>340</v>
      </c>
      <c r="FS22" t="b">
        <v>0</v>
      </c>
      <c r="FT22" t="b">
        <v>0</v>
      </c>
      <c r="FU22" t="b">
        <v>0</v>
      </c>
      <c r="FV22" t="b">
        <v>0</v>
      </c>
      <c r="FW22" t="b">
        <v>0</v>
      </c>
      <c r="FX22" t="b">
        <v>0</v>
      </c>
      <c r="FY22" t="b">
        <v>0</v>
      </c>
      <c r="FZ22" t="b">
        <v>1</v>
      </c>
      <c r="GA22" t="b">
        <v>0</v>
      </c>
      <c r="GB22">
        <v>0</v>
      </c>
      <c r="GC22" t="b">
        <v>0</v>
      </c>
      <c r="GD22" t="b">
        <v>0</v>
      </c>
      <c r="GE22" t="b">
        <v>0</v>
      </c>
      <c r="GF22" t="b">
        <v>0</v>
      </c>
      <c r="GG22" t="b">
        <v>0</v>
      </c>
      <c r="GH22" t="b">
        <v>0</v>
      </c>
      <c r="GI22" t="b">
        <v>0</v>
      </c>
      <c r="GJ22" t="b">
        <v>1</v>
      </c>
      <c r="GK22" t="b">
        <v>0</v>
      </c>
      <c r="GL22">
        <v>440</v>
      </c>
      <c r="GM22">
        <v>445</v>
      </c>
      <c r="GN22">
        <v>0</v>
      </c>
      <c r="GO22">
        <v>0</v>
      </c>
      <c r="GP22">
        <v>0</v>
      </c>
    </row>
    <row r="23" spans="1:198" x14ac:dyDescent="0.25">
      <c r="A23" t="s">
        <v>604</v>
      </c>
      <c r="B23" t="s">
        <v>383</v>
      </c>
      <c r="C23" t="s">
        <v>384</v>
      </c>
      <c r="D23" t="s">
        <v>385</v>
      </c>
      <c r="E23" t="s">
        <v>386</v>
      </c>
      <c r="F23" t="s">
        <v>660</v>
      </c>
      <c r="G23" t="s">
        <v>340</v>
      </c>
      <c r="H23" t="b">
        <v>1</v>
      </c>
      <c r="I23" t="b">
        <v>1</v>
      </c>
      <c r="J23" t="b">
        <v>0</v>
      </c>
      <c r="K23" t="b">
        <v>1</v>
      </c>
      <c r="L23" t="b">
        <v>0</v>
      </c>
      <c r="M23" t="b">
        <v>0</v>
      </c>
      <c r="N23" t="b">
        <v>0</v>
      </c>
      <c r="O23">
        <v>0</v>
      </c>
      <c r="P23" t="b">
        <v>0</v>
      </c>
      <c r="Q23" t="b">
        <v>0</v>
      </c>
      <c r="R23" t="b">
        <v>1</v>
      </c>
      <c r="S23" t="b">
        <v>0</v>
      </c>
      <c r="T23" t="b">
        <v>1</v>
      </c>
      <c r="U23" t="b">
        <v>0</v>
      </c>
      <c r="V23" t="b">
        <v>0</v>
      </c>
      <c r="W23" t="b">
        <v>0</v>
      </c>
      <c r="X23" t="b">
        <v>0</v>
      </c>
      <c r="Y23">
        <v>0</v>
      </c>
      <c r="Z23" t="b">
        <v>1</v>
      </c>
      <c r="AA23" t="b">
        <v>0</v>
      </c>
      <c r="AB23" t="b">
        <v>0</v>
      </c>
      <c r="AC23" t="b">
        <v>0</v>
      </c>
      <c r="AD23" t="b">
        <v>1</v>
      </c>
      <c r="AE23" t="b">
        <v>0</v>
      </c>
      <c r="AF23" t="b">
        <v>0</v>
      </c>
      <c r="AG23" t="b">
        <v>0</v>
      </c>
      <c r="AH23" t="b">
        <v>0</v>
      </c>
      <c r="AI23">
        <v>0</v>
      </c>
      <c r="AJ23" t="b">
        <v>0</v>
      </c>
      <c r="AK23" t="b">
        <v>0</v>
      </c>
      <c r="AL23" t="b">
        <v>0</v>
      </c>
      <c r="AM23" t="b">
        <v>0</v>
      </c>
      <c r="AN23" t="b">
        <v>0</v>
      </c>
      <c r="AO23" t="b">
        <v>1</v>
      </c>
      <c r="AP23" t="b">
        <v>1</v>
      </c>
      <c r="AQ23" t="b">
        <v>0</v>
      </c>
      <c r="AR23" t="b">
        <v>0</v>
      </c>
      <c r="AS23" t="b">
        <v>0</v>
      </c>
      <c r="AT23" t="b">
        <v>0</v>
      </c>
      <c r="AU23" t="b">
        <v>1</v>
      </c>
      <c r="AV23" t="s">
        <v>387</v>
      </c>
      <c r="AW23" t="s">
        <v>341</v>
      </c>
      <c r="AX23" t="s">
        <v>340</v>
      </c>
      <c r="AY23" t="s">
        <v>336</v>
      </c>
      <c r="AZ23" t="s">
        <v>340</v>
      </c>
      <c r="BA23" t="s">
        <v>388</v>
      </c>
      <c r="BB23" t="s">
        <v>340</v>
      </c>
      <c r="BC23" t="s">
        <v>389</v>
      </c>
      <c r="BD23" t="s">
        <v>341</v>
      </c>
      <c r="BE23">
        <v>0</v>
      </c>
      <c r="BF23">
        <v>0</v>
      </c>
      <c r="BG23">
        <v>0</v>
      </c>
      <c r="BH23">
        <v>0</v>
      </c>
      <c r="BI23">
        <v>0</v>
      </c>
      <c r="BJ23">
        <v>0</v>
      </c>
      <c r="BL23" t="b">
        <v>0</v>
      </c>
      <c r="BM23" t="b">
        <v>1</v>
      </c>
      <c r="BN23" t="b">
        <v>0</v>
      </c>
      <c r="BO23" t="b">
        <v>0</v>
      </c>
      <c r="BP23" t="b">
        <v>0</v>
      </c>
      <c r="BQ23" t="b">
        <v>0</v>
      </c>
      <c r="BR23" t="b">
        <v>0</v>
      </c>
      <c r="BS23">
        <v>0</v>
      </c>
      <c r="BT23" t="b">
        <v>1</v>
      </c>
      <c r="BU23" t="b">
        <v>0</v>
      </c>
      <c r="BV23" t="b">
        <v>0</v>
      </c>
      <c r="BW23" t="b">
        <v>0</v>
      </c>
      <c r="BX23" t="b">
        <v>0</v>
      </c>
      <c r="BY23" t="b">
        <v>0</v>
      </c>
      <c r="BZ23" t="b">
        <v>0</v>
      </c>
      <c r="CA23" t="b">
        <v>0</v>
      </c>
      <c r="CB23" t="b">
        <v>0</v>
      </c>
      <c r="CC23">
        <v>0</v>
      </c>
      <c r="CD23" t="b">
        <v>1</v>
      </c>
      <c r="CE23" t="b">
        <v>0</v>
      </c>
      <c r="CF23" t="b">
        <v>0</v>
      </c>
      <c r="CG23" t="b">
        <v>0</v>
      </c>
      <c r="CH23" t="b">
        <v>0</v>
      </c>
      <c r="CI23" t="b">
        <v>0</v>
      </c>
      <c r="CJ23" t="b">
        <v>0</v>
      </c>
      <c r="CK23" t="b">
        <v>0</v>
      </c>
      <c r="CL23" t="b">
        <v>0</v>
      </c>
      <c r="CM23">
        <v>0</v>
      </c>
      <c r="CN23" t="s">
        <v>340</v>
      </c>
      <c r="CO23">
        <v>0</v>
      </c>
      <c r="CP23">
        <v>0</v>
      </c>
      <c r="CQ23">
        <v>0</v>
      </c>
      <c r="CR23">
        <v>0</v>
      </c>
      <c r="CS23">
        <v>0</v>
      </c>
      <c r="CT23">
        <v>0</v>
      </c>
      <c r="CU23">
        <v>0</v>
      </c>
      <c r="CV23" t="s">
        <v>340</v>
      </c>
      <c r="CW23" t="s">
        <v>383</v>
      </c>
      <c r="CX23" t="s">
        <v>340</v>
      </c>
      <c r="CY23" t="s">
        <v>384</v>
      </c>
      <c r="CZ23" t="s">
        <v>340</v>
      </c>
      <c r="DA23" t="s">
        <v>390</v>
      </c>
      <c r="DB23" t="s">
        <v>340</v>
      </c>
      <c r="DC23" t="s">
        <v>340</v>
      </c>
      <c r="DD23">
        <v>0</v>
      </c>
      <c r="DE23">
        <v>0</v>
      </c>
      <c r="DF23">
        <v>0</v>
      </c>
      <c r="DG23">
        <v>0</v>
      </c>
      <c r="DH23">
        <v>0</v>
      </c>
      <c r="DI23">
        <v>0</v>
      </c>
      <c r="DJ23">
        <v>0</v>
      </c>
      <c r="DK23" t="s">
        <v>340</v>
      </c>
      <c r="DL23" t="s">
        <v>336</v>
      </c>
      <c r="DM23" t="s">
        <v>340</v>
      </c>
      <c r="DN23" t="s">
        <v>388</v>
      </c>
      <c r="DO23" t="s">
        <v>340</v>
      </c>
      <c r="DP23" t="s">
        <v>389</v>
      </c>
      <c r="DQ23" t="b">
        <v>1</v>
      </c>
      <c r="DR23" t="b">
        <v>0</v>
      </c>
      <c r="DS23" t="b">
        <v>1</v>
      </c>
      <c r="DT23" t="b">
        <v>0</v>
      </c>
      <c r="DU23" t="b">
        <v>1</v>
      </c>
      <c r="DV23" t="b">
        <v>1</v>
      </c>
      <c r="DW23" t="b">
        <v>0</v>
      </c>
      <c r="DX23" t="b">
        <v>0</v>
      </c>
      <c r="DY23" t="b">
        <v>0</v>
      </c>
      <c r="DZ23">
        <v>0</v>
      </c>
      <c r="EA23" t="b">
        <v>1</v>
      </c>
      <c r="EB23" t="b">
        <v>0</v>
      </c>
      <c r="EC23" t="b">
        <v>0</v>
      </c>
      <c r="ED23" t="b">
        <v>0</v>
      </c>
      <c r="EE23" t="b">
        <v>1</v>
      </c>
      <c r="EF23" t="b">
        <v>1</v>
      </c>
      <c r="EG23" t="b">
        <v>0</v>
      </c>
      <c r="EH23" t="b">
        <v>0</v>
      </c>
      <c r="EI23" t="b">
        <v>0</v>
      </c>
      <c r="EJ23">
        <v>0</v>
      </c>
      <c r="EK23" t="s">
        <v>340</v>
      </c>
      <c r="EL23">
        <v>0</v>
      </c>
      <c r="EM23">
        <v>0</v>
      </c>
      <c r="EN23">
        <v>0</v>
      </c>
      <c r="EO23">
        <v>0</v>
      </c>
      <c r="EP23">
        <v>0</v>
      </c>
      <c r="EQ23">
        <v>0</v>
      </c>
      <c r="ER23">
        <v>0</v>
      </c>
      <c r="ES23">
        <v>0</v>
      </c>
      <c r="ET23">
        <v>0</v>
      </c>
      <c r="EU23" t="s">
        <v>340</v>
      </c>
      <c r="EV23" t="b">
        <v>1</v>
      </c>
      <c r="EW23" t="b">
        <v>0</v>
      </c>
      <c r="EX23" t="b">
        <v>0</v>
      </c>
      <c r="EY23" t="b">
        <v>0</v>
      </c>
      <c r="EZ23" t="b">
        <v>0</v>
      </c>
      <c r="FA23" t="b">
        <v>0</v>
      </c>
      <c r="FB23" t="b">
        <v>0</v>
      </c>
      <c r="FC23" t="b">
        <v>0</v>
      </c>
      <c r="FD23" t="b">
        <v>0</v>
      </c>
      <c r="FE23">
        <v>0</v>
      </c>
      <c r="FF23" t="b">
        <v>1</v>
      </c>
      <c r="FG23" t="b">
        <v>0</v>
      </c>
      <c r="FH23" t="b">
        <v>0</v>
      </c>
      <c r="FI23" t="b">
        <v>0</v>
      </c>
      <c r="FJ23" t="b">
        <v>0</v>
      </c>
      <c r="FK23" t="b">
        <v>0</v>
      </c>
      <c r="FL23" t="b">
        <v>0</v>
      </c>
      <c r="FM23" t="b">
        <v>0</v>
      </c>
      <c r="FN23" t="b">
        <v>0</v>
      </c>
      <c r="FO23">
        <v>0</v>
      </c>
      <c r="FP23" t="s">
        <v>340</v>
      </c>
      <c r="FQ23" t="s">
        <v>340</v>
      </c>
      <c r="FR23" t="s">
        <v>340</v>
      </c>
      <c r="FS23" t="b">
        <v>0</v>
      </c>
      <c r="FT23" t="b">
        <v>0</v>
      </c>
      <c r="FU23" t="b">
        <v>0</v>
      </c>
      <c r="FV23" t="b">
        <v>0</v>
      </c>
      <c r="FW23" t="b">
        <v>0</v>
      </c>
      <c r="FX23" t="b">
        <v>0</v>
      </c>
      <c r="FY23" t="b">
        <v>0</v>
      </c>
      <c r="FZ23" t="b">
        <v>1</v>
      </c>
      <c r="GA23" t="b">
        <v>0</v>
      </c>
      <c r="GB23">
        <v>0</v>
      </c>
      <c r="GC23" t="b">
        <v>0</v>
      </c>
      <c r="GD23" t="b">
        <v>0</v>
      </c>
      <c r="GE23" t="b">
        <v>0</v>
      </c>
      <c r="GF23" t="b">
        <v>0</v>
      </c>
      <c r="GG23" t="b">
        <v>0</v>
      </c>
      <c r="GH23" t="b">
        <v>0</v>
      </c>
      <c r="GI23" t="b">
        <v>0</v>
      </c>
      <c r="GJ23" t="b">
        <v>1</v>
      </c>
      <c r="GK23" t="b">
        <v>0</v>
      </c>
      <c r="GL23">
        <v>440</v>
      </c>
      <c r="GM23">
        <v>445</v>
      </c>
      <c r="GN23">
        <v>0</v>
      </c>
      <c r="GO23">
        <v>0</v>
      </c>
      <c r="GP23">
        <v>0</v>
      </c>
    </row>
    <row r="24" spans="1:198" x14ac:dyDescent="0.25">
      <c r="A24" t="s">
        <v>604</v>
      </c>
      <c r="B24" t="s">
        <v>383</v>
      </c>
      <c r="C24" t="s">
        <v>384</v>
      </c>
      <c r="D24" t="s">
        <v>385</v>
      </c>
      <c r="E24" t="s">
        <v>423</v>
      </c>
      <c r="F24" t="s">
        <v>664</v>
      </c>
      <c r="G24" t="s">
        <v>340</v>
      </c>
      <c r="H24" t="b">
        <v>0</v>
      </c>
      <c r="I24" t="b">
        <v>1</v>
      </c>
      <c r="J24" t="b">
        <v>0</v>
      </c>
      <c r="K24" t="b">
        <v>0</v>
      </c>
      <c r="L24" t="b">
        <v>0</v>
      </c>
      <c r="M24" t="b">
        <v>0</v>
      </c>
      <c r="N24" t="b">
        <v>0</v>
      </c>
      <c r="O24">
        <v>0</v>
      </c>
      <c r="P24" t="b">
        <v>0</v>
      </c>
      <c r="Q24" t="b">
        <v>0</v>
      </c>
      <c r="R24" t="b">
        <v>1</v>
      </c>
      <c r="S24" t="b">
        <v>0</v>
      </c>
      <c r="T24" t="b">
        <v>1</v>
      </c>
      <c r="U24" t="b">
        <v>0</v>
      </c>
      <c r="V24" t="b">
        <v>0</v>
      </c>
      <c r="W24" t="b">
        <v>0</v>
      </c>
      <c r="X24" t="b">
        <v>0</v>
      </c>
      <c r="Y24">
        <v>0</v>
      </c>
      <c r="Z24" t="b">
        <v>1</v>
      </c>
      <c r="AA24" t="b">
        <v>0</v>
      </c>
      <c r="AB24" t="b">
        <v>0</v>
      </c>
      <c r="AC24" t="b">
        <v>0</v>
      </c>
      <c r="AD24" t="b">
        <v>0</v>
      </c>
      <c r="AE24" t="b">
        <v>0</v>
      </c>
      <c r="AF24" t="b">
        <v>0</v>
      </c>
      <c r="AG24" t="b">
        <v>0</v>
      </c>
      <c r="AH24" t="b">
        <v>0</v>
      </c>
      <c r="AI24">
        <v>0</v>
      </c>
      <c r="AJ24" t="b">
        <v>0</v>
      </c>
      <c r="AK24" t="b">
        <v>0</v>
      </c>
      <c r="AL24" t="b">
        <v>0</v>
      </c>
      <c r="AM24" t="b">
        <v>0</v>
      </c>
      <c r="AN24" t="b">
        <v>0</v>
      </c>
      <c r="AO24" t="b">
        <v>1</v>
      </c>
      <c r="AP24" t="b">
        <v>1</v>
      </c>
      <c r="AQ24" t="b">
        <v>0</v>
      </c>
      <c r="AR24" t="b">
        <v>0</v>
      </c>
      <c r="AS24" t="b">
        <v>0</v>
      </c>
      <c r="AT24" t="b">
        <v>0</v>
      </c>
      <c r="AU24" t="b">
        <v>1</v>
      </c>
      <c r="AV24" t="s">
        <v>387</v>
      </c>
      <c r="AW24" t="s">
        <v>341</v>
      </c>
      <c r="AX24" t="s">
        <v>340</v>
      </c>
      <c r="AY24" t="s">
        <v>383</v>
      </c>
      <c r="AZ24" t="s">
        <v>340</v>
      </c>
      <c r="BA24" t="s">
        <v>384</v>
      </c>
      <c r="BB24" t="s">
        <v>340</v>
      </c>
      <c r="BC24" t="s">
        <v>390</v>
      </c>
      <c r="BD24" t="s">
        <v>340</v>
      </c>
      <c r="BE24" t="s">
        <v>340</v>
      </c>
      <c r="BF24" t="s">
        <v>336</v>
      </c>
      <c r="BG24" t="s">
        <v>340</v>
      </c>
      <c r="BH24" t="s">
        <v>388</v>
      </c>
      <c r="BI24" t="s">
        <v>340</v>
      </c>
      <c r="BJ24" t="s">
        <v>389</v>
      </c>
      <c r="BL24" t="b">
        <v>0</v>
      </c>
      <c r="BM24" t="b">
        <v>1</v>
      </c>
      <c r="BN24" t="b">
        <v>0</v>
      </c>
      <c r="BO24" t="b">
        <v>0</v>
      </c>
      <c r="BP24" t="b">
        <v>0</v>
      </c>
      <c r="BQ24" t="b">
        <v>0</v>
      </c>
      <c r="BR24" t="b">
        <v>0</v>
      </c>
      <c r="BS24">
        <v>0</v>
      </c>
      <c r="BT24" t="b">
        <v>1</v>
      </c>
      <c r="BU24" t="b">
        <v>0</v>
      </c>
      <c r="BV24" t="b">
        <v>0</v>
      </c>
      <c r="BW24" t="b">
        <v>0</v>
      </c>
      <c r="BX24" t="b">
        <v>1</v>
      </c>
      <c r="BY24" t="b">
        <v>1</v>
      </c>
      <c r="BZ24" t="b">
        <v>0</v>
      </c>
      <c r="CA24" t="b">
        <v>0</v>
      </c>
      <c r="CB24" t="b">
        <v>0</v>
      </c>
      <c r="CC24">
        <v>0</v>
      </c>
      <c r="CD24" t="b">
        <v>1</v>
      </c>
      <c r="CE24" t="b">
        <v>0</v>
      </c>
      <c r="CF24" t="b">
        <v>0</v>
      </c>
      <c r="CG24" t="b">
        <v>0</v>
      </c>
      <c r="CH24" t="b">
        <v>1</v>
      </c>
      <c r="CI24" t="b">
        <v>0</v>
      </c>
      <c r="CJ24" t="b">
        <v>0</v>
      </c>
      <c r="CK24" t="b">
        <v>0</v>
      </c>
      <c r="CL24" t="b">
        <v>0</v>
      </c>
      <c r="CM24">
        <v>0</v>
      </c>
      <c r="CN24" t="s">
        <v>341</v>
      </c>
      <c r="CO24" t="s">
        <v>340</v>
      </c>
      <c r="CP24" t="s">
        <v>383</v>
      </c>
      <c r="CQ24" t="s">
        <v>340</v>
      </c>
      <c r="CR24" t="s">
        <v>384</v>
      </c>
      <c r="CS24" t="s">
        <v>340</v>
      </c>
      <c r="CT24" t="s">
        <v>390</v>
      </c>
      <c r="CU24" t="s">
        <v>340</v>
      </c>
      <c r="CV24" t="s">
        <v>340</v>
      </c>
      <c r="CW24" t="s">
        <v>336</v>
      </c>
      <c r="CX24" t="s">
        <v>340</v>
      </c>
      <c r="CY24" t="s">
        <v>388</v>
      </c>
      <c r="CZ24" t="s">
        <v>340</v>
      </c>
      <c r="DA24" t="s">
        <v>391</v>
      </c>
      <c r="DB24" t="s">
        <v>340</v>
      </c>
      <c r="DC24" t="s">
        <v>340</v>
      </c>
      <c r="DD24">
        <v>0</v>
      </c>
      <c r="DE24">
        <v>0</v>
      </c>
      <c r="DF24">
        <v>0</v>
      </c>
      <c r="DG24">
        <v>0</v>
      </c>
      <c r="DH24">
        <v>0</v>
      </c>
      <c r="DI24">
        <v>0</v>
      </c>
      <c r="DJ24">
        <v>0</v>
      </c>
      <c r="DK24" t="s">
        <v>340</v>
      </c>
      <c r="DL24" t="s">
        <v>336</v>
      </c>
      <c r="DM24" t="s">
        <v>340</v>
      </c>
      <c r="DN24" t="s">
        <v>388</v>
      </c>
      <c r="DO24" t="s">
        <v>340</v>
      </c>
      <c r="DP24" t="s">
        <v>391</v>
      </c>
      <c r="DQ24" t="b">
        <v>1</v>
      </c>
      <c r="DR24" t="b">
        <v>0</v>
      </c>
      <c r="DS24" t="b">
        <v>1</v>
      </c>
      <c r="DT24" t="b">
        <v>0</v>
      </c>
      <c r="DU24" t="b">
        <v>1</v>
      </c>
      <c r="DV24" t="b">
        <v>1</v>
      </c>
      <c r="DW24" t="b">
        <v>0</v>
      </c>
      <c r="DX24" t="b">
        <v>0</v>
      </c>
      <c r="DY24" t="b">
        <v>0</v>
      </c>
      <c r="DZ24">
        <v>0</v>
      </c>
      <c r="EA24" t="b">
        <v>1</v>
      </c>
      <c r="EB24" t="b">
        <v>0</v>
      </c>
      <c r="EC24" t="b">
        <v>0</v>
      </c>
      <c r="ED24" t="b">
        <v>0</v>
      </c>
      <c r="EE24" t="b">
        <v>1</v>
      </c>
      <c r="EF24" t="b">
        <v>0</v>
      </c>
      <c r="EG24" t="b">
        <v>0</v>
      </c>
      <c r="EH24" t="b">
        <v>0</v>
      </c>
      <c r="EI24" t="b">
        <v>0</v>
      </c>
      <c r="EJ24">
        <v>0</v>
      </c>
      <c r="EK24" t="s">
        <v>340</v>
      </c>
      <c r="EL24">
        <v>0</v>
      </c>
      <c r="EM24">
        <v>0</v>
      </c>
      <c r="EN24">
        <v>0</v>
      </c>
      <c r="EO24">
        <v>0</v>
      </c>
      <c r="EP24">
        <v>0</v>
      </c>
      <c r="EQ24">
        <v>0</v>
      </c>
      <c r="ER24">
        <v>0</v>
      </c>
      <c r="ES24">
        <v>0</v>
      </c>
      <c r="ET24">
        <v>0</v>
      </c>
      <c r="EU24" t="s">
        <v>340</v>
      </c>
      <c r="EV24" t="b">
        <v>1</v>
      </c>
      <c r="EW24" t="b">
        <v>0</v>
      </c>
      <c r="EX24" t="b">
        <v>0</v>
      </c>
      <c r="EY24" t="b">
        <v>0</v>
      </c>
      <c r="EZ24" t="b">
        <v>0</v>
      </c>
      <c r="FA24" t="b">
        <v>0</v>
      </c>
      <c r="FB24" t="b">
        <v>0</v>
      </c>
      <c r="FC24" t="b">
        <v>0</v>
      </c>
      <c r="FD24" t="b">
        <v>0</v>
      </c>
      <c r="FE24">
        <v>0</v>
      </c>
      <c r="FF24" t="b">
        <v>1</v>
      </c>
      <c r="FG24" t="b">
        <v>0</v>
      </c>
      <c r="FH24" t="b">
        <v>0</v>
      </c>
      <c r="FI24" t="b">
        <v>0</v>
      </c>
      <c r="FJ24" t="b">
        <v>0</v>
      </c>
      <c r="FK24" t="b">
        <v>0</v>
      </c>
      <c r="FL24" t="b">
        <v>0</v>
      </c>
      <c r="FM24" t="b">
        <v>0</v>
      </c>
      <c r="FN24" t="b">
        <v>0</v>
      </c>
      <c r="FO24">
        <v>0</v>
      </c>
      <c r="FP24" t="s">
        <v>340</v>
      </c>
      <c r="FQ24" t="s">
        <v>340</v>
      </c>
      <c r="FR24" t="s">
        <v>340</v>
      </c>
      <c r="FS24" t="b">
        <v>0</v>
      </c>
      <c r="FT24" t="b">
        <v>0</v>
      </c>
      <c r="FU24" t="b">
        <v>0</v>
      </c>
      <c r="FV24" t="b">
        <v>0</v>
      </c>
      <c r="FW24" t="b">
        <v>0</v>
      </c>
      <c r="FX24" t="b">
        <v>0</v>
      </c>
      <c r="FY24" t="b">
        <v>0</v>
      </c>
      <c r="FZ24" t="b">
        <v>1</v>
      </c>
      <c r="GA24" t="b">
        <v>0</v>
      </c>
      <c r="GB24">
        <v>0</v>
      </c>
      <c r="GC24" t="b">
        <v>0</v>
      </c>
      <c r="GD24" t="b">
        <v>0</v>
      </c>
      <c r="GE24" t="b">
        <v>0</v>
      </c>
      <c r="GF24" t="b">
        <v>0</v>
      </c>
      <c r="GG24" t="b">
        <v>0</v>
      </c>
      <c r="GH24" t="b">
        <v>0</v>
      </c>
      <c r="GI24" t="b">
        <v>0</v>
      </c>
      <c r="GJ24" t="b">
        <v>1</v>
      </c>
      <c r="GK24" t="b">
        <v>0</v>
      </c>
      <c r="GL24">
        <v>440</v>
      </c>
      <c r="GM24">
        <v>445</v>
      </c>
      <c r="GN24">
        <v>0</v>
      </c>
      <c r="GO24">
        <v>0</v>
      </c>
      <c r="GP24">
        <v>0</v>
      </c>
    </row>
    <row r="25" spans="1:198" x14ac:dyDescent="0.25">
      <c r="A25" t="s">
        <v>605</v>
      </c>
      <c r="B25" t="s">
        <v>336</v>
      </c>
      <c r="C25" t="s">
        <v>388</v>
      </c>
      <c r="D25" t="s">
        <v>389</v>
      </c>
      <c r="E25" t="s">
        <v>549</v>
      </c>
      <c r="F25" t="s">
        <v>683</v>
      </c>
      <c r="G25" t="s">
        <v>340</v>
      </c>
      <c r="H25" t="b">
        <v>0</v>
      </c>
      <c r="I25" t="b">
        <v>1</v>
      </c>
      <c r="J25" t="b">
        <v>1</v>
      </c>
      <c r="K25" t="b">
        <v>0</v>
      </c>
      <c r="L25" t="b">
        <v>1</v>
      </c>
      <c r="M25" t="b">
        <v>0</v>
      </c>
      <c r="N25" t="b">
        <v>0</v>
      </c>
      <c r="O25">
        <v>0</v>
      </c>
      <c r="P25" t="b">
        <v>1</v>
      </c>
      <c r="Q25" t="b">
        <v>1</v>
      </c>
      <c r="R25" t="b">
        <v>1</v>
      </c>
      <c r="S25" t="b">
        <v>0</v>
      </c>
      <c r="T25" t="b">
        <v>1</v>
      </c>
      <c r="U25" t="b">
        <v>1</v>
      </c>
      <c r="V25" t="b">
        <v>1</v>
      </c>
      <c r="W25" t="b">
        <v>0</v>
      </c>
      <c r="X25" t="b">
        <v>0</v>
      </c>
      <c r="Y25">
        <v>0</v>
      </c>
      <c r="Z25" t="b">
        <v>1</v>
      </c>
      <c r="AA25" t="b">
        <v>1</v>
      </c>
      <c r="AB25" t="b">
        <v>1</v>
      </c>
      <c r="AC25" t="b">
        <v>0</v>
      </c>
      <c r="AD25" t="b">
        <v>1</v>
      </c>
      <c r="AE25" t="b">
        <v>1</v>
      </c>
      <c r="AF25" t="b">
        <v>1</v>
      </c>
      <c r="AG25" t="b">
        <v>0</v>
      </c>
      <c r="AH25" t="b">
        <v>0</v>
      </c>
      <c r="AI25">
        <v>0</v>
      </c>
      <c r="AJ25" t="b">
        <v>0</v>
      </c>
      <c r="AK25" t="b">
        <v>0</v>
      </c>
      <c r="AL25" t="b">
        <v>1</v>
      </c>
      <c r="AM25" t="b">
        <v>0</v>
      </c>
      <c r="AN25" t="b">
        <v>0</v>
      </c>
      <c r="AO25" t="b">
        <v>0</v>
      </c>
      <c r="AP25" t="b">
        <v>1</v>
      </c>
      <c r="AQ25" t="b">
        <v>1</v>
      </c>
      <c r="AR25" t="b">
        <v>0</v>
      </c>
      <c r="AS25" t="b">
        <v>0</v>
      </c>
      <c r="AT25" t="b">
        <v>0</v>
      </c>
      <c r="AU25" t="b">
        <v>0</v>
      </c>
      <c r="AV25">
        <v>0</v>
      </c>
      <c r="AW25" t="s">
        <v>340</v>
      </c>
      <c r="AX25">
        <v>0</v>
      </c>
      <c r="AY25">
        <v>0</v>
      </c>
      <c r="AZ25">
        <v>0</v>
      </c>
      <c r="BA25">
        <v>0</v>
      </c>
      <c r="BB25">
        <v>0</v>
      </c>
      <c r="BC25">
        <v>0</v>
      </c>
      <c r="BD25">
        <v>0</v>
      </c>
      <c r="BE25" t="s">
        <v>340</v>
      </c>
      <c r="BF25" t="s">
        <v>349</v>
      </c>
      <c r="BG25" t="s">
        <v>340</v>
      </c>
      <c r="BH25" t="s">
        <v>350</v>
      </c>
      <c r="BI25" t="s">
        <v>340</v>
      </c>
      <c r="BJ25" t="s">
        <v>351</v>
      </c>
      <c r="BL25" t="b">
        <v>0</v>
      </c>
      <c r="BM25" t="b">
        <v>1</v>
      </c>
      <c r="BN25" t="b">
        <v>0</v>
      </c>
      <c r="BO25" t="b">
        <v>0</v>
      </c>
      <c r="BP25" t="b">
        <v>0</v>
      </c>
      <c r="BQ25" t="b">
        <v>0</v>
      </c>
      <c r="BR25" t="b">
        <v>0</v>
      </c>
      <c r="BS25">
        <v>0</v>
      </c>
      <c r="BT25" t="b">
        <v>1</v>
      </c>
      <c r="BU25" t="b">
        <v>0</v>
      </c>
      <c r="BV25" t="b">
        <v>0</v>
      </c>
      <c r="BW25" t="b">
        <v>0</v>
      </c>
      <c r="BX25" t="b">
        <v>1</v>
      </c>
      <c r="BY25" t="b">
        <v>0</v>
      </c>
      <c r="BZ25" t="b">
        <v>0</v>
      </c>
      <c r="CA25" t="b">
        <v>0</v>
      </c>
      <c r="CB25" t="b">
        <v>0</v>
      </c>
      <c r="CC25">
        <v>0</v>
      </c>
      <c r="CD25" t="b">
        <v>1</v>
      </c>
      <c r="CE25" t="b">
        <v>0</v>
      </c>
      <c r="CF25" t="b">
        <v>0</v>
      </c>
      <c r="CG25" t="b">
        <v>0</v>
      </c>
      <c r="CH25" t="b">
        <v>1</v>
      </c>
      <c r="CI25" t="b">
        <v>0</v>
      </c>
      <c r="CJ25" t="b">
        <v>0</v>
      </c>
      <c r="CK25" t="b">
        <v>0</v>
      </c>
      <c r="CL25" t="b">
        <v>0</v>
      </c>
      <c r="CM25">
        <v>0</v>
      </c>
      <c r="CN25" t="s">
        <v>340</v>
      </c>
      <c r="CO25">
        <v>0</v>
      </c>
      <c r="CP25">
        <v>0</v>
      </c>
      <c r="CQ25">
        <v>0</v>
      </c>
      <c r="CR25">
        <v>0</v>
      </c>
      <c r="CS25">
        <v>0</v>
      </c>
      <c r="CT25">
        <v>0</v>
      </c>
      <c r="CU25">
        <v>0</v>
      </c>
      <c r="CV25" t="s">
        <v>340</v>
      </c>
      <c r="CW25" t="s">
        <v>336</v>
      </c>
      <c r="CX25" t="s">
        <v>340</v>
      </c>
      <c r="CY25" t="s">
        <v>388</v>
      </c>
      <c r="CZ25" t="s">
        <v>340</v>
      </c>
      <c r="DA25" t="s">
        <v>391</v>
      </c>
      <c r="DB25" t="s">
        <v>340</v>
      </c>
      <c r="DC25" t="s">
        <v>340</v>
      </c>
      <c r="DD25">
        <v>0</v>
      </c>
      <c r="DE25">
        <v>0</v>
      </c>
      <c r="DF25">
        <v>0</v>
      </c>
      <c r="DG25">
        <v>0</v>
      </c>
      <c r="DH25">
        <v>0</v>
      </c>
      <c r="DI25">
        <v>0</v>
      </c>
      <c r="DJ25">
        <v>0</v>
      </c>
      <c r="DK25" t="s">
        <v>340</v>
      </c>
      <c r="DL25" t="s">
        <v>336</v>
      </c>
      <c r="DM25" t="s">
        <v>340</v>
      </c>
      <c r="DN25" t="s">
        <v>388</v>
      </c>
      <c r="DO25" t="s">
        <v>340</v>
      </c>
      <c r="DP25" t="s">
        <v>391</v>
      </c>
      <c r="DQ25" t="b">
        <v>1</v>
      </c>
      <c r="DR25" t="b">
        <v>0</v>
      </c>
      <c r="DS25" t="b">
        <v>1</v>
      </c>
      <c r="DT25" t="b">
        <v>0</v>
      </c>
      <c r="DU25" t="b">
        <v>1</v>
      </c>
      <c r="DV25" t="b">
        <v>1</v>
      </c>
      <c r="DW25" t="b">
        <v>0</v>
      </c>
      <c r="DX25" t="b">
        <v>0</v>
      </c>
      <c r="DY25" t="b">
        <v>0</v>
      </c>
      <c r="DZ25">
        <v>0</v>
      </c>
      <c r="EA25" t="b">
        <v>1</v>
      </c>
      <c r="EB25" t="b">
        <v>0</v>
      </c>
      <c r="EC25" t="b">
        <v>1</v>
      </c>
      <c r="ED25" t="b">
        <v>0</v>
      </c>
      <c r="EE25" t="b">
        <v>1</v>
      </c>
      <c r="EF25" t="b">
        <v>1</v>
      </c>
      <c r="EG25" t="b">
        <v>0</v>
      </c>
      <c r="EH25" t="b">
        <v>0</v>
      </c>
      <c r="EI25" t="b">
        <v>0</v>
      </c>
      <c r="EJ25">
        <v>0</v>
      </c>
      <c r="EK25" t="s">
        <v>340</v>
      </c>
      <c r="EL25">
        <v>0</v>
      </c>
      <c r="EM25">
        <v>0</v>
      </c>
      <c r="EN25">
        <v>0</v>
      </c>
      <c r="EO25">
        <v>0</v>
      </c>
      <c r="EP25">
        <v>0</v>
      </c>
      <c r="EQ25">
        <v>0</v>
      </c>
      <c r="ER25">
        <v>0</v>
      </c>
      <c r="ES25">
        <v>0</v>
      </c>
      <c r="ET25">
        <v>0</v>
      </c>
      <c r="EU25" t="s">
        <v>340</v>
      </c>
      <c r="EV25" t="b">
        <v>1</v>
      </c>
      <c r="EW25" t="b">
        <v>0</v>
      </c>
      <c r="EX25" t="b">
        <v>0</v>
      </c>
      <c r="EY25" t="b">
        <v>0</v>
      </c>
      <c r="EZ25" t="b">
        <v>0</v>
      </c>
      <c r="FA25" t="b">
        <v>0</v>
      </c>
      <c r="FB25" t="b">
        <v>0</v>
      </c>
      <c r="FC25" t="b">
        <v>0</v>
      </c>
      <c r="FD25" t="b">
        <v>0</v>
      </c>
      <c r="FE25">
        <v>0</v>
      </c>
      <c r="FF25" t="b">
        <v>1</v>
      </c>
      <c r="FG25" t="b">
        <v>0</v>
      </c>
      <c r="FH25" t="b">
        <v>0</v>
      </c>
      <c r="FI25" t="b">
        <v>0</v>
      </c>
      <c r="FJ25" t="b">
        <v>0</v>
      </c>
      <c r="FK25" t="b">
        <v>0</v>
      </c>
      <c r="FL25" t="b">
        <v>0</v>
      </c>
      <c r="FM25" t="b">
        <v>0</v>
      </c>
      <c r="FN25" t="b">
        <v>0</v>
      </c>
      <c r="FO25">
        <v>0</v>
      </c>
      <c r="FP25" t="s">
        <v>340</v>
      </c>
      <c r="FQ25" t="s">
        <v>340</v>
      </c>
      <c r="FR25" t="s">
        <v>340</v>
      </c>
      <c r="FS25" t="b">
        <v>0</v>
      </c>
      <c r="FT25" t="b">
        <v>0</v>
      </c>
      <c r="FU25" t="b">
        <v>0</v>
      </c>
      <c r="FV25" t="b">
        <v>0</v>
      </c>
      <c r="FW25" t="b">
        <v>0</v>
      </c>
      <c r="FX25" t="b">
        <v>0</v>
      </c>
      <c r="FY25" t="b">
        <v>0</v>
      </c>
      <c r="FZ25" t="b">
        <v>1</v>
      </c>
      <c r="GA25" t="b">
        <v>0</v>
      </c>
      <c r="GB25">
        <v>0</v>
      </c>
      <c r="GC25" t="b">
        <v>0</v>
      </c>
      <c r="GD25" t="b">
        <v>0</v>
      </c>
      <c r="GE25" t="b">
        <v>0</v>
      </c>
      <c r="GF25" t="b">
        <v>0</v>
      </c>
      <c r="GG25" t="b">
        <v>0</v>
      </c>
      <c r="GH25" t="b">
        <v>0</v>
      </c>
      <c r="GI25" t="b">
        <v>0</v>
      </c>
      <c r="GJ25" t="b">
        <v>1</v>
      </c>
      <c r="GK25" t="b">
        <v>0</v>
      </c>
      <c r="GL25">
        <v>430</v>
      </c>
      <c r="GM25">
        <v>435</v>
      </c>
      <c r="GN25">
        <v>0</v>
      </c>
      <c r="GO25">
        <v>0</v>
      </c>
      <c r="GP25">
        <v>0</v>
      </c>
    </row>
    <row r="26" spans="1:198" x14ac:dyDescent="0.25">
      <c r="A26" t="s">
        <v>605</v>
      </c>
      <c r="B26" t="s">
        <v>336</v>
      </c>
      <c r="C26" t="s">
        <v>388</v>
      </c>
      <c r="D26" t="s">
        <v>391</v>
      </c>
      <c r="E26" t="s">
        <v>542</v>
      </c>
      <c r="F26" t="s">
        <v>682</v>
      </c>
      <c r="G26" t="s">
        <v>340</v>
      </c>
      <c r="H26" t="b">
        <v>0</v>
      </c>
      <c r="I26" t="b">
        <v>1</v>
      </c>
      <c r="J26" t="b">
        <v>1</v>
      </c>
      <c r="K26" t="b">
        <v>0</v>
      </c>
      <c r="L26" t="b">
        <v>1</v>
      </c>
      <c r="M26" t="b">
        <v>0</v>
      </c>
      <c r="N26" t="b">
        <v>0</v>
      </c>
      <c r="O26">
        <v>0</v>
      </c>
      <c r="P26" t="b">
        <v>1</v>
      </c>
      <c r="Q26" t="b">
        <v>1</v>
      </c>
      <c r="R26" t="b">
        <v>1</v>
      </c>
      <c r="S26" t="b">
        <v>0</v>
      </c>
      <c r="T26" t="b">
        <v>1</v>
      </c>
      <c r="U26" t="b">
        <v>1</v>
      </c>
      <c r="V26" t="b">
        <v>1</v>
      </c>
      <c r="W26" t="b">
        <v>0</v>
      </c>
      <c r="X26" t="b">
        <v>0</v>
      </c>
      <c r="Y26">
        <v>0</v>
      </c>
      <c r="Z26" t="b">
        <v>1</v>
      </c>
      <c r="AA26" t="b">
        <v>1</v>
      </c>
      <c r="AB26" t="b">
        <v>1</v>
      </c>
      <c r="AC26" t="b">
        <v>0</v>
      </c>
      <c r="AD26" t="b">
        <v>1</v>
      </c>
      <c r="AE26" t="b">
        <v>1</v>
      </c>
      <c r="AF26" t="b">
        <v>1</v>
      </c>
      <c r="AG26" t="b">
        <v>0</v>
      </c>
      <c r="AH26" t="b">
        <v>0</v>
      </c>
      <c r="AI26">
        <v>0</v>
      </c>
      <c r="AJ26" t="b">
        <v>0</v>
      </c>
      <c r="AK26" t="b">
        <v>0</v>
      </c>
      <c r="AL26" t="b">
        <v>1</v>
      </c>
      <c r="AM26" t="b">
        <v>0</v>
      </c>
      <c r="AN26" t="b">
        <v>0</v>
      </c>
      <c r="AO26" t="b">
        <v>0</v>
      </c>
      <c r="AP26" t="b">
        <v>1</v>
      </c>
      <c r="AQ26" t="b">
        <v>1</v>
      </c>
      <c r="AR26" t="b">
        <v>0</v>
      </c>
      <c r="AS26" t="b">
        <v>0</v>
      </c>
      <c r="AT26" t="b">
        <v>0</v>
      </c>
      <c r="AU26" t="b">
        <v>0</v>
      </c>
      <c r="AV26">
        <v>0</v>
      </c>
      <c r="AW26" t="s">
        <v>340</v>
      </c>
      <c r="AX26">
        <v>0</v>
      </c>
      <c r="AY26">
        <v>0</v>
      </c>
      <c r="AZ26">
        <v>0</v>
      </c>
      <c r="BA26">
        <v>0</v>
      </c>
      <c r="BB26">
        <v>0</v>
      </c>
      <c r="BC26">
        <v>0</v>
      </c>
      <c r="BD26">
        <v>0</v>
      </c>
      <c r="BE26" t="s">
        <v>340</v>
      </c>
      <c r="BF26" t="s">
        <v>349</v>
      </c>
      <c r="BG26" t="s">
        <v>340</v>
      </c>
      <c r="BH26" t="s">
        <v>350</v>
      </c>
      <c r="BI26" t="s">
        <v>340</v>
      </c>
      <c r="BJ26" t="s">
        <v>351</v>
      </c>
      <c r="BL26" t="b">
        <v>0</v>
      </c>
      <c r="BM26" t="b">
        <v>1</v>
      </c>
      <c r="BN26" t="b">
        <v>0</v>
      </c>
      <c r="BO26" t="b">
        <v>0</v>
      </c>
      <c r="BP26" t="b">
        <v>0</v>
      </c>
      <c r="BQ26" t="b">
        <v>0</v>
      </c>
      <c r="BR26" t="b">
        <v>0</v>
      </c>
      <c r="BS26">
        <v>0</v>
      </c>
      <c r="BT26" t="b">
        <v>1</v>
      </c>
      <c r="BU26" t="b">
        <v>0</v>
      </c>
      <c r="BV26" t="b">
        <v>1</v>
      </c>
      <c r="BW26" t="b">
        <v>0</v>
      </c>
      <c r="BX26" t="b">
        <v>1</v>
      </c>
      <c r="BY26" t="b">
        <v>1</v>
      </c>
      <c r="BZ26" t="b">
        <v>0</v>
      </c>
      <c r="CA26" t="b">
        <v>0</v>
      </c>
      <c r="CB26" t="b">
        <v>0</v>
      </c>
      <c r="CC26">
        <v>0</v>
      </c>
      <c r="CD26" t="b">
        <v>1</v>
      </c>
      <c r="CE26" t="b">
        <v>0</v>
      </c>
      <c r="CF26" t="b">
        <v>0</v>
      </c>
      <c r="CG26" t="b">
        <v>0</v>
      </c>
      <c r="CH26" t="b">
        <v>0</v>
      </c>
      <c r="CI26" t="b">
        <v>1</v>
      </c>
      <c r="CJ26" t="b">
        <v>0</v>
      </c>
      <c r="CK26" t="b">
        <v>0</v>
      </c>
      <c r="CL26" t="b">
        <v>0</v>
      </c>
      <c r="CM26">
        <v>0</v>
      </c>
      <c r="CN26" t="s">
        <v>340</v>
      </c>
      <c r="CO26">
        <v>0</v>
      </c>
      <c r="CP26">
        <v>0</v>
      </c>
      <c r="CQ26">
        <v>0</v>
      </c>
      <c r="CR26">
        <v>0</v>
      </c>
      <c r="CS26">
        <v>0</v>
      </c>
      <c r="CT26">
        <v>0</v>
      </c>
      <c r="CU26">
        <v>0</v>
      </c>
      <c r="CV26" t="s">
        <v>340</v>
      </c>
      <c r="CW26" t="s">
        <v>336</v>
      </c>
      <c r="CX26" t="s">
        <v>340</v>
      </c>
      <c r="CY26" t="s">
        <v>388</v>
      </c>
      <c r="CZ26" t="s">
        <v>340</v>
      </c>
      <c r="DA26" t="s">
        <v>389</v>
      </c>
      <c r="DB26" t="s">
        <v>340</v>
      </c>
      <c r="DC26" t="s">
        <v>340</v>
      </c>
      <c r="DD26">
        <v>0</v>
      </c>
      <c r="DE26">
        <v>0</v>
      </c>
      <c r="DF26">
        <v>0</v>
      </c>
      <c r="DG26">
        <v>0</v>
      </c>
      <c r="DH26">
        <v>0</v>
      </c>
      <c r="DI26">
        <v>0</v>
      </c>
      <c r="DJ26">
        <v>0</v>
      </c>
      <c r="DK26" t="s">
        <v>340</v>
      </c>
      <c r="DL26" t="s">
        <v>336</v>
      </c>
      <c r="DM26" t="s">
        <v>340</v>
      </c>
      <c r="DN26" t="s">
        <v>388</v>
      </c>
      <c r="DO26" t="s">
        <v>340</v>
      </c>
      <c r="DP26" t="s">
        <v>389</v>
      </c>
      <c r="DQ26" t="b">
        <v>1</v>
      </c>
      <c r="DR26" t="b">
        <v>0</v>
      </c>
      <c r="DS26" t="b">
        <v>1</v>
      </c>
      <c r="DT26" t="b">
        <v>0</v>
      </c>
      <c r="DU26" t="b">
        <v>1</v>
      </c>
      <c r="DV26" t="b">
        <v>1</v>
      </c>
      <c r="DW26" t="b">
        <v>0</v>
      </c>
      <c r="DX26" t="b">
        <v>0</v>
      </c>
      <c r="DY26" t="b">
        <v>0</v>
      </c>
      <c r="DZ26">
        <v>0</v>
      </c>
      <c r="EA26" t="b">
        <v>1</v>
      </c>
      <c r="EB26" t="b">
        <v>0</v>
      </c>
      <c r="EC26" t="b">
        <v>0</v>
      </c>
      <c r="ED26" t="b">
        <v>0</v>
      </c>
      <c r="EE26" t="b">
        <v>1</v>
      </c>
      <c r="EF26" t="b">
        <v>1</v>
      </c>
      <c r="EG26" t="b">
        <v>0</v>
      </c>
      <c r="EH26" t="b">
        <v>0</v>
      </c>
      <c r="EI26" t="b">
        <v>0</v>
      </c>
      <c r="EJ26">
        <v>0</v>
      </c>
      <c r="EK26" t="s">
        <v>340</v>
      </c>
      <c r="EL26">
        <v>0</v>
      </c>
      <c r="EM26">
        <v>0</v>
      </c>
      <c r="EN26">
        <v>0</v>
      </c>
      <c r="EO26">
        <v>0</v>
      </c>
      <c r="EP26">
        <v>0</v>
      </c>
      <c r="EQ26">
        <v>0</v>
      </c>
      <c r="ER26">
        <v>0</v>
      </c>
      <c r="ES26">
        <v>0</v>
      </c>
      <c r="ET26">
        <v>0</v>
      </c>
      <c r="EU26" t="s">
        <v>340</v>
      </c>
      <c r="EV26" t="b">
        <v>1</v>
      </c>
      <c r="EW26" t="b">
        <v>0</v>
      </c>
      <c r="EX26" t="b">
        <v>0</v>
      </c>
      <c r="EY26" t="b">
        <v>0</v>
      </c>
      <c r="EZ26" t="b">
        <v>0</v>
      </c>
      <c r="FA26" t="b">
        <v>0</v>
      </c>
      <c r="FB26" t="b">
        <v>0</v>
      </c>
      <c r="FC26" t="b">
        <v>0</v>
      </c>
      <c r="FD26" t="b">
        <v>0</v>
      </c>
      <c r="FE26">
        <v>0</v>
      </c>
      <c r="FF26" t="b">
        <v>1</v>
      </c>
      <c r="FG26" t="b">
        <v>0</v>
      </c>
      <c r="FH26" t="b">
        <v>0</v>
      </c>
      <c r="FI26" t="b">
        <v>0</v>
      </c>
      <c r="FJ26" t="b">
        <v>0</v>
      </c>
      <c r="FK26" t="b">
        <v>0</v>
      </c>
      <c r="FL26" t="b">
        <v>0</v>
      </c>
      <c r="FM26" t="b">
        <v>0</v>
      </c>
      <c r="FN26" t="b">
        <v>0</v>
      </c>
      <c r="FO26">
        <v>0</v>
      </c>
      <c r="FP26" t="s">
        <v>340</v>
      </c>
      <c r="FQ26" t="s">
        <v>340</v>
      </c>
      <c r="FR26" t="s">
        <v>340</v>
      </c>
      <c r="FS26" t="b">
        <v>0</v>
      </c>
      <c r="FT26" t="b">
        <v>0</v>
      </c>
      <c r="FU26" t="b">
        <v>0</v>
      </c>
      <c r="FV26" t="b">
        <v>0</v>
      </c>
      <c r="FW26" t="b">
        <v>0</v>
      </c>
      <c r="FX26" t="b">
        <v>0</v>
      </c>
      <c r="FY26" t="b">
        <v>0</v>
      </c>
      <c r="FZ26" t="b">
        <v>1</v>
      </c>
      <c r="GA26" t="b">
        <v>0</v>
      </c>
      <c r="GB26">
        <v>0</v>
      </c>
      <c r="GC26" t="b">
        <v>0</v>
      </c>
      <c r="GD26" t="b">
        <v>0</v>
      </c>
      <c r="GE26" t="b">
        <v>0</v>
      </c>
      <c r="GF26" t="b">
        <v>0</v>
      </c>
      <c r="GG26" t="b">
        <v>0</v>
      </c>
      <c r="GH26" t="b">
        <v>0</v>
      </c>
      <c r="GI26" t="b">
        <v>0</v>
      </c>
      <c r="GJ26" t="b">
        <v>1</v>
      </c>
      <c r="GK26" t="b">
        <v>0</v>
      </c>
      <c r="GL26">
        <v>440</v>
      </c>
      <c r="GM26">
        <v>445</v>
      </c>
      <c r="GN26">
        <v>0</v>
      </c>
      <c r="GO26">
        <v>0</v>
      </c>
      <c r="GP26">
        <v>0</v>
      </c>
    </row>
    <row r="27" spans="1:198" x14ac:dyDescent="0.25">
      <c r="A27" t="s">
        <v>605</v>
      </c>
      <c r="B27" t="s">
        <v>336</v>
      </c>
      <c r="C27" t="s">
        <v>337</v>
      </c>
      <c r="D27" t="s">
        <v>525</v>
      </c>
      <c r="E27" t="s">
        <v>526</v>
      </c>
      <c r="F27" t="s">
        <v>681</v>
      </c>
      <c r="G27" t="s">
        <v>340</v>
      </c>
      <c r="H27" t="b">
        <v>0</v>
      </c>
      <c r="I27" t="b">
        <v>1</v>
      </c>
      <c r="J27" t="b">
        <v>0</v>
      </c>
      <c r="K27" t="b">
        <v>0</v>
      </c>
      <c r="L27" t="b">
        <v>0</v>
      </c>
      <c r="M27" t="b">
        <v>0</v>
      </c>
      <c r="N27" t="b">
        <v>0</v>
      </c>
      <c r="O27">
        <v>0</v>
      </c>
      <c r="P27" t="b">
        <v>1</v>
      </c>
      <c r="Q27" t="b">
        <v>1</v>
      </c>
      <c r="R27" t="b">
        <v>1</v>
      </c>
      <c r="S27" t="b">
        <v>1</v>
      </c>
      <c r="T27" t="b">
        <v>1</v>
      </c>
      <c r="U27" t="b">
        <v>0</v>
      </c>
      <c r="V27" t="b">
        <v>1</v>
      </c>
      <c r="W27" t="b">
        <v>0</v>
      </c>
      <c r="X27" t="b">
        <v>0</v>
      </c>
      <c r="Y27">
        <v>0</v>
      </c>
      <c r="Z27" t="b">
        <v>1</v>
      </c>
      <c r="AA27" t="b">
        <v>0</v>
      </c>
      <c r="AB27" t="b">
        <v>0</v>
      </c>
      <c r="AC27" t="b">
        <v>0</v>
      </c>
      <c r="AD27" t="b">
        <v>1</v>
      </c>
      <c r="AE27" t="b">
        <v>0</v>
      </c>
      <c r="AF27" t="b">
        <v>0</v>
      </c>
      <c r="AG27" t="b">
        <v>0</v>
      </c>
      <c r="AH27" t="b">
        <v>0</v>
      </c>
      <c r="AI27">
        <v>0</v>
      </c>
      <c r="AJ27" t="b">
        <v>0</v>
      </c>
      <c r="AK27" t="b">
        <v>0</v>
      </c>
      <c r="AL27" t="b">
        <v>1</v>
      </c>
      <c r="AM27" t="b">
        <v>0</v>
      </c>
      <c r="AN27" t="b">
        <v>1</v>
      </c>
      <c r="AO27" t="b">
        <v>0</v>
      </c>
      <c r="AP27" t="b">
        <v>1</v>
      </c>
      <c r="AQ27" t="b">
        <v>0</v>
      </c>
      <c r="AR27" t="b">
        <v>0</v>
      </c>
      <c r="AS27" t="b">
        <v>0</v>
      </c>
      <c r="AT27" t="b">
        <v>0</v>
      </c>
      <c r="AU27" t="b">
        <v>0</v>
      </c>
      <c r="AV27">
        <v>0</v>
      </c>
      <c r="AW27" t="s">
        <v>340</v>
      </c>
      <c r="AX27">
        <v>0</v>
      </c>
      <c r="AY27">
        <v>0</v>
      </c>
      <c r="AZ27">
        <v>0</v>
      </c>
      <c r="BA27">
        <v>0</v>
      </c>
      <c r="BB27">
        <v>0</v>
      </c>
      <c r="BC27">
        <v>0</v>
      </c>
      <c r="BD27">
        <v>0</v>
      </c>
      <c r="BE27" t="s">
        <v>341</v>
      </c>
      <c r="BF27">
        <v>0</v>
      </c>
      <c r="BG27">
        <v>0</v>
      </c>
      <c r="BH27">
        <v>0</v>
      </c>
      <c r="BI27">
        <v>0</v>
      </c>
      <c r="BJ27">
        <v>0</v>
      </c>
      <c r="BL27" t="b">
        <v>0</v>
      </c>
      <c r="BM27" t="b">
        <v>1</v>
      </c>
      <c r="BN27" t="b">
        <v>0</v>
      </c>
      <c r="BO27" t="b">
        <v>0</v>
      </c>
      <c r="BP27" t="b">
        <v>0</v>
      </c>
      <c r="BQ27" t="b">
        <v>0</v>
      </c>
      <c r="BR27" t="b">
        <v>0</v>
      </c>
      <c r="BS27">
        <v>0</v>
      </c>
      <c r="BT27" t="b">
        <v>1</v>
      </c>
      <c r="BU27" t="b">
        <v>0</v>
      </c>
      <c r="BV27" t="b">
        <v>1</v>
      </c>
      <c r="BW27" t="b">
        <v>0</v>
      </c>
      <c r="BX27" t="b">
        <v>1</v>
      </c>
      <c r="BY27" t="b">
        <v>1</v>
      </c>
      <c r="BZ27" t="b">
        <v>0</v>
      </c>
      <c r="CA27" t="b">
        <v>0</v>
      </c>
      <c r="CB27" t="b">
        <v>0</v>
      </c>
      <c r="CC27">
        <v>0</v>
      </c>
      <c r="CD27" t="b">
        <v>1</v>
      </c>
      <c r="CE27" t="b">
        <v>0</v>
      </c>
      <c r="CF27" t="b">
        <v>0</v>
      </c>
      <c r="CG27" t="b">
        <v>0</v>
      </c>
      <c r="CH27" t="b">
        <v>0</v>
      </c>
      <c r="CI27" t="b">
        <v>1</v>
      </c>
      <c r="CJ27" t="b">
        <v>0</v>
      </c>
      <c r="CK27" t="b">
        <v>0</v>
      </c>
      <c r="CL27" t="b">
        <v>0</v>
      </c>
      <c r="CM27">
        <v>0</v>
      </c>
      <c r="CN27" t="s">
        <v>340</v>
      </c>
      <c r="CO27">
        <v>0</v>
      </c>
      <c r="CP27">
        <v>0</v>
      </c>
      <c r="CQ27">
        <v>0</v>
      </c>
      <c r="CR27">
        <v>0</v>
      </c>
      <c r="CS27">
        <v>0</v>
      </c>
      <c r="CT27">
        <v>0</v>
      </c>
      <c r="CU27">
        <v>0</v>
      </c>
      <c r="CV27" t="s">
        <v>340</v>
      </c>
      <c r="CW27" t="s">
        <v>336</v>
      </c>
      <c r="CX27" t="s">
        <v>340</v>
      </c>
      <c r="CY27" t="s">
        <v>388</v>
      </c>
      <c r="CZ27" t="s">
        <v>340</v>
      </c>
      <c r="DA27" t="s">
        <v>391</v>
      </c>
      <c r="DB27" t="s">
        <v>341</v>
      </c>
      <c r="DC27" t="s">
        <v>340</v>
      </c>
      <c r="DD27">
        <v>0</v>
      </c>
      <c r="DE27">
        <v>0</v>
      </c>
      <c r="DF27">
        <v>0</v>
      </c>
      <c r="DG27">
        <v>0</v>
      </c>
      <c r="DH27">
        <v>0</v>
      </c>
      <c r="DI27">
        <v>0</v>
      </c>
      <c r="DJ27">
        <v>0</v>
      </c>
      <c r="DK27" t="s">
        <v>340</v>
      </c>
      <c r="DL27" t="s">
        <v>336</v>
      </c>
      <c r="DM27" t="s">
        <v>340</v>
      </c>
      <c r="DN27" t="s">
        <v>388</v>
      </c>
      <c r="DO27" t="s">
        <v>340</v>
      </c>
      <c r="DP27" t="s">
        <v>391</v>
      </c>
      <c r="DQ27">
        <v>0</v>
      </c>
      <c r="DR27">
        <v>0</v>
      </c>
      <c r="DS27">
        <v>0</v>
      </c>
      <c r="DT27">
        <v>0</v>
      </c>
      <c r="DU27">
        <v>0</v>
      </c>
      <c r="DV27">
        <v>0</v>
      </c>
      <c r="DW27">
        <v>0</v>
      </c>
      <c r="DX27">
        <v>0</v>
      </c>
      <c r="DY27">
        <v>0</v>
      </c>
      <c r="DZ27">
        <v>0</v>
      </c>
      <c r="EA27">
        <v>0</v>
      </c>
      <c r="EB27">
        <v>0</v>
      </c>
      <c r="EC27">
        <v>0</v>
      </c>
      <c r="ED27">
        <v>0</v>
      </c>
      <c r="EE27">
        <v>0</v>
      </c>
      <c r="EF27">
        <v>0</v>
      </c>
      <c r="EG27">
        <v>0</v>
      </c>
      <c r="EH27">
        <v>0</v>
      </c>
      <c r="EI27">
        <v>0</v>
      </c>
      <c r="EJ27">
        <v>0</v>
      </c>
      <c r="EK27" t="s">
        <v>340</v>
      </c>
      <c r="EL27">
        <v>0</v>
      </c>
      <c r="EM27">
        <v>0</v>
      </c>
      <c r="EN27">
        <v>0</v>
      </c>
      <c r="EO27">
        <v>0</v>
      </c>
      <c r="EP27">
        <v>0</v>
      </c>
      <c r="EQ27">
        <v>0</v>
      </c>
      <c r="ER27">
        <v>0</v>
      </c>
      <c r="ES27">
        <v>0</v>
      </c>
      <c r="ET27">
        <v>0</v>
      </c>
      <c r="EU27" t="s">
        <v>340</v>
      </c>
      <c r="EV27" t="b">
        <v>1</v>
      </c>
      <c r="EW27" t="b">
        <v>0</v>
      </c>
      <c r="EX27" t="b">
        <v>0</v>
      </c>
      <c r="EY27" t="b">
        <v>0</v>
      </c>
      <c r="EZ27" t="b">
        <v>0</v>
      </c>
      <c r="FA27" t="b">
        <v>0</v>
      </c>
      <c r="FB27" t="b">
        <v>0</v>
      </c>
      <c r="FC27" t="b">
        <v>0</v>
      </c>
      <c r="FD27" t="b">
        <v>0</v>
      </c>
      <c r="FE27">
        <v>0</v>
      </c>
      <c r="FF27" t="b">
        <v>1</v>
      </c>
      <c r="FG27" t="b">
        <v>0</v>
      </c>
      <c r="FH27" t="b">
        <v>0</v>
      </c>
      <c r="FI27" t="b">
        <v>0</v>
      </c>
      <c r="FJ27" t="b">
        <v>0</v>
      </c>
      <c r="FK27" t="b">
        <v>0</v>
      </c>
      <c r="FL27" t="b">
        <v>0</v>
      </c>
      <c r="FM27" t="b">
        <v>0</v>
      </c>
      <c r="FN27" t="b">
        <v>0</v>
      </c>
      <c r="FO27">
        <v>0</v>
      </c>
      <c r="FP27" t="s">
        <v>340</v>
      </c>
      <c r="FQ27" t="s">
        <v>340</v>
      </c>
      <c r="FR27" t="s">
        <v>340</v>
      </c>
      <c r="FS27" t="b">
        <v>0</v>
      </c>
      <c r="FT27" t="b">
        <v>0</v>
      </c>
      <c r="FU27" t="b">
        <v>0</v>
      </c>
      <c r="FV27" t="b">
        <v>0</v>
      </c>
      <c r="FW27" t="b">
        <v>0</v>
      </c>
      <c r="FX27" t="b">
        <v>0</v>
      </c>
      <c r="FY27" t="b">
        <v>0</v>
      </c>
      <c r="FZ27" t="b">
        <v>1</v>
      </c>
      <c r="GA27" t="b">
        <v>0</v>
      </c>
      <c r="GB27">
        <v>0</v>
      </c>
      <c r="GC27" t="b">
        <v>0</v>
      </c>
      <c r="GD27" t="b">
        <v>0</v>
      </c>
      <c r="GE27" t="b">
        <v>0</v>
      </c>
      <c r="GF27" t="b">
        <v>0</v>
      </c>
      <c r="GG27" t="b">
        <v>0</v>
      </c>
      <c r="GH27" t="b">
        <v>0</v>
      </c>
      <c r="GI27" t="b">
        <v>0</v>
      </c>
      <c r="GJ27" t="b">
        <v>1</v>
      </c>
      <c r="GK27" t="b">
        <v>0</v>
      </c>
      <c r="GL27">
        <v>430</v>
      </c>
      <c r="GM27">
        <v>435</v>
      </c>
      <c r="GN27">
        <v>0</v>
      </c>
      <c r="GO27">
        <v>0</v>
      </c>
      <c r="GP27">
        <v>0</v>
      </c>
    </row>
    <row r="28" spans="1:198" x14ac:dyDescent="0.25">
      <c r="A28" t="s">
        <v>597</v>
      </c>
      <c r="B28" t="s">
        <v>336</v>
      </c>
      <c r="C28" t="s">
        <v>337</v>
      </c>
      <c r="D28" t="s">
        <v>338</v>
      </c>
      <c r="E28" t="s">
        <v>564</v>
      </c>
      <c r="F28" t="s">
        <v>577</v>
      </c>
      <c r="G28" t="s">
        <v>340</v>
      </c>
      <c r="H28" t="b">
        <v>0</v>
      </c>
      <c r="I28" t="b">
        <v>1</v>
      </c>
      <c r="J28" t="b">
        <v>0</v>
      </c>
      <c r="K28" t="b">
        <v>0</v>
      </c>
      <c r="L28" t="b">
        <v>0</v>
      </c>
      <c r="M28" t="b">
        <v>0</v>
      </c>
      <c r="N28" t="b">
        <v>0</v>
      </c>
      <c r="O28">
        <v>0</v>
      </c>
      <c r="P28" t="b">
        <v>0</v>
      </c>
      <c r="Q28" t="b">
        <v>0</v>
      </c>
      <c r="R28" t="b">
        <v>1</v>
      </c>
      <c r="S28" t="b">
        <v>0</v>
      </c>
      <c r="T28" t="b">
        <v>0</v>
      </c>
      <c r="U28" t="b">
        <v>0</v>
      </c>
      <c r="V28" t="b">
        <v>0</v>
      </c>
      <c r="W28" t="b">
        <v>0</v>
      </c>
      <c r="X28" t="b">
        <v>0</v>
      </c>
      <c r="Y28">
        <v>0</v>
      </c>
      <c r="Z28" t="b">
        <v>0</v>
      </c>
      <c r="AA28" t="b">
        <v>1</v>
      </c>
      <c r="AB28" t="b">
        <v>1</v>
      </c>
      <c r="AC28" t="b">
        <v>0</v>
      </c>
      <c r="AD28" t="b">
        <v>0</v>
      </c>
      <c r="AE28" t="b">
        <v>0</v>
      </c>
      <c r="AF28" t="b">
        <v>0</v>
      </c>
      <c r="AG28" t="b">
        <v>0</v>
      </c>
      <c r="AH28" t="b">
        <v>0</v>
      </c>
      <c r="AI28">
        <v>0</v>
      </c>
      <c r="AJ28" t="b">
        <v>0</v>
      </c>
      <c r="AK28" t="b">
        <v>0</v>
      </c>
      <c r="AL28" t="b">
        <v>0</v>
      </c>
      <c r="AM28" t="b">
        <v>0</v>
      </c>
      <c r="AN28" t="b">
        <v>0</v>
      </c>
      <c r="AO28" t="b">
        <v>0</v>
      </c>
      <c r="AP28" t="b">
        <v>1</v>
      </c>
      <c r="AQ28" t="b">
        <v>1</v>
      </c>
      <c r="AR28" t="b">
        <v>0</v>
      </c>
      <c r="AS28" t="b">
        <v>0</v>
      </c>
      <c r="AT28" t="b">
        <v>0</v>
      </c>
      <c r="AU28" t="b">
        <v>0</v>
      </c>
      <c r="AV28">
        <v>0</v>
      </c>
      <c r="AW28" t="s">
        <v>340</v>
      </c>
      <c r="AX28">
        <v>0</v>
      </c>
      <c r="AY28">
        <v>0</v>
      </c>
      <c r="AZ28">
        <v>0</v>
      </c>
      <c r="BA28">
        <v>0</v>
      </c>
      <c r="BB28">
        <v>0</v>
      </c>
      <c r="BC28">
        <v>0</v>
      </c>
      <c r="BD28">
        <v>0</v>
      </c>
      <c r="BE28" t="s">
        <v>340</v>
      </c>
      <c r="BF28" t="s">
        <v>336</v>
      </c>
      <c r="BG28" t="s">
        <v>340</v>
      </c>
      <c r="BH28" t="s">
        <v>337</v>
      </c>
      <c r="BI28" t="s">
        <v>340</v>
      </c>
      <c r="BJ28" t="s">
        <v>338</v>
      </c>
      <c r="BL28" t="b">
        <v>0</v>
      </c>
      <c r="BM28" t="b">
        <v>1</v>
      </c>
      <c r="BN28" t="b">
        <v>0</v>
      </c>
      <c r="BO28" t="b">
        <v>0</v>
      </c>
      <c r="BP28" t="b">
        <v>0</v>
      </c>
      <c r="BQ28" t="b">
        <v>0</v>
      </c>
      <c r="BR28" t="b">
        <v>0</v>
      </c>
      <c r="BS28">
        <v>0</v>
      </c>
      <c r="BT28" t="b">
        <v>1</v>
      </c>
      <c r="BU28" t="b">
        <v>0</v>
      </c>
      <c r="BV28" t="b">
        <v>0</v>
      </c>
      <c r="BW28" t="b">
        <v>0</v>
      </c>
      <c r="BX28" t="b">
        <v>1</v>
      </c>
      <c r="BY28" t="b">
        <v>1</v>
      </c>
      <c r="BZ28" t="b">
        <v>0</v>
      </c>
      <c r="CA28" t="b">
        <v>0</v>
      </c>
      <c r="CB28" t="b">
        <v>0</v>
      </c>
      <c r="CC28">
        <v>0</v>
      </c>
      <c r="CD28" t="b">
        <v>1</v>
      </c>
      <c r="CE28" t="b">
        <v>0</v>
      </c>
      <c r="CF28" t="b">
        <v>0</v>
      </c>
      <c r="CG28" t="b">
        <v>0</v>
      </c>
      <c r="CH28" t="b">
        <v>1</v>
      </c>
      <c r="CI28" t="b">
        <v>1</v>
      </c>
      <c r="CJ28" t="b">
        <v>0</v>
      </c>
      <c r="CK28" t="b">
        <v>0</v>
      </c>
      <c r="CL28" t="b">
        <v>0</v>
      </c>
      <c r="CM28">
        <v>0</v>
      </c>
      <c r="CN28" t="s">
        <v>341</v>
      </c>
      <c r="CO28" t="s">
        <v>340</v>
      </c>
      <c r="CP28" t="s">
        <v>383</v>
      </c>
      <c r="CQ28" t="s">
        <v>340</v>
      </c>
      <c r="CR28" t="s">
        <v>384</v>
      </c>
      <c r="CS28" t="s">
        <v>340</v>
      </c>
      <c r="CT28" t="s">
        <v>390</v>
      </c>
      <c r="CU28" t="s">
        <v>340</v>
      </c>
      <c r="CV28" t="s">
        <v>340</v>
      </c>
      <c r="CW28" t="s">
        <v>336</v>
      </c>
      <c r="CX28" t="s">
        <v>340</v>
      </c>
      <c r="CY28" t="s">
        <v>388</v>
      </c>
      <c r="CZ28" t="s">
        <v>340</v>
      </c>
      <c r="DA28" t="s">
        <v>389</v>
      </c>
      <c r="DB28" t="s">
        <v>340</v>
      </c>
      <c r="DC28" t="s">
        <v>341</v>
      </c>
      <c r="DD28" t="s">
        <v>340</v>
      </c>
      <c r="DE28" t="s">
        <v>336</v>
      </c>
      <c r="DF28" t="s">
        <v>340</v>
      </c>
      <c r="DG28" t="s">
        <v>388</v>
      </c>
      <c r="DH28" t="s">
        <v>340</v>
      </c>
      <c r="DI28" t="s">
        <v>389</v>
      </c>
      <c r="DJ28" t="s">
        <v>340</v>
      </c>
      <c r="DK28" t="s">
        <v>340</v>
      </c>
      <c r="DL28" t="s">
        <v>336</v>
      </c>
      <c r="DM28" t="s">
        <v>340</v>
      </c>
      <c r="DN28" t="s">
        <v>388</v>
      </c>
      <c r="DO28" t="s">
        <v>340</v>
      </c>
      <c r="DP28" t="s">
        <v>389</v>
      </c>
      <c r="DQ28" t="b">
        <v>1</v>
      </c>
      <c r="DR28" t="b">
        <v>0</v>
      </c>
      <c r="DS28" t="b">
        <v>1</v>
      </c>
      <c r="DT28" t="b">
        <v>0</v>
      </c>
      <c r="DU28" t="b">
        <v>1</v>
      </c>
      <c r="DV28" t="b">
        <v>1</v>
      </c>
      <c r="DW28" t="b">
        <v>0</v>
      </c>
      <c r="DX28" t="b">
        <v>0</v>
      </c>
      <c r="DY28" t="b">
        <v>0</v>
      </c>
      <c r="DZ28">
        <v>0</v>
      </c>
      <c r="EA28" t="b">
        <v>1</v>
      </c>
      <c r="EB28" t="b">
        <v>0</v>
      </c>
      <c r="EC28" t="b">
        <v>0</v>
      </c>
      <c r="ED28" t="b">
        <v>0</v>
      </c>
      <c r="EE28" t="b">
        <v>1</v>
      </c>
      <c r="EF28" t="b">
        <v>0</v>
      </c>
      <c r="EG28" t="b">
        <v>0</v>
      </c>
      <c r="EH28" t="b">
        <v>0</v>
      </c>
      <c r="EI28" t="b">
        <v>0</v>
      </c>
      <c r="EJ28">
        <v>0</v>
      </c>
      <c r="EK28" t="s">
        <v>340</v>
      </c>
      <c r="EL28">
        <v>0</v>
      </c>
      <c r="EM28">
        <v>0</v>
      </c>
      <c r="EN28">
        <v>0</v>
      </c>
      <c r="EO28">
        <v>0</v>
      </c>
      <c r="EP28">
        <v>0</v>
      </c>
      <c r="EQ28">
        <v>0</v>
      </c>
      <c r="ER28">
        <v>0</v>
      </c>
      <c r="ES28">
        <v>0</v>
      </c>
      <c r="ET28">
        <v>0</v>
      </c>
      <c r="EU28" t="s">
        <v>340</v>
      </c>
      <c r="EV28" t="b">
        <v>1</v>
      </c>
      <c r="EW28" t="b">
        <v>0</v>
      </c>
      <c r="EX28" t="b">
        <v>0</v>
      </c>
      <c r="EY28" t="b">
        <v>0</v>
      </c>
      <c r="EZ28" t="b">
        <v>0</v>
      </c>
      <c r="FA28" t="b">
        <v>0</v>
      </c>
      <c r="FB28" t="b">
        <v>0</v>
      </c>
      <c r="FC28" t="b">
        <v>0</v>
      </c>
      <c r="FD28" t="b">
        <v>0</v>
      </c>
      <c r="FE28">
        <v>0</v>
      </c>
      <c r="FF28" t="b">
        <v>1</v>
      </c>
      <c r="FG28" t="b">
        <v>0</v>
      </c>
      <c r="FH28" t="b">
        <v>0</v>
      </c>
      <c r="FI28" t="b">
        <v>0</v>
      </c>
      <c r="FJ28" t="b">
        <v>0</v>
      </c>
      <c r="FK28" t="b">
        <v>0</v>
      </c>
      <c r="FL28" t="b">
        <v>0</v>
      </c>
      <c r="FM28" t="b">
        <v>0</v>
      </c>
      <c r="FN28" t="b">
        <v>0</v>
      </c>
      <c r="FO28">
        <v>0</v>
      </c>
      <c r="FP28" t="s">
        <v>340</v>
      </c>
      <c r="FQ28" t="s">
        <v>340</v>
      </c>
      <c r="FR28" t="s">
        <v>340</v>
      </c>
      <c r="FS28" t="b">
        <v>0</v>
      </c>
      <c r="FT28" t="b">
        <v>0</v>
      </c>
      <c r="FU28" t="b">
        <v>0</v>
      </c>
      <c r="FV28" t="b">
        <v>0</v>
      </c>
      <c r="FW28" t="b">
        <v>0</v>
      </c>
      <c r="FX28" t="b">
        <v>0</v>
      </c>
      <c r="FY28" t="b">
        <v>0</v>
      </c>
      <c r="FZ28" t="b">
        <v>1</v>
      </c>
      <c r="GA28" t="b">
        <v>0</v>
      </c>
      <c r="GB28">
        <v>0</v>
      </c>
      <c r="GC28" t="b">
        <v>0</v>
      </c>
      <c r="GD28" t="b">
        <v>0</v>
      </c>
      <c r="GE28" t="b">
        <v>0</v>
      </c>
      <c r="GF28" t="b">
        <v>0</v>
      </c>
      <c r="GG28" t="b">
        <v>0</v>
      </c>
      <c r="GH28" t="b">
        <v>0</v>
      </c>
      <c r="GI28" t="b">
        <v>0</v>
      </c>
      <c r="GJ28" t="b">
        <v>1</v>
      </c>
      <c r="GK28" t="b">
        <v>0</v>
      </c>
      <c r="GL28">
        <v>440</v>
      </c>
      <c r="GM28">
        <v>445</v>
      </c>
      <c r="GN28">
        <v>0</v>
      </c>
      <c r="GO28">
        <v>0</v>
      </c>
      <c r="GP28">
        <v>0</v>
      </c>
    </row>
    <row r="29" spans="1:198" x14ac:dyDescent="0.25">
      <c r="A29" t="s">
        <v>597</v>
      </c>
      <c r="B29" t="s">
        <v>336</v>
      </c>
      <c r="C29" t="s">
        <v>337</v>
      </c>
      <c r="D29" t="s">
        <v>338</v>
      </c>
      <c r="E29" t="s">
        <v>339</v>
      </c>
      <c r="F29" t="s">
        <v>603</v>
      </c>
      <c r="G29" t="s">
        <v>340</v>
      </c>
      <c r="H29" t="b">
        <v>0</v>
      </c>
      <c r="I29" t="b">
        <v>1</v>
      </c>
      <c r="J29" t="b">
        <v>1</v>
      </c>
      <c r="K29" t="b">
        <v>0</v>
      </c>
      <c r="L29" t="b">
        <v>0</v>
      </c>
      <c r="M29" t="b">
        <v>0</v>
      </c>
      <c r="N29" t="b">
        <v>0</v>
      </c>
      <c r="O29">
        <v>0</v>
      </c>
      <c r="P29" t="b">
        <v>1</v>
      </c>
      <c r="Q29" t="b">
        <v>1</v>
      </c>
      <c r="R29" t="b">
        <v>1</v>
      </c>
      <c r="S29" t="b">
        <v>0</v>
      </c>
      <c r="T29" t="b">
        <v>0</v>
      </c>
      <c r="U29" t="b">
        <v>0</v>
      </c>
      <c r="V29" t="b">
        <v>1</v>
      </c>
      <c r="W29" t="b">
        <v>0</v>
      </c>
      <c r="X29" t="b">
        <v>0</v>
      </c>
      <c r="Y29">
        <v>0</v>
      </c>
      <c r="Z29" t="b">
        <v>1</v>
      </c>
      <c r="AA29" t="b">
        <v>0</v>
      </c>
      <c r="AB29" t="b">
        <v>1</v>
      </c>
      <c r="AC29" t="b">
        <v>0</v>
      </c>
      <c r="AD29" t="b">
        <v>0</v>
      </c>
      <c r="AE29" t="b">
        <v>0</v>
      </c>
      <c r="AF29" t="b">
        <v>1</v>
      </c>
      <c r="AG29" t="b">
        <v>0</v>
      </c>
      <c r="AH29" t="b">
        <v>0</v>
      </c>
      <c r="AI29">
        <v>0</v>
      </c>
      <c r="AJ29" t="b">
        <v>0</v>
      </c>
      <c r="AK29" t="b">
        <v>0</v>
      </c>
      <c r="AL29" t="b">
        <v>0</v>
      </c>
      <c r="AM29" t="b">
        <v>0</v>
      </c>
      <c r="AN29" t="b">
        <v>0</v>
      </c>
      <c r="AO29" t="b">
        <v>0</v>
      </c>
      <c r="AP29" t="b">
        <v>1</v>
      </c>
      <c r="AQ29" t="b">
        <v>1</v>
      </c>
      <c r="AR29" t="b">
        <v>0</v>
      </c>
      <c r="AS29" t="b">
        <v>0</v>
      </c>
      <c r="AT29" t="b">
        <v>0</v>
      </c>
      <c r="AU29" t="b">
        <v>0</v>
      </c>
      <c r="AV29">
        <v>0</v>
      </c>
      <c r="AW29" t="s">
        <v>341</v>
      </c>
      <c r="AX29" t="s">
        <v>340</v>
      </c>
      <c r="AY29" t="s">
        <v>336</v>
      </c>
      <c r="AZ29" t="s">
        <v>340</v>
      </c>
      <c r="BA29" t="s">
        <v>337</v>
      </c>
      <c r="BB29" t="s">
        <v>340</v>
      </c>
      <c r="BC29" t="s">
        <v>338</v>
      </c>
      <c r="BD29" t="s">
        <v>341</v>
      </c>
      <c r="BE29">
        <v>0</v>
      </c>
      <c r="BF29">
        <v>0</v>
      </c>
      <c r="BG29">
        <v>0</v>
      </c>
      <c r="BH29">
        <v>0</v>
      </c>
      <c r="BI29">
        <v>0</v>
      </c>
      <c r="BJ29">
        <v>0</v>
      </c>
      <c r="BL29" t="b">
        <v>0</v>
      </c>
      <c r="BM29" t="b">
        <v>1</v>
      </c>
      <c r="BN29" t="b">
        <v>0</v>
      </c>
      <c r="BO29" t="b">
        <v>0</v>
      </c>
      <c r="BP29" t="b">
        <v>0</v>
      </c>
      <c r="BQ29" t="b">
        <v>0</v>
      </c>
      <c r="BR29" t="b">
        <v>0</v>
      </c>
      <c r="BS29">
        <v>0</v>
      </c>
      <c r="BT29" t="b">
        <v>1</v>
      </c>
      <c r="BU29" t="b">
        <v>0</v>
      </c>
      <c r="BV29" t="b">
        <v>1</v>
      </c>
      <c r="BW29" t="b">
        <v>0</v>
      </c>
      <c r="BX29" t="b">
        <v>1</v>
      </c>
      <c r="BY29" t="b">
        <v>1</v>
      </c>
      <c r="BZ29" t="b">
        <v>0</v>
      </c>
      <c r="CA29" t="b">
        <v>0</v>
      </c>
      <c r="CB29" t="b">
        <v>0</v>
      </c>
      <c r="CC29">
        <v>0</v>
      </c>
      <c r="CD29" t="b">
        <v>1</v>
      </c>
      <c r="CE29" t="b">
        <v>0</v>
      </c>
      <c r="CF29" t="b">
        <v>0</v>
      </c>
      <c r="CG29" t="b">
        <v>0</v>
      </c>
      <c r="CH29" t="b">
        <v>1</v>
      </c>
      <c r="CI29" t="b">
        <v>0</v>
      </c>
      <c r="CJ29" t="b">
        <v>0</v>
      </c>
      <c r="CK29" t="b">
        <v>0</v>
      </c>
      <c r="CL29" t="b">
        <v>0</v>
      </c>
      <c r="CM29">
        <v>0</v>
      </c>
      <c r="CN29" t="s">
        <v>341</v>
      </c>
      <c r="CO29" t="s">
        <v>340</v>
      </c>
      <c r="CP29" t="s">
        <v>383</v>
      </c>
      <c r="CQ29" t="s">
        <v>340</v>
      </c>
      <c r="CR29" t="s">
        <v>384</v>
      </c>
      <c r="CS29" t="s">
        <v>340</v>
      </c>
      <c r="CT29" t="s">
        <v>390</v>
      </c>
      <c r="CU29" t="s">
        <v>340</v>
      </c>
      <c r="CV29" t="s">
        <v>340</v>
      </c>
      <c r="CW29" t="s">
        <v>336</v>
      </c>
      <c r="CX29" t="s">
        <v>340</v>
      </c>
      <c r="CY29" t="s">
        <v>388</v>
      </c>
      <c r="CZ29" t="s">
        <v>340</v>
      </c>
      <c r="DA29" t="s">
        <v>389</v>
      </c>
      <c r="DB29" t="s">
        <v>340</v>
      </c>
      <c r="DC29" t="s">
        <v>340</v>
      </c>
      <c r="DD29">
        <v>0</v>
      </c>
      <c r="DE29">
        <v>0</v>
      </c>
      <c r="DF29">
        <v>0</v>
      </c>
      <c r="DG29">
        <v>0</v>
      </c>
      <c r="DH29">
        <v>0</v>
      </c>
      <c r="DI29">
        <v>0</v>
      </c>
      <c r="DJ29">
        <v>0</v>
      </c>
      <c r="DK29" t="s">
        <v>340</v>
      </c>
      <c r="DL29" t="s">
        <v>336</v>
      </c>
      <c r="DM29" t="s">
        <v>340</v>
      </c>
      <c r="DN29" t="s">
        <v>388</v>
      </c>
      <c r="DO29" t="s">
        <v>340</v>
      </c>
      <c r="DP29" t="s">
        <v>389</v>
      </c>
      <c r="DQ29" t="b">
        <v>1</v>
      </c>
      <c r="DR29" t="b">
        <v>0</v>
      </c>
      <c r="DS29" t="b">
        <v>1</v>
      </c>
      <c r="DT29" t="b">
        <v>0</v>
      </c>
      <c r="DU29" t="b">
        <v>1</v>
      </c>
      <c r="DV29" t="b">
        <v>1</v>
      </c>
      <c r="DW29" t="b">
        <v>0</v>
      </c>
      <c r="DX29" t="b">
        <v>0</v>
      </c>
      <c r="DY29" t="b">
        <v>0</v>
      </c>
      <c r="DZ29">
        <v>0</v>
      </c>
      <c r="EA29" t="b">
        <v>1</v>
      </c>
      <c r="EB29" t="b">
        <v>0</v>
      </c>
      <c r="EC29" t="b">
        <v>0</v>
      </c>
      <c r="ED29" t="b">
        <v>0</v>
      </c>
      <c r="EE29" t="b">
        <v>1</v>
      </c>
      <c r="EF29" t="b">
        <v>1</v>
      </c>
      <c r="EG29" t="b">
        <v>0</v>
      </c>
      <c r="EH29" t="b">
        <v>0</v>
      </c>
      <c r="EI29" t="b">
        <v>0</v>
      </c>
      <c r="EJ29">
        <v>0</v>
      </c>
      <c r="EK29" t="s">
        <v>340</v>
      </c>
      <c r="EL29">
        <v>0</v>
      </c>
      <c r="EM29">
        <v>0</v>
      </c>
      <c r="EN29">
        <v>0</v>
      </c>
      <c r="EO29">
        <v>0</v>
      </c>
      <c r="EP29">
        <v>0</v>
      </c>
      <c r="EQ29">
        <v>0</v>
      </c>
      <c r="ER29">
        <v>0</v>
      </c>
      <c r="ES29">
        <v>0</v>
      </c>
      <c r="ET29">
        <v>0</v>
      </c>
      <c r="EU29" t="s">
        <v>340</v>
      </c>
      <c r="EV29" t="b">
        <v>1</v>
      </c>
      <c r="EW29" t="b">
        <v>0</v>
      </c>
      <c r="EX29" t="b">
        <v>0</v>
      </c>
      <c r="EY29" t="b">
        <v>0</v>
      </c>
      <c r="EZ29" t="b">
        <v>0</v>
      </c>
      <c r="FA29" t="b">
        <v>0</v>
      </c>
      <c r="FB29" t="b">
        <v>0</v>
      </c>
      <c r="FC29" t="b">
        <v>0</v>
      </c>
      <c r="FD29" t="b">
        <v>0</v>
      </c>
      <c r="FE29">
        <v>0</v>
      </c>
      <c r="FF29" t="b">
        <v>1</v>
      </c>
      <c r="FG29" t="b">
        <v>0</v>
      </c>
      <c r="FH29" t="b">
        <v>0</v>
      </c>
      <c r="FI29" t="b">
        <v>0</v>
      </c>
      <c r="FJ29" t="b">
        <v>0</v>
      </c>
      <c r="FK29" t="b">
        <v>0</v>
      </c>
      <c r="FL29" t="b">
        <v>0</v>
      </c>
      <c r="FM29" t="b">
        <v>0</v>
      </c>
      <c r="FN29" t="b">
        <v>0</v>
      </c>
      <c r="FO29">
        <v>0</v>
      </c>
      <c r="FP29" t="s">
        <v>340</v>
      </c>
      <c r="FQ29" t="s">
        <v>340</v>
      </c>
      <c r="FR29" t="s">
        <v>340</v>
      </c>
      <c r="FS29" t="b">
        <v>0</v>
      </c>
      <c r="FT29" t="b">
        <v>0</v>
      </c>
      <c r="FU29" t="b">
        <v>0</v>
      </c>
      <c r="FV29" t="b">
        <v>0</v>
      </c>
      <c r="FW29" t="b">
        <v>0</v>
      </c>
      <c r="FX29" t="b">
        <v>0</v>
      </c>
      <c r="FY29" t="b">
        <v>0</v>
      </c>
      <c r="FZ29" t="b">
        <v>1</v>
      </c>
      <c r="GA29" t="b">
        <v>0</v>
      </c>
      <c r="GB29">
        <v>0</v>
      </c>
      <c r="GC29" t="b">
        <v>0</v>
      </c>
      <c r="GD29" t="b">
        <v>0</v>
      </c>
      <c r="GE29" t="b">
        <v>0</v>
      </c>
      <c r="GF29" t="b">
        <v>0</v>
      </c>
      <c r="GG29" t="b">
        <v>0</v>
      </c>
      <c r="GH29" t="b">
        <v>0</v>
      </c>
      <c r="GI29" t="b">
        <v>0</v>
      </c>
      <c r="GJ29" t="b">
        <v>1</v>
      </c>
      <c r="GK29" t="b">
        <v>0</v>
      </c>
      <c r="GL29">
        <v>440</v>
      </c>
      <c r="GM29">
        <v>445</v>
      </c>
      <c r="GN29">
        <v>0</v>
      </c>
      <c r="GO29">
        <v>0</v>
      </c>
      <c r="GP29">
        <v>0</v>
      </c>
    </row>
    <row r="30" spans="1:198" x14ac:dyDescent="0.25">
      <c r="A30" t="s">
        <v>597</v>
      </c>
      <c r="B30" t="s">
        <v>336</v>
      </c>
      <c r="C30" t="s">
        <v>337</v>
      </c>
      <c r="D30" t="s">
        <v>338</v>
      </c>
      <c r="E30" t="s">
        <v>368</v>
      </c>
      <c r="F30" t="s">
        <v>602</v>
      </c>
      <c r="G30" t="s">
        <v>340</v>
      </c>
      <c r="H30" t="b">
        <v>0</v>
      </c>
      <c r="I30" t="b">
        <v>1</v>
      </c>
      <c r="J30" t="b">
        <v>0</v>
      </c>
      <c r="K30" t="b">
        <v>1</v>
      </c>
      <c r="L30" t="b">
        <v>1</v>
      </c>
      <c r="M30" t="b">
        <v>0</v>
      </c>
      <c r="N30" t="b">
        <v>0</v>
      </c>
      <c r="O30">
        <v>0</v>
      </c>
      <c r="P30" t="b">
        <v>0</v>
      </c>
      <c r="Q30" t="b">
        <v>0</v>
      </c>
      <c r="R30" t="b">
        <v>0</v>
      </c>
      <c r="S30" t="b">
        <v>0</v>
      </c>
      <c r="T30" t="b">
        <v>1</v>
      </c>
      <c r="U30" t="b">
        <v>1</v>
      </c>
      <c r="V30" t="b">
        <v>1</v>
      </c>
      <c r="W30" t="b">
        <v>0</v>
      </c>
      <c r="X30" t="b">
        <v>0</v>
      </c>
      <c r="Y30">
        <v>0</v>
      </c>
      <c r="Z30" t="b">
        <v>1</v>
      </c>
      <c r="AA30" t="b">
        <v>0</v>
      </c>
      <c r="AB30" t="b">
        <v>0</v>
      </c>
      <c r="AC30" t="b">
        <v>0</v>
      </c>
      <c r="AD30" t="b">
        <v>1</v>
      </c>
      <c r="AE30" t="b">
        <v>1</v>
      </c>
      <c r="AF30" t="b">
        <v>0</v>
      </c>
      <c r="AG30" t="b">
        <v>0</v>
      </c>
      <c r="AH30" t="b">
        <v>0</v>
      </c>
      <c r="AI30">
        <v>0</v>
      </c>
      <c r="AJ30" t="b">
        <v>0</v>
      </c>
      <c r="AK30" t="b">
        <v>0</v>
      </c>
      <c r="AL30" t="b">
        <v>1</v>
      </c>
      <c r="AM30" t="b">
        <v>0</v>
      </c>
      <c r="AN30" t="b">
        <v>0</v>
      </c>
      <c r="AO30" t="b">
        <v>0</v>
      </c>
      <c r="AP30" t="b">
        <v>1</v>
      </c>
      <c r="AQ30" t="b">
        <v>0</v>
      </c>
      <c r="AR30" t="b">
        <v>1</v>
      </c>
      <c r="AS30" t="b">
        <v>0</v>
      </c>
      <c r="AT30" t="b">
        <v>0</v>
      </c>
      <c r="AU30" t="b">
        <v>0</v>
      </c>
      <c r="AV30">
        <v>0</v>
      </c>
      <c r="AW30" t="s">
        <v>340</v>
      </c>
      <c r="AX30">
        <v>0</v>
      </c>
      <c r="AY30">
        <v>0</v>
      </c>
      <c r="AZ30">
        <v>0</v>
      </c>
      <c r="BA30">
        <v>0</v>
      </c>
      <c r="BB30">
        <v>0</v>
      </c>
      <c r="BC30">
        <v>0</v>
      </c>
      <c r="BD30">
        <v>0</v>
      </c>
      <c r="BE30" t="s">
        <v>340</v>
      </c>
      <c r="BF30" t="s">
        <v>336</v>
      </c>
      <c r="BG30" t="s">
        <v>340</v>
      </c>
      <c r="BH30" t="s">
        <v>337</v>
      </c>
      <c r="BI30" t="s">
        <v>340</v>
      </c>
      <c r="BJ30" t="s">
        <v>338</v>
      </c>
      <c r="BL30" t="b">
        <v>0</v>
      </c>
      <c r="BM30" t="b">
        <v>1</v>
      </c>
      <c r="BN30" t="b">
        <v>0</v>
      </c>
      <c r="BO30" t="b">
        <v>0</v>
      </c>
      <c r="BP30" t="b">
        <v>0</v>
      </c>
      <c r="BQ30" t="b">
        <v>0</v>
      </c>
      <c r="BR30" t="b">
        <v>0</v>
      </c>
      <c r="BS30">
        <v>0</v>
      </c>
      <c r="BT30" t="b">
        <v>1</v>
      </c>
      <c r="BU30" t="b">
        <v>0</v>
      </c>
      <c r="BV30" t="b">
        <v>1</v>
      </c>
      <c r="BW30" t="b">
        <v>0</v>
      </c>
      <c r="BX30" t="b">
        <v>1</v>
      </c>
      <c r="BY30" t="b">
        <v>1</v>
      </c>
      <c r="BZ30" t="b">
        <v>0</v>
      </c>
      <c r="CA30" t="b">
        <v>0</v>
      </c>
      <c r="CB30" t="b">
        <v>0</v>
      </c>
      <c r="CC30">
        <v>0</v>
      </c>
      <c r="CD30" t="b">
        <v>1</v>
      </c>
      <c r="CE30" t="b">
        <v>0</v>
      </c>
      <c r="CF30" t="b">
        <v>0</v>
      </c>
      <c r="CG30" t="b">
        <v>0</v>
      </c>
      <c r="CH30" t="b">
        <v>1</v>
      </c>
      <c r="CI30" t="b">
        <v>0</v>
      </c>
      <c r="CJ30" t="b">
        <v>0</v>
      </c>
      <c r="CK30" t="b">
        <v>0</v>
      </c>
      <c r="CL30" t="b">
        <v>0</v>
      </c>
      <c r="CM30">
        <v>0</v>
      </c>
      <c r="CN30" t="s">
        <v>341</v>
      </c>
      <c r="CO30" t="s">
        <v>340</v>
      </c>
      <c r="CP30" t="s">
        <v>383</v>
      </c>
      <c r="CQ30" t="s">
        <v>340</v>
      </c>
      <c r="CR30" t="s">
        <v>384</v>
      </c>
      <c r="CS30" t="s">
        <v>340</v>
      </c>
      <c r="CT30" t="s">
        <v>390</v>
      </c>
      <c r="CU30" t="s">
        <v>340</v>
      </c>
      <c r="CV30" t="s">
        <v>340</v>
      </c>
      <c r="CW30" t="s">
        <v>336</v>
      </c>
      <c r="CX30" t="s">
        <v>340</v>
      </c>
      <c r="CY30" t="s">
        <v>388</v>
      </c>
      <c r="CZ30" t="s">
        <v>340</v>
      </c>
      <c r="DA30" t="s">
        <v>389</v>
      </c>
      <c r="DB30" t="s">
        <v>341</v>
      </c>
      <c r="DC30" t="s">
        <v>340</v>
      </c>
      <c r="DD30">
        <v>0</v>
      </c>
      <c r="DE30">
        <v>0</v>
      </c>
      <c r="DF30">
        <v>0</v>
      </c>
      <c r="DG30">
        <v>0</v>
      </c>
      <c r="DH30">
        <v>0</v>
      </c>
      <c r="DI30">
        <v>0</v>
      </c>
      <c r="DJ30">
        <v>0</v>
      </c>
      <c r="DK30" t="s">
        <v>340</v>
      </c>
      <c r="DL30" t="s">
        <v>336</v>
      </c>
      <c r="DM30" t="s">
        <v>340</v>
      </c>
      <c r="DN30" t="s">
        <v>388</v>
      </c>
      <c r="DO30" t="s">
        <v>340</v>
      </c>
      <c r="DP30" t="s">
        <v>389</v>
      </c>
      <c r="DQ30">
        <v>0</v>
      </c>
      <c r="DR30">
        <v>0</v>
      </c>
      <c r="DS30">
        <v>0</v>
      </c>
      <c r="DT30">
        <v>0</v>
      </c>
      <c r="DU30">
        <v>0</v>
      </c>
      <c r="DV30">
        <v>0</v>
      </c>
      <c r="DW30">
        <v>0</v>
      </c>
      <c r="DX30">
        <v>0</v>
      </c>
      <c r="DY30">
        <v>0</v>
      </c>
      <c r="DZ30">
        <v>0</v>
      </c>
      <c r="EA30">
        <v>0</v>
      </c>
      <c r="EB30">
        <v>0</v>
      </c>
      <c r="EC30">
        <v>0</v>
      </c>
      <c r="ED30">
        <v>0</v>
      </c>
      <c r="EE30">
        <v>0</v>
      </c>
      <c r="EF30">
        <v>0</v>
      </c>
      <c r="EG30">
        <v>0</v>
      </c>
      <c r="EH30">
        <v>0</v>
      </c>
      <c r="EI30">
        <v>0</v>
      </c>
      <c r="EJ30">
        <v>0</v>
      </c>
      <c r="EK30" t="s">
        <v>340</v>
      </c>
      <c r="EL30">
        <v>0</v>
      </c>
      <c r="EM30">
        <v>0</v>
      </c>
      <c r="EN30">
        <v>0</v>
      </c>
      <c r="EO30">
        <v>0</v>
      </c>
      <c r="EP30">
        <v>0</v>
      </c>
      <c r="EQ30">
        <v>0</v>
      </c>
      <c r="ER30">
        <v>0</v>
      </c>
      <c r="ES30">
        <v>0</v>
      </c>
      <c r="ET30">
        <v>0</v>
      </c>
      <c r="EU30" t="s">
        <v>340</v>
      </c>
      <c r="EV30" t="b">
        <v>1</v>
      </c>
      <c r="EW30" t="b">
        <v>0</v>
      </c>
      <c r="EX30" t="b">
        <v>0</v>
      </c>
      <c r="EY30" t="b">
        <v>0</v>
      </c>
      <c r="EZ30" t="b">
        <v>0</v>
      </c>
      <c r="FA30" t="b">
        <v>0</v>
      </c>
      <c r="FB30" t="b">
        <v>0</v>
      </c>
      <c r="FC30" t="b">
        <v>0</v>
      </c>
      <c r="FD30" t="b">
        <v>0</v>
      </c>
      <c r="FE30">
        <v>0</v>
      </c>
      <c r="FF30" t="b">
        <v>1</v>
      </c>
      <c r="FG30" t="b">
        <v>0</v>
      </c>
      <c r="FH30" t="b">
        <v>0</v>
      </c>
      <c r="FI30" t="b">
        <v>0</v>
      </c>
      <c r="FJ30" t="b">
        <v>0</v>
      </c>
      <c r="FK30" t="b">
        <v>0</v>
      </c>
      <c r="FL30" t="b">
        <v>0</v>
      </c>
      <c r="FM30" t="b">
        <v>0</v>
      </c>
      <c r="FN30" t="b">
        <v>0</v>
      </c>
      <c r="FO30">
        <v>0</v>
      </c>
      <c r="FP30" t="s">
        <v>340</v>
      </c>
      <c r="FQ30" t="s">
        <v>340</v>
      </c>
      <c r="FR30" t="s">
        <v>340</v>
      </c>
      <c r="FS30" t="b">
        <v>0</v>
      </c>
      <c r="FT30" t="b">
        <v>0</v>
      </c>
      <c r="FU30" t="b">
        <v>0</v>
      </c>
      <c r="FV30" t="b">
        <v>0</v>
      </c>
      <c r="FW30" t="b">
        <v>0</v>
      </c>
      <c r="FX30" t="b">
        <v>0</v>
      </c>
      <c r="FY30" t="b">
        <v>0</v>
      </c>
      <c r="FZ30" t="b">
        <v>1</v>
      </c>
      <c r="GA30" t="b">
        <v>0</v>
      </c>
      <c r="GB30">
        <v>0</v>
      </c>
      <c r="GC30" t="b">
        <v>0</v>
      </c>
      <c r="GD30" t="b">
        <v>0</v>
      </c>
      <c r="GE30" t="b">
        <v>0</v>
      </c>
      <c r="GF30" t="b">
        <v>0</v>
      </c>
      <c r="GG30" t="b">
        <v>0</v>
      </c>
      <c r="GH30" t="b">
        <v>0</v>
      </c>
      <c r="GI30" t="b">
        <v>0</v>
      </c>
      <c r="GJ30" t="b">
        <v>1</v>
      </c>
      <c r="GK30" t="b">
        <v>0</v>
      </c>
      <c r="GL30">
        <v>430</v>
      </c>
      <c r="GM30">
        <v>435</v>
      </c>
      <c r="GN30">
        <v>0</v>
      </c>
      <c r="GO30">
        <v>0</v>
      </c>
      <c r="GP30">
        <v>0</v>
      </c>
    </row>
    <row r="31" spans="1:198" x14ac:dyDescent="0.25">
      <c r="A31" t="s">
        <v>597</v>
      </c>
      <c r="B31" t="s">
        <v>336</v>
      </c>
      <c r="C31" t="s">
        <v>337</v>
      </c>
      <c r="D31" t="s">
        <v>338</v>
      </c>
      <c r="E31" t="s">
        <v>557</v>
      </c>
      <c r="F31" t="s">
        <v>601</v>
      </c>
      <c r="G31" t="s">
        <v>340</v>
      </c>
      <c r="H31" t="b">
        <v>0</v>
      </c>
      <c r="I31" t="b">
        <v>1</v>
      </c>
      <c r="J31" t="b">
        <v>0</v>
      </c>
      <c r="K31" t="b">
        <v>0</v>
      </c>
      <c r="L31" t="b">
        <v>0</v>
      </c>
      <c r="M31" t="b">
        <v>0</v>
      </c>
      <c r="N31" t="b">
        <v>0</v>
      </c>
      <c r="O31">
        <v>0</v>
      </c>
      <c r="P31" t="b">
        <v>1</v>
      </c>
      <c r="Q31" t="b">
        <v>0</v>
      </c>
      <c r="R31" t="b">
        <v>1</v>
      </c>
      <c r="S31" t="b">
        <v>0</v>
      </c>
      <c r="T31" t="b">
        <v>1</v>
      </c>
      <c r="U31" t="b">
        <v>0</v>
      </c>
      <c r="V31" t="b">
        <v>0</v>
      </c>
      <c r="W31" t="b">
        <v>0</v>
      </c>
      <c r="X31" t="b">
        <v>0</v>
      </c>
      <c r="Y31">
        <v>0</v>
      </c>
      <c r="Z31" t="b">
        <v>1</v>
      </c>
      <c r="AA31" t="b">
        <v>1</v>
      </c>
      <c r="AB31" t="b">
        <v>1</v>
      </c>
      <c r="AC31" t="b">
        <v>0</v>
      </c>
      <c r="AD31" t="b">
        <v>0</v>
      </c>
      <c r="AE31" t="b">
        <v>0</v>
      </c>
      <c r="AF31" t="b">
        <v>1</v>
      </c>
      <c r="AG31" t="b">
        <v>0</v>
      </c>
      <c r="AH31" t="b">
        <v>0</v>
      </c>
      <c r="AI31">
        <v>0</v>
      </c>
      <c r="AJ31" t="b">
        <v>0</v>
      </c>
      <c r="AK31" t="b">
        <v>0</v>
      </c>
      <c r="AL31" t="b">
        <v>0</v>
      </c>
      <c r="AM31" t="b">
        <v>0</v>
      </c>
      <c r="AN31" t="b">
        <v>0</v>
      </c>
      <c r="AO31" t="b">
        <v>0</v>
      </c>
      <c r="AP31" t="b">
        <v>1</v>
      </c>
      <c r="AQ31" t="b">
        <v>1</v>
      </c>
      <c r="AR31" t="b">
        <v>0</v>
      </c>
      <c r="AS31" t="b">
        <v>0</v>
      </c>
      <c r="AT31" t="b">
        <v>0</v>
      </c>
      <c r="AU31" t="b">
        <v>0</v>
      </c>
      <c r="AV31">
        <v>0</v>
      </c>
      <c r="AW31" t="s">
        <v>341</v>
      </c>
      <c r="AX31" t="s">
        <v>340</v>
      </c>
      <c r="AY31" t="s">
        <v>359</v>
      </c>
      <c r="AZ31" t="s">
        <v>340</v>
      </c>
      <c r="BA31" t="s">
        <v>360</v>
      </c>
      <c r="BB31" t="s">
        <v>340</v>
      </c>
      <c r="BC31" t="s">
        <v>361</v>
      </c>
      <c r="BD31" t="s">
        <v>341</v>
      </c>
      <c r="BE31">
        <v>0</v>
      </c>
      <c r="BF31">
        <v>0</v>
      </c>
      <c r="BG31">
        <v>0</v>
      </c>
      <c r="BH31">
        <v>0</v>
      </c>
      <c r="BI31">
        <v>0</v>
      </c>
      <c r="BJ31">
        <v>0</v>
      </c>
      <c r="BL31" t="b">
        <v>0</v>
      </c>
      <c r="BM31" t="b">
        <v>1</v>
      </c>
      <c r="BN31" t="b">
        <v>0</v>
      </c>
      <c r="BO31" t="b">
        <v>0</v>
      </c>
      <c r="BP31" t="b">
        <v>0</v>
      </c>
      <c r="BQ31" t="b">
        <v>0</v>
      </c>
      <c r="BR31" t="b">
        <v>0</v>
      </c>
      <c r="BS31">
        <v>0</v>
      </c>
      <c r="BT31" t="b">
        <v>1</v>
      </c>
      <c r="BU31" t="b">
        <v>0</v>
      </c>
      <c r="BV31" t="b">
        <v>1</v>
      </c>
      <c r="BW31" t="b">
        <v>0</v>
      </c>
      <c r="BX31" t="b">
        <v>1</v>
      </c>
      <c r="BY31" t="b">
        <v>1</v>
      </c>
      <c r="BZ31" t="b">
        <v>0</v>
      </c>
      <c r="CA31" t="b">
        <v>0</v>
      </c>
      <c r="CB31" t="b">
        <v>0</v>
      </c>
      <c r="CC31">
        <v>0</v>
      </c>
      <c r="CD31" t="b">
        <v>1</v>
      </c>
      <c r="CE31" t="b">
        <v>0</v>
      </c>
      <c r="CF31" t="b">
        <v>0</v>
      </c>
      <c r="CG31" t="b">
        <v>0</v>
      </c>
      <c r="CH31" t="b">
        <v>1</v>
      </c>
      <c r="CI31" t="b">
        <v>0</v>
      </c>
      <c r="CJ31" t="b">
        <v>0</v>
      </c>
      <c r="CK31" t="b">
        <v>0</v>
      </c>
      <c r="CL31" t="b">
        <v>0</v>
      </c>
      <c r="CM31">
        <v>0</v>
      </c>
      <c r="CN31" t="s">
        <v>340</v>
      </c>
      <c r="CO31">
        <v>0</v>
      </c>
      <c r="CP31">
        <v>0</v>
      </c>
      <c r="CQ31">
        <v>0</v>
      </c>
      <c r="CR31">
        <v>0</v>
      </c>
      <c r="CS31">
        <v>0</v>
      </c>
      <c r="CT31">
        <v>0</v>
      </c>
      <c r="CU31">
        <v>0</v>
      </c>
      <c r="CV31" t="s">
        <v>340</v>
      </c>
      <c r="CW31" t="s">
        <v>336</v>
      </c>
      <c r="CX31" t="s">
        <v>340</v>
      </c>
      <c r="CY31" t="s">
        <v>388</v>
      </c>
      <c r="CZ31" t="s">
        <v>340</v>
      </c>
      <c r="DA31" t="s">
        <v>391</v>
      </c>
      <c r="DB31" t="s">
        <v>340</v>
      </c>
      <c r="DC31" t="s">
        <v>340</v>
      </c>
      <c r="DD31">
        <v>0</v>
      </c>
      <c r="DE31">
        <v>0</v>
      </c>
      <c r="DF31">
        <v>0</v>
      </c>
      <c r="DG31">
        <v>0</v>
      </c>
      <c r="DH31">
        <v>0</v>
      </c>
      <c r="DI31">
        <v>0</v>
      </c>
      <c r="DJ31">
        <v>0</v>
      </c>
      <c r="DK31" t="s">
        <v>340</v>
      </c>
      <c r="DL31" t="s">
        <v>336</v>
      </c>
      <c r="DM31" t="s">
        <v>340</v>
      </c>
      <c r="DN31" t="s">
        <v>388</v>
      </c>
      <c r="DO31" t="s">
        <v>340</v>
      </c>
      <c r="DP31" t="s">
        <v>391</v>
      </c>
      <c r="DQ31" t="b">
        <v>1</v>
      </c>
      <c r="DR31" t="b">
        <v>0</v>
      </c>
      <c r="DS31" t="b">
        <v>0</v>
      </c>
      <c r="DT31" t="b">
        <v>0</v>
      </c>
      <c r="DU31" t="b">
        <v>1</v>
      </c>
      <c r="DV31" t="b">
        <v>0</v>
      </c>
      <c r="DW31" t="b">
        <v>0</v>
      </c>
      <c r="DX31" t="b">
        <v>0</v>
      </c>
      <c r="DY31" t="b">
        <v>0</v>
      </c>
      <c r="DZ31">
        <v>0</v>
      </c>
      <c r="EA31" t="b">
        <v>1</v>
      </c>
      <c r="EB31" t="b">
        <v>0</v>
      </c>
      <c r="EC31" t="b">
        <v>1</v>
      </c>
      <c r="ED31" t="b">
        <v>0</v>
      </c>
      <c r="EE31" t="b">
        <v>1</v>
      </c>
      <c r="EF31" t="b">
        <v>1</v>
      </c>
      <c r="EG31" t="b">
        <v>0</v>
      </c>
      <c r="EH31" t="b">
        <v>0</v>
      </c>
      <c r="EI31" t="b">
        <v>0</v>
      </c>
      <c r="EJ31">
        <v>0</v>
      </c>
      <c r="EK31" t="s">
        <v>340</v>
      </c>
      <c r="EL31">
        <v>0</v>
      </c>
      <c r="EM31">
        <v>0</v>
      </c>
      <c r="EN31">
        <v>0</v>
      </c>
      <c r="EO31">
        <v>0</v>
      </c>
      <c r="EP31">
        <v>0</v>
      </c>
      <c r="EQ31">
        <v>0</v>
      </c>
      <c r="ER31">
        <v>0</v>
      </c>
      <c r="ES31">
        <v>0</v>
      </c>
      <c r="ET31">
        <v>0</v>
      </c>
      <c r="EU31" t="s">
        <v>340</v>
      </c>
      <c r="EV31" t="b">
        <v>1</v>
      </c>
      <c r="EW31" t="b">
        <v>0</v>
      </c>
      <c r="EX31" t="b">
        <v>0</v>
      </c>
      <c r="EY31" t="b">
        <v>0</v>
      </c>
      <c r="EZ31" t="b">
        <v>0</v>
      </c>
      <c r="FA31" t="b">
        <v>0</v>
      </c>
      <c r="FB31" t="b">
        <v>0</v>
      </c>
      <c r="FC31" t="b">
        <v>0</v>
      </c>
      <c r="FD31" t="b">
        <v>0</v>
      </c>
      <c r="FE31">
        <v>0</v>
      </c>
      <c r="FF31" t="b">
        <v>1</v>
      </c>
      <c r="FG31" t="b">
        <v>0</v>
      </c>
      <c r="FH31" t="b">
        <v>0</v>
      </c>
      <c r="FI31" t="b">
        <v>0</v>
      </c>
      <c r="FJ31" t="b">
        <v>0</v>
      </c>
      <c r="FK31" t="b">
        <v>0</v>
      </c>
      <c r="FL31" t="b">
        <v>0</v>
      </c>
      <c r="FM31" t="b">
        <v>0</v>
      </c>
      <c r="FN31" t="b">
        <v>0</v>
      </c>
      <c r="FO31">
        <v>0</v>
      </c>
      <c r="FP31" t="s">
        <v>340</v>
      </c>
      <c r="FQ31" t="s">
        <v>340</v>
      </c>
      <c r="FR31" t="s">
        <v>340</v>
      </c>
      <c r="FS31" t="b">
        <v>1</v>
      </c>
      <c r="FT31" t="b">
        <v>0</v>
      </c>
      <c r="FU31" t="b">
        <v>0</v>
      </c>
      <c r="FV31" t="b">
        <v>0</v>
      </c>
      <c r="FW31" t="b">
        <v>0</v>
      </c>
      <c r="FX31" t="b">
        <v>0</v>
      </c>
      <c r="FY31" t="b">
        <v>0</v>
      </c>
      <c r="FZ31" t="b">
        <v>0</v>
      </c>
      <c r="GA31" t="b">
        <v>0</v>
      </c>
      <c r="GB31">
        <v>0</v>
      </c>
      <c r="GC31" t="b">
        <v>1</v>
      </c>
      <c r="GD31" t="b">
        <v>0</v>
      </c>
      <c r="GE31" t="b">
        <v>0</v>
      </c>
      <c r="GF31" t="b">
        <v>0</v>
      </c>
      <c r="GG31" t="b">
        <v>0</v>
      </c>
      <c r="GH31" t="b">
        <v>0</v>
      </c>
      <c r="GI31" t="b">
        <v>0</v>
      </c>
      <c r="GJ31" t="b">
        <v>1</v>
      </c>
      <c r="GK31" t="b">
        <v>0</v>
      </c>
      <c r="GL31">
        <v>430</v>
      </c>
      <c r="GM31">
        <v>435</v>
      </c>
      <c r="GN31">
        <v>0</v>
      </c>
      <c r="GO31">
        <v>0</v>
      </c>
      <c r="GP31">
        <v>0</v>
      </c>
    </row>
    <row r="32" spans="1:198" x14ac:dyDescent="0.25">
      <c r="A32" t="s">
        <v>597</v>
      </c>
      <c r="B32" t="s">
        <v>336</v>
      </c>
      <c r="C32" t="s">
        <v>337</v>
      </c>
      <c r="D32" t="s">
        <v>338</v>
      </c>
      <c r="E32" t="s">
        <v>358</v>
      </c>
      <c r="F32" t="s">
        <v>600</v>
      </c>
      <c r="G32" t="s">
        <v>340</v>
      </c>
      <c r="H32" t="b">
        <v>0</v>
      </c>
      <c r="I32" t="b">
        <v>1</v>
      </c>
      <c r="J32" t="b">
        <v>0</v>
      </c>
      <c r="K32" t="b">
        <v>1</v>
      </c>
      <c r="L32" t="b">
        <v>1</v>
      </c>
      <c r="M32" t="b">
        <v>0</v>
      </c>
      <c r="N32" t="b">
        <v>0</v>
      </c>
      <c r="O32">
        <v>0</v>
      </c>
      <c r="P32" t="b">
        <v>0</v>
      </c>
      <c r="Q32" t="b">
        <v>0</v>
      </c>
      <c r="R32" t="b">
        <v>0</v>
      </c>
      <c r="S32" t="b">
        <v>0</v>
      </c>
      <c r="T32" t="b">
        <v>0</v>
      </c>
      <c r="U32" t="b">
        <v>1</v>
      </c>
      <c r="V32" t="b">
        <v>1</v>
      </c>
      <c r="W32" t="b">
        <v>0</v>
      </c>
      <c r="X32" t="b">
        <v>0</v>
      </c>
      <c r="Y32">
        <v>0</v>
      </c>
      <c r="Z32" t="b">
        <v>1</v>
      </c>
      <c r="AA32" t="b">
        <v>0</v>
      </c>
      <c r="AB32" t="b">
        <v>0</v>
      </c>
      <c r="AC32" t="b">
        <v>0</v>
      </c>
      <c r="AD32" t="b">
        <v>1</v>
      </c>
      <c r="AE32" t="b">
        <v>1</v>
      </c>
      <c r="AF32" t="b">
        <v>0</v>
      </c>
      <c r="AG32" t="b">
        <v>0</v>
      </c>
      <c r="AH32" t="b">
        <v>0</v>
      </c>
      <c r="AI32">
        <v>0</v>
      </c>
      <c r="AJ32" t="b">
        <v>0</v>
      </c>
      <c r="AK32" t="b">
        <v>0</v>
      </c>
      <c r="AL32" t="b">
        <v>0</v>
      </c>
      <c r="AM32" t="b">
        <v>0</v>
      </c>
      <c r="AN32" t="b">
        <v>0</v>
      </c>
      <c r="AO32" t="b">
        <v>0</v>
      </c>
      <c r="AP32" t="b">
        <v>1</v>
      </c>
      <c r="AQ32" t="b">
        <v>0</v>
      </c>
      <c r="AR32" t="b">
        <v>1</v>
      </c>
      <c r="AS32" t="b">
        <v>0</v>
      </c>
      <c r="AT32" t="b">
        <v>0</v>
      </c>
      <c r="AU32" t="b">
        <v>0</v>
      </c>
      <c r="AV32">
        <v>0</v>
      </c>
      <c r="AW32" t="s">
        <v>340</v>
      </c>
      <c r="AX32">
        <v>0</v>
      </c>
      <c r="AY32">
        <v>0</v>
      </c>
      <c r="AZ32">
        <v>0</v>
      </c>
      <c r="BA32">
        <v>0</v>
      </c>
      <c r="BB32">
        <v>0</v>
      </c>
      <c r="BC32">
        <v>0</v>
      </c>
      <c r="BD32">
        <v>0</v>
      </c>
      <c r="BE32" t="s">
        <v>340</v>
      </c>
      <c r="BF32" t="s">
        <v>359</v>
      </c>
      <c r="BG32" t="s">
        <v>340</v>
      </c>
      <c r="BH32" t="s">
        <v>360</v>
      </c>
      <c r="BI32" t="s">
        <v>340</v>
      </c>
      <c r="BJ32" t="s">
        <v>361</v>
      </c>
      <c r="BL32" t="b">
        <v>0</v>
      </c>
      <c r="BM32" t="b">
        <v>1</v>
      </c>
      <c r="BN32" t="b">
        <v>0</v>
      </c>
      <c r="BO32" t="b">
        <v>0</v>
      </c>
      <c r="BP32" t="b">
        <v>0</v>
      </c>
      <c r="BQ32" t="b">
        <v>0</v>
      </c>
      <c r="BR32" t="b">
        <v>0</v>
      </c>
      <c r="BS32">
        <v>0</v>
      </c>
      <c r="BT32" t="b">
        <v>1</v>
      </c>
      <c r="BU32" t="b">
        <v>0</v>
      </c>
      <c r="BV32" t="b">
        <v>1</v>
      </c>
      <c r="BW32" t="b">
        <v>0</v>
      </c>
      <c r="BX32" t="b">
        <v>1</v>
      </c>
      <c r="BY32" t="b">
        <v>1</v>
      </c>
      <c r="BZ32" t="b">
        <v>0</v>
      </c>
      <c r="CA32" t="b">
        <v>0</v>
      </c>
      <c r="CB32" t="b">
        <v>0</v>
      </c>
      <c r="CC32">
        <v>0</v>
      </c>
      <c r="CD32" t="b">
        <v>1</v>
      </c>
      <c r="CE32" t="b">
        <v>0</v>
      </c>
      <c r="CF32" t="b">
        <v>0</v>
      </c>
      <c r="CG32" t="b">
        <v>0</v>
      </c>
      <c r="CH32" t="b">
        <v>0</v>
      </c>
      <c r="CI32" t="b">
        <v>0</v>
      </c>
      <c r="CJ32" t="b">
        <v>0</v>
      </c>
      <c r="CK32" t="b">
        <v>0</v>
      </c>
      <c r="CL32" t="b">
        <v>0</v>
      </c>
      <c r="CM32">
        <v>0</v>
      </c>
      <c r="CN32" t="s">
        <v>340</v>
      </c>
      <c r="CO32">
        <v>0</v>
      </c>
      <c r="CP32">
        <v>0</v>
      </c>
      <c r="CQ32">
        <v>0</v>
      </c>
      <c r="CR32">
        <v>0</v>
      </c>
      <c r="CS32">
        <v>0</v>
      </c>
      <c r="CT32">
        <v>0</v>
      </c>
      <c r="CU32">
        <v>0</v>
      </c>
      <c r="CV32" t="s">
        <v>340</v>
      </c>
      <c r="CW32" t="s">
        <v>336</v>
      </c>
      <c r="CX32" t="s">
        <v>340</v>
      </c>
      <c r="CY32" t="s">
        <v>388</v>
      </c>
      <c r="CZ32" t="s">
        <v>340</v>
      </c>
      <c r="DA32" t="s">
        <v>391</v>
      </c>
      <c r="DB32" t="s">
        <v>340</v>
      </c>
      <c r="DC32" t="s">
        <v>340</v>
      </c>
      <c r="DD32">
        <v>0</v>
      </c>
      <c r="DE32">
        <v>0</v>
      </c>
      <c r="DF32">
        <v>0</v>
      </c>
      <c r="DG32">
        <v>0</v>
      </c>
      <c r="DH32">
        <v>0</v>
      </c>
      <c r="DI32">
        <v>0</v>
      </c>
      <c r="DJ32">
        <v>0</v>
      </c>
      <c r="DK32" t="s">
        <v>340</v>
      </c>
      <c r="DL32" t="s">
        <v>336</v>
      </c>
      <c r="DM32" t="s">
        <v>340</v>
      </c>
      <c r="DN32" t="s">
        <v>388</v>
      </c>
      <c r="DO32" t="s">
        <v>340</v>
      </c>
      <c r="DP32" t="s">
        <v>389</v>
      </c>
      <c r="DQ32" t="b">
        <v>1</v>
      </c>
      <c r="DR32" t="b">
        <v>0</v>
      </c>
      <c r="DS32" t="b">
        <v>1</v>
      </c>
      <c r="DT32" t="b">
        <v>0</v>
      </c>
      <c r="DU32" t="b">
        <v>1</v>
      </c>
      <c r="DV32" t="b">
        <v>1</v>
      </c>
      <c r="DW32" t="b">
        <v>0</v>
      </c>
      <c r="DX32" t="b">
        <v>0</v>
      </c>
      <c r="DY32" t="b">
        <v>0</v>
      </c>
      <c r="DZ32">
        <v>0</v>
      </c>
      <c r="EA32" t="b">
        <v>1</v>
      </c>
      <c r="EB32" t="b">
        <v>0</v>
      </c>
      <c r="EC32" t="b">
        <v>0</v>
      </c>
      <c r="ED32" t="b">
        <v>0</v>
      </c>
      <c r="EE32" t="b">
        <v>1</v>
      </c>
      <c r="EF32" t="b">
        <v>0</v>
      </c>
      <c r="EG32" t="b">
        <v>0</v>
      </c>
      <c r="EH32" t="b">
        <v>0</v>
      </c>
      <c r="EI32" t="b">
        <v>0</v>
      </c>
      <c r="EJ32">
        <v>0</v>
      </c>
      <c r="EK32" t="s">
        <v>340</v>
      </c>
      <c r="EL32">
        <v>0</v>
      </c>
      <c r="EM32">
        <v>0</v>
      </c>
      <c r="EN32">
        <v>0</v>
      </c>
      <c r="EO32">
        <v>0</v>
      </c>
      <c r="EP32">
        <v>0</v>
      </c>
      <c r="EQ32">
        <v>0</v>
      </c>
      <c r="ER32">
        <v>0</v>
      </c>
      <c r="ES32">
        <v>0</v>
      </c>
      <c r="ET32">
        <v>0</v>
      </c>
      <c r="EU32" t="s">
        <v>340</v>
      </c>
      <c r="EV32" t="b">
        <v>1</v>
      </c>
      <c r="EW32" t="b">
        <v>0</v>
      </c>
      <c r="EX32" t="b">
        <v>0</v>
      </c>
      <c r="EY32" t="b">
        <v>0</v>
      </c>
      <c r="EZ32" t="b">
        <v>0</v>
      </c>
      <c r="FA32" t="b">
        <v>0</v>
      </c>
      <c r="FB32" t="b">
        <v>0</v>
      </c>
      <c r="FC32" t="b">
        <v>0</v>
      </c>
      <c r="FD32" t="b">
        <v>0</v>
      </c>
      <c r="FE32">
        <v>0</v>
      </c>
      <c r="FF32" t="b">
        <v>1</v>
      </c>
      <c r="FG32" t="b">
        <v>0</v>
      </c>
      <c r="FH32" t="b">
        <v>0</v>
      </c>
      <c r="FI32" t="b">
        <v>0</v>
      </c>
      <c r="FJ32" t="b">
        <v>0</v>
      </c>
      <c r="FK32" t="b">
        <v>0</v>
      </c>
      <c r="FL32" t="b">
        <v>0</v>
      </c>
      <c r="FM32" t="b">
        <v>0</v>
      </c>
      <c r="FN32" t="b">
        <v>0</v>
      </c>
      <c r="FO32">
        <v>0</v>
      </c>
      <c r="FP32" t="s">
        <v>340</v>
      </c>
      <c r="FQ32" t="s">
        <v>340</v>
      </c>
      <c r="FR32" t="s">
        <v>340</v>
      </c>
      <c r="FS32" t="b">
        <v>0</v>
      </c>
      <c r="FT32" t="b">
        <v>0</v>
      </c>
      <c r="FU32" t="b">
        <v>0</v>
      </c>
      <c r="FV32" t="b">
        <v>0</v>
      </c>
      <c r="FW32" t="b">
        <v>0</v>
      </c>
      <c r="FX32" t="b">
        <v>0</v>
      </c>
      <c r="FY32" t="b">
        <v>0</v>
      </c>
      <c r="FZ32" t="b">
        <v>1</v>
      </c>
      <c r="GA32" t="b">
        <v>0</v>
      </c>
      <c r="GB32">
        <v>0</v>
      </c>
      <c r="GC32" t="b">
        <v>0</v>
      </c>
      <c r="GD32" t="b">
        <v>0</v>
      </c>
      <c r="GE32" t="b">
        <v>0</v>
      </c>
      <c r="GF32" t="b">
        <v>0</v>
      </c>
      <c r="GG32" t="b">
        <v>0</v>
      </c>
      <c r="GH32" t="b">
        <v>0</v>
      </c>
      <c r="GI32" t="b">
        <v>0</v>
      </c>
      <c r="GJ32" t="b">
        <v>1</v>
      </c>
      <c r="GK32" t="b">
        <v>0</v>
      </c>
      <c r="GL32">
        <v>440</v>
      </c>
      <c r="GM32">
        <v>445</v>
      </c>
      <c r="GN32">
        <v>0</v>
      </c>
      <c r="GO32">
        <v>0</v>
      </c>
      <c r="GP32">
        <v>0</v>
      </c>
    </row>
    <row r="33" spans="1:198" x14ac:dyDescent="0.25">
      <c r="A33" t="s">
        <v>597</v>
      </c>
      <c r="B33" t="s">
        <v>336</v>
      </c>
      <c r="C33" t="s">
        <v>337</v>
      </c>
      <c r="D33" t="s">
        <v>338</v>
      </c>
      <c r="E33" t="s">
        <v>348</v>
      </c>
      <c r="F33" t="s">
        <v>598</v>
      </c>
      <c r="G33" t="s">
        <v>340</v>
      </c>
      <c r="H33" t="b">
        <v>0</v>
      </c>
      <c r="I33" t="b">
        <v>1</v>
      </c>
      <c r="J33" t="b">
        <v>0</v>
      </c>
      <c r="K33" t="b">
        <v>0</v>
      </c>
      <c r="L33" t="b">
        <v>0</v>
      </c>
      <c r="M33" t="b">
        <v>0</v>
      </c>
      <c r="N33" t="b">
        <v>0</v>
      </c>
      <c r="O33">
        <v>0</v>
      </c>
      <c r="P33" t="b">
        <v>1</v>
      </c>
      <c r="Q33" t="b">
        <v>1</v>
      </c>
      <c r="R33" t="b">
        <v>1</v>
      </c>
      <c r="S33" t="b">
        <v>0</v>
      </c>
      <c r="T33" t="b">
        <v>0</v>
      </c>
      <c r="U33" t="b">
        <v>0</v>
      </c>
      <c r="V33" t="b">
        <v>0</v>
      </c>
      <c r="W33" t="b">
        <v>0</v>
      </c>
      <c r="X33" t="b">
        <v>0</v>
      </c>
      <c r="Y33">
        <v>0</v>
      </c>
      <c r="Z33" t="b">
        <v>1</v>
      </c>
      <c r="AA33" t="b">
        <v>1</v>
      </c>
      <c r="AB33" t="b">
        <v>1</v>
      </c>
      <c r="AC33" t="b">
        <v>0</v>
      </c>
      <c r="AD33" t="b">
        <v>0</v>
      </c>
      <c r="AE33" t="b">
        <v>0</v>
      </c>
      <c r="AF33" t="b">
        <v>1</v>
      </c>
      <c r="AG33" t="b">
        <v>0</v>
      </c>
      <c r="AH33" t="b">
        <v>0</v>
      </c>
      <c r="AI33">
        <v>0</v>
      </c>
      <c r="AJ33" t="b">
        <v>0</v>
      </c>
      <c r="AK33" t="b">
        <v>0</v>
      </c>
      <c r="AL33" t="b">
        <v>0</v>
      </c>
      <c r="AM33" t="b">
        <v>0</v>
      </c>
      <c r="AN33" t="b">
        <v>0</v>
      </c>
      <c r="AO33" t="b">
        <v>0</v>
      </c>
      <c r="AP33" t="b">
        <v>1</v>
      </c>
      <c r="AQ33" t="b">
        <v>1</v>
      </c>
      <c r="AR33" t="b">
        <v>0</v>
      </c>
      <c r="AS33" t="b">
        <v>0</v>
      </c>
      <c r="AT33" t="b">
        <v>0</v>
      </c>
      <c r="AU33" t="b">
        <v>0</v>
      </c>
      <c r="AV33">
        <v>0</v>
      </c>
      <c r="AW33" t="s">
        <v>341</v>
      </c>
      <c r="AX33" t="s">
        <v>340</v>
      </c>
      <c r="AY33" t="s">
        <v>336</v>
      </c>
      <c r="AZ33" t="s">
        <v>340</v>
      </c>
      <c r="BA33" t="s">
        <v>337</v>
      </c>
      <c r="BB33" t="s">
        <v>340</v>
      </c>
      <c r="BC33" t="s">
        <v>338</v>
      </c>
      <c r="BD33" t="s">
        <v>341</v>
      </c>
      <c r="BE33">
        <v>0</v>
      </c>
      <c r="BF33">
        <v>0</v>
      </c>
      <c r="BG33">
        <v>0</v>
      </c>
      <c r="BH33">
        <v>0</v>
      </c>
      <c r="BI33">
        <v>0</v>
      </c>
      <c r="BJ33">
        <v>0</v>
      </c>
      <c r="BL33" t="b">
        <v>0</v>
      </c>
      <c r="BM33" t="b">
        <v>1</v>
      </c>
      <c r="BN33" t="b">
        <v>0</v>
      </c>
      <c r="BO33" t="b">
        <v>0</v>
      </c>
      <c r="BP33" t="b">
        <v>0</v>
      </c>
      <c r="BQ33" t="b">
        <v>0</v>
      </c>
      <c r="BR33" t="b">
        <v>0</v>
      </c>
      <c r="BS33">
        <v>0</v>
      </c>
      <c r="BT33" t="b">
        <v>1</v>
      </c>
      <c r="BU33" t="b">
        <v>0</v>
      </c>
      <c r="BV33" t="b">
        <v>0</v>
      </c>
      <c r="BW33" t="b">
        <v>0</v>
      </c>
      <c r="BX33" t="b">
        <v>0</v>
      </c>
      <c r="BY33" t="b">
        <v>0</v>
      </c>
      <c r="BZ33" t="b">
        <v>0</v>
      </c>
      <c r="CA33" t="b">
        <v>0</v>
      </c>
      <c r="CB33" t="b">
        <v>0</v>
      </c>
      <c r="CC33">
        <v>0</v>
      </c>
      <c r="CD33" t="b">
        <v>1</v>
      </c>
      <c r="CE33" t="b">
        <v>0</v>
      </c>
      <c r="CF33" t="b">
        <v>0</v>
      </c>
      <c r="CG33" t="b">
        <v>0</v>
      </c>
      <c r="CH33" t="b">
        <v>0</v>
      </c>
      <c r="CI33" t="b">
        <v>0</v>
      </c>
      <c r="CJ33" t="b">
        <v>0</v>
      </c>
      <c r="CK33" t="b">
        <v>0</v>
      </c>
      <c r="CL33" t="b">
        <v>0</v>
      </c>
      <c r="CM33">
        <v>0</v>
      </c>
      <c r="CN33" t="s">
        <v>341</v>
      </c>
      <c r="CO33" t="s">
        <v>340</v>
      </c>
      <c r="CP33" t="s">
        <v>383</v>
      </c>
      <c r="CQ33" t="s">
        <v>340</v>
      </c>
      <c r="CR33" t="s">
        <v>384</v>
      </c>
      <c r="CS33" t="s">
        <v>340</v>
      </c>
      <c r="CT33" t="s">
        <v>390</v>
      </c>
      <c r="CU33" t="s">
        <v>340</v>
      </c>
      <c r="CV33" t="s">
        <v>340</v>
      </c>
      <c r="CW33" t="s">
        <v>336</v>
      </c>
      <c r="CX33" t="s">
        <v>340</v>
      </c>
      <c r="CY33" t="s">
        <v>388</v>
      </c>
      <c r="CZ33" t="s">
        <v>340</v>
      </c>
      <c r="DA33" t="s">
        <v>389</v>
      </c>
      <c r="DB33" t="s">
        <v>340</v>
      </c>
      <c r="DC33" t="s">
        <v>340</v>
      </c>
      <c r="DD33">
        <v>0</v>
      </c>
      <c r="DE33">
        <v>0</v>
      </c>
      <c r="DF33">
        <v>0</v>
      </c>
      <c r="DG33">
        <v>0</v>
      </c>
      <c r="DH33">
        <v>0</v>
      </c>
      <c r="DI33">
        <v>0</v>
      </c>
      <c r="DJ33">
        <v>0</v>
      </c>
      <c r="DK33" t="s">
        <v>340</v>
      </c>
      <c r="DL33" t="s">
        <v>336</v>
      </c>
      <c r="DM33" t="s">
        <v>340</v>
      </c>
      <c r="DN33" t="s">
        <v>388</v>
      </c>
      <c r="DO33" t="s">
        <v>340</v>
      </c>
      <c r="DP33" t="s">
        <v>389</v>
      </c>
      <c r="DQ33" t="b">
        <v>1</v>
      </c>
      <c r="DR33" t="b">
        <v>0</v>
      </c>
      <c r="DS33" t="b">
        <v>1</v>
      </c>
      <c r="DT33" t="b">
        <v>0</v>
      </c>
      <c r="DU33" t="b">
        <v>1</v>
      </c>
      <c r="DV33" t="b">
        <v>1</v>
      </c>
      <c r="DW33" t="b">
        <v>0</v>
      </c>
      <c r="DX33" t="b">
        <v>0</v>
      </c>
      <c r="DY33" t="b">
        <v>0</v>
      </c>
      <c r="DZ33">
        <v>0</v>
      </c>
      <c r="EA33" t="b">
        <v>1</v>
      </c>
      <c r="EB33" t="b">
        <v>0</v>
      </c>
      <c r="EC33" t="b">
        <v>0</v>
      </c>
      <c r="ED33" t="b">
        <v>0</v>
      </c>
      <c r="EE33" t="b">
        <v>1</v>
      </c>
      <c r="EF33" t="b">
        <v>1</v>
      </c>
      <c r="EG33" t="b">
        <v>0</v>
      </c>
      <c r="EH33" t="b">
        <v>0</v>
      </c>
      <c r="EI33" t="b">
        <v>0</v>
      </c>
      <c r="EJ33">
        <v>0</v>
      </c>
      <c r="EK33" t="s">
        <v>340</v>
      </c>
      <c r="EL33">
        <v>0</v>
      </c>
      <c r="EM33">
        <v>0</v>
      </c>
      <c r="EN33">
        <v>0</v>
      </c>
      <c r="EO33">
        <v>0</v>
      </c>
      <c r="EP33">
        <v>0</v>
      </c>
      <c r="EQ33">
        <v>0</v>
      </c>
      <c r="ER33">
        <v>0</v>
      </c>
      <c r="ES33">
        <v>0</v>
      </c>
      <c r="ET33">
        <v>0</v>
      </c>
      <c r="EU33" t="s">
        <v>340</v>
      </c>
      <c r="EV33" t="b">
        <v>1</v>
      </c>
      <c r="EW33" t="b">
        <v>0</v>
      </c>
      <c r="EX33" t="b">
        <v>0</v>
      </c>
      <c r="EY33" t="b">
        <v>0</v>
      </c>
      <c r="EZ33" t="b">
        <v>0</v>
      </c>
      <c r="FA33" t="b">
        <v>0</v>
      </c>
      <c r="FB33" t="b">
        <v>0</v>
      </c>
      <c r="FC33" t="b">
        <v>0</v>
      </c>
      <c r="FD33" t="b">
        <v>0</v>
      </c>
      <c r="FE33">
        <v>0</v>
      </c>
      <c r="FF33" t="b">
        <v>1</v>
      </c>
      <c r="FG33" t="b">
        <v>0</v>
      </c>
      <c r="FH33" t="b">
        <v>0</v>
      </c>
      <c r="FI33" t="b">
        <v>0</v>
      </c>
      <c r="FJ33" t="b">
        <v>0</v>
      </c>
      <c r="FK33" t="b">
        <v>0</v>
      </c>
      <c r="FL33" t="b">
        <v>0</v>
      </c>
      <c r="FM33" t="b">
        <v>0</v>
      </c>
      <c r="FN33" t="b">
        <v>0</v>
      </c>
      <c r="FO33">
        <v>0</v>
      </c>
      <c r="FP33" t="s">
        <v>340</v>
      </c>
      <c r="FQ33" t="s">
        <v>340</v>
      </c>
      <c r="FR33" t="s">
        <v>340</v>
      </c>
      <c r="FS33" t="b">
        <v>0</v>
      </c>
      <c r="FT33" t="b">
        <v>0</v>
      </c>
      <c r="FU33" t="b">
        <v>0</v>
      </c>
      <c r="FV33" t="b">
        <v>0</v>
      </c>
      <c r="FW33" t="b">
        <v>0</v>
      </c>
      <c r="FX33" t="b">
        <v>0</v>
      </c>
      <c r="FY33" t="b">
        <v>0</v>
      </c>
      <c r="FZ33" t="b">
        <v>1</v>
      </c>
      <c r="GA33" t="b">
        <v>0</v>
      </c>
      <c r="GB33">
        <v>0</v>
      </c>
      <c r="GC33" t="b">
        <v>0</v>
      </c>
      <c r="GD33" t="b">
        <v>0</v>
      </c>
      <c r="GE33" t="b">
        <v>0</v>
      </c>
      <c r="GF33" t="b">
        <v>0</v>
      </c>
      <c r="GG33" t="b">
        <v>0</v>
      </c>
      <c r="GH33" t="b">
        <v>0</v>
      </c>
      <c r="GI33" t="b">
        <v>0</v>
      </c>
      <c r="GJ33" t="b">
        <v>1</v>
      </c>
      <c r="GK33" t="b">
        <v>0</v>
      </c>
      <c r="GL33">
        <v>440</v>
      </c>
      <c r="GM33">
        <v>445</v>
      </c>
      <c r="GN33">
        <v>0</v>
      </c>
      <c r="GO33">
        <v>0</v>
      </c>
      <c r="GP33">
        <v>0</v>
      </c>
    </row>
    <row r="35" spans="1:198" x14ac:dyDescent="0.25">
      <c r="H35">
        <f>COUNTIF(H10:H30,"TRUE")</f>
        <v>1</v>
      </c>
      <c r="I35">
        <f t="shared" ref="I35:N35" si="0">COUNTIF(I10:I30,"TRUE")</f>
        <v>21</v>
      </c>
      <c r="J35">
        <f t="shared" si="0"/>
        <v>14</v>
      </c>
      <c r="K35">
        <f t="shared" si="0"/>
        <v>3</v>
      </c>
      <c r="L35">
        <f t="shared" si="0"/>
        <v>4</v>
      </c>
      <c r="M35">
        <f t="shared" si="0"/>
        <v>0</v>
      </c>
      <c r="N35">
        <f t="shared" si="0"/>
        <v>0</v>
      </c>
      <c r="P35">
        <f>COUNTIF(P10:P30,"TRUE")</f>
        <v>15</v>
      </c>
      <c r="Q35">
        <f t="shared" ref="Q35:X35" si="1">COUNTIF(Q10:Q30,"TRUE")</f>
        <v>6</v>
      </c>
      <c r="R35">
        <f t="shared" si="1"/>
        <v>19</v>
      </c>
      <c r="S35">
        <f t="shared" si="1"/>
        <v>1</v>
      </c>
      <c r="T35">
        <f t="shared" si="1"/>
        <v>18</v>
      </c>
      <c r="U35">
        <f t="shared" si="1"/>
        <v>14</v>
      </c>
      <c r="V35">
        <f t="shared" si="1"/>
        <v>6</v>
      </c>
      <c r="W35">
        <f t="shared" si="1"/>
        <v>1</v>
      </c>
      <c r="X35">
        <f t="shared" si="1"/>
        <v>0</v>
      </c>
      <c r="Z35">
        <f>COUNTIF(Z10:Z30,"TRUE")</f>
        <v>20</v>
      </c>
      <c r="AA35">
        <f t="shared" ref="AA35:AH35" si="2">COUNTIF(AA10:AA30,"TRUE")</f>
        <v>4</v>
      </c>
      <c r="AB35">
        <f t="shared" si="2"/>
        <v>5</v>
      </c>
      <c r="AC35">
        <f t="shared" si="2"/>
        <v>0</v>
      </c>
      <c r="AD35">
        <f t="shared" si="2"/>
        <v>15</v>
      </c>
      <c r="AE35">
        <f t="shared" si="2"/>
        <v>10</v>
      </c>
      <c r="AF35">
        <f t="shared" si="2"/>
        <v>3</v>
      </c>
      <c r="AG35">
        <f t="shared" si="2"/>
        <v>0</v>
      </c>
      <c r="AH35">
        <f t="shared" si="2"/>
        <v>0</v>
      </c>
      <c r="BL35">
        <f>COUNTIF(BL10:BL30,"TRUE")</f>
        <v>0</v>
      </c>
      <c r="BM35">
        <f t="shared" ref="BM35:BR35" si="3">COUNTIF(BM10:BM30,"TRUE")</f>
        <v>21</v>
      </c>
      <c r="BN35">
        <f t="shared" si="3"/>
        <v>3</v>
      </c>
      <c r="BO35">
        <f t="shared" si="3"/>
        <v>0</v>
      </c>
      <c r="BP35">
        <f t="shared" si="3"/>
        <v>3</v>
      </c>
      <c r="BQ35">
        <f t="shared" si="3"/>
        <v>0</v>
      </c>
      <c r="BR35">
        <f t="shared" si="3"/>
        <v>0</v>
      </c>
      <c r="FP35">
        <f>COUNTIF(FP10:FP30,"no")</f>
        <v>5</v>
      </c>
    </row>
  </sheetData>
  <autoFilter ref="A1:BJ33">
    <sortState ref="A2:BJ33">
      <sortCondition descending="1" ref="E1:E33"/>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G10" sqref="G10"/>
    </sheetView>
  </sheetViews>
  <sheetFormatPr defaultRowHeight="15" x14ac:dyDescent="0.25"/>
  <cols>
    <col min="2" max="2" width="21.140625" bestFit="1" customWidth="1"/>
    <col min="3" max="3" width="21.140625" customWidth="1"/>
    <col min="4" max="4" width="31" customWidth="1"/>
    <col min="5" max="5" width="30.140625" bestFit="1" customWidth="1"/>
    <col min="6" max="6" width="31" bestFit="1" customWidth="1"/>
  </cols>
  <sheetData>
    <row r="1" spans="1:6" s="25" customFormat="1" x14ac:dyDescent="0.25">
      <c r="A1" s="23" t="s">
        <v>580</v>
      </c>
      <c r="B1" s="23" t="s">
        <v>579</v>
      </c>
      <c r="C1" s="23" t="s">
        <v>684</v>
      </c>
      <c r="D1" s="23" t="s">
        <v>578</v>
      </c>
      <c r="E1" s="23" t="s">
        <v>581</v>
      </c>
      <c r="F1" s="23" t="s">
        <v>582</v>
      </c>
    </row>
    <row r="2" spans="1:6" x14ac:dyDescent="0.25">
      <c r="A2" t="str">
        <f>'Categorical Variables Only'!A2</f>
        <v>mzeireb</v>
      </c>
      <c r="B2" t="str">
        <f>'Categorical Variables Only'!F2</f>
        <v>Nabe Elfawar</v>
      </c>
      <c r="C2" t="str">
        <f>INDEX('Categorical Variables Only'!E:F,MATCH('Severed Routes'!B6,'Categorical Variables Only'!F:F,0),1)</f>
        <v>C6301</v>
      </c>
      <c r="D2" s="18" t="str">
        <f>'Categorical Variables Only'!AW6</f>
        <v>yes</v>
      </c>
      <c r="E2" s="18" t="str">
        <f>'Categorical Variables Only'!CN6</f>
        <v>yes</v>
      </c>
      <c r="F2" s="18" t="str">
        <f>'Categorical Variables Only'!DC6</f>
        <v>yes</v>
      </c>
    </row>
    <row r="3" spans="1:6" x14ac:dyDescent="0.25">
      <c r="A3" t="str">
        <f>'Categorical Variables Only'!A3</f>
        <v>quneitra</v>
      </c>
      <c r="B3" t="str">
        <f>'Categorical Variables Only'!F3</f>
        <v>Majdolieah</v>
      </c>
      <c r="C3" t="str">
        <f>INDEX('Categorical Variables Only'!E:F,MATCH('Severed Routes'!B7,'Categorical Variables Only'!F:F,0),1)</f>
        <v>C6300</v>
      </c>
      <c r="D3" s="18" t="str">
        <f>'Categorical Variables Only'!AW7</f>
        <v>yes</v>
      </c>
      <c r="E3" s="18" t="str">
        <f>'Categorical Variables Only'!CN7</f>
        <v>no</v>
      </c>
      <c r="F3" s="18" t="str">
        <f>'Categorical Variables Only'!DC7</f>
        <v>no</v>
      </c>
    </row>
    <row r="4" spans="1:6" x14ac:dyDescent="0.25">
      <c r="A4" t="str">
        <f>'Categorical Variables Only'!A4</f>
        <v>mzeireb</v>
      </c>
      <c r="B4" t="str">
        <f>'Categorical Variables Only'!F4</f>
        <v>Kharab Shahem</v>
      </c>
      <c r="C4" t="str">
        <f>INDEX('Categorical Variables Only'!E:F,MATCH('Severed Routes'!B8,'Categorical Variables Only'!F:F,0),1)</f>
        <v>C6299</v>
      </c>
      <c r="D4" s="18" t="str">
        <f>'Categorical Variables Only'!AW8</f>
        <v>yes</v>
      </c>
      <c r="E4" s="18" t="str">
        <f>'Categorical Variables Only'!CN8</f>
        <v>no</v>
      </c>
      <c r="F4" s="18" t="str">
        <f>'Categorical Variables Only'!DC8</f>
        <v>no</v>
      </c>
    </row>
    <row r="5" spans="1:6" x14ac:dyDescent="0.25">
      <c r="A5" t="str">
        <f>'Categorical Variables Only'!A5</f>
        <v>quneitra</v>
      </c>
      <c r="B5" t="str">
        <f>'Categorical Variables Only'!F5</f>
        <v>Sayda</v>
      </c>
      <c r="C5" t="str">
        <f>INDEX('Categorical Variables Only'!E:F,MATCH('Severed Routes'!B9,'Categorical Variables Only'!F:F,0),1)</f>
        <v>C6298</v>
      </c>
      <c r="D5" s="18" t="str">
        <f>'Categorical Variables Only'!AW9</f>
        <v>no</v>
      </c>
      <c r="E5" s="18" t="str">
        <f>'Categorical Variables Only'!CN9</f>
        <v>no</v>
      </c>
      <c r="F5" s="18" t="str">
        <f>'Categorical Variables Only'!DC9</f>
        <v>no</v>
      </c>
    </row>
    <row r="6" spans="1:6" x14ac:dyDescent="0.25">
      <c r="A6" t="str">
        <f>'Categorical Variables Only'!A6</f>
        <v>quneitra</v>
      </c>
      <c r="B6" t="str">
        <f>'Categorical Variables Only'!F6</f>
        <v>Manshiyet Sweisa</v>
      </c>
      <c r="C6" t="str">
        <f>INDEX('Categorical Variables Only'!E:F,MATCH('Severed Routes'!B4,'Categorical Variables Only'!F:F,0),1)</f>
        <v>C6522</v>
      </c>
      <c r="D6" s="18" t="str">
        <f>'Categorical Variables Only'!AW4</f>
        <v>no</v>
      </c>
      <c r="E6" s="18" t="str">
        <f>'Categorical Variables Only'!CN31</f>
        <v>yes</v>
      </c>
      <c r="F6" s="18" t="str">
        <f>'Categorical Variables Only'!DC4</f>
        <v>yes</v>
      </c>
    </row>
    <row r="7" spans="1:6" x14ac:dyDescent="0.25">
      <c r="A7" t="str">
        <f>'Categorical Variables Only'!A7</f>
        <v>quneitra</v>
      </c>
      <c r="B7" t="str">
        <f>'Categorical Variables Only'!F7</f>
        <v>Qarqas</v>
      </c>
      <c r="C7" t="str">
        <f>INDEX('Categorical Variables Only'!E:F,MATCH('Severed Routes'!B3,'Categorical Variables Only'!F:F,0),1)</f>
        <v>C6661</v>
      </c>
      <c r="D7" s="18" t="str">
        <f>'Categorical Variables Only'!AW3</f>
        <v>yes</v>
      </c>
      <c r="E7" s="18" t="str">
        <f>'Categorical Variables Only'!CN3</f>
        <v>no</v>
      </c>
      <c r="F7" s="18" t="str">
        <f>'Categorical Variables Only'!DC3</f>
        <v>no</v>
      </c>
    </row>
    <row r="8" spans="1:6" x14ac:dyDescent="0.25">
      <c r="A8" t="str">
        <f>'Categorical Variables Only'!A8</f>
        <v>quneitra</v>
      </c>
      <c r="B8" t="str">
        <f>'Categorical Variables Only'!F8</f>
        <v>Kodneh</v>
      </c>
      <c r="C8" t="str">
        <f>INDEX('Categorical Variables Only'!E:F,MATCH('Severed Routes'!B2,'Categorical Variables Only'!F:F,0),1)</f>
        <v>C6673</v>
      </c>
      <c r="D8" s="18" t="str">
        <f>'Categorical Variables Only'!AW2</f>
        <v>yes</v>
      </c>
      <c r="E8" s="18" t="str">
        <f>'Categorical Variables Only'!CN2</f>
        <v>no</v>
      </c>
      <c r="F8" s="18" t="str">
        <f>'Categorical Variables Only'!DC2</f>
        <v>no</v>
      </c>
    </row>
    <row r="9" spans="1:6" x14ac:dyDescent="0.25">
      <c r="A9" t="str">
        <f>'Categorical Variables Only'!A9</f>
        <v>quneitra</v>
      </c>
      <c r="B9" t="str">
        <f>'Categorical Variables Only'!F9</f>
        <v>Maalaqa</v>
      </c>
      <c r="C9" t="str">
        <f>INDEX('Categorical Variables Only'!E:F,MATCH('Severed Routes'!B5,'Categorical Variables Only'!F:F,0),1)</f>
        <v>C6302</v>
      </c>
      <c r="D9" s="18" t="str">
        <f>'Categorical Variables Only'!AW5</f>
        <v>yes</v>
      </c>
      <c r="E9" s="18" t="str">
        <f>'Categorical Variables Only'!CN5</f>
        <v>yes</v>
      </c>
      <c r="F9" s="18" t="str">
        <f>'Categorical Variables Only'!DC5</f>
        <v>yes</v>
      </c>
    </row>
    <row r="10" spans="1:6" x14ac:dyDescent="0.25">
      <c r="A10" t="str">
        <f>'Categorical Variables Only'!A10</f>
        <v>quneitra</v>
      </c>
      <c r="B10" t="str">
        <f>'Categorical Variables Only'!F10</f>
        <v>Rafid</v>
      </c>
      <c r="C10" t="str">
        <f>INDEX('Categorical Variables Only'!E:F,MATCH('Severed Routes'!B15,'Categorical Variables Only'!F:F,0),1)</f>
        <v>C6291</v>
      </c>
      <c r="D10" s="18" t="str">
        <f>'Categorical Variables Only'!AW15</f>
        <v>yes</v>
      </c>
      <c r="E10" s="18" t="str">
        <f>'Categorical Variables Only'!CN15</f>
        <v>yes</v>
      </c>
      <c r="F10" s="18" t="str">
        <f>'Categorical Variables Only'!DC15</f>
        <v>yes</v>
      </c>
    </row>
    <row r="11" spans="1:6" x14ac:dyDescent="0.25">
      <c r="A11" t="str">
        <f>'Categorical Variables Only'!A11</f>
        <v>quneitra</v>
      </c>
      <c r="B11" t="str">
        <f>'Categorical Variables Only'!F11</f>
        <v>Hijeh</v>
      </c>
      <c r="C11" t="str">
        <f>INDEX('Categorical Variables Only'!E:F,MATCH('Severed Routes'!B13,'Categorical Variables Only'!F:F,0),1)</f>
        <v>C6293</v>
      </c>
      <c r="D11" s="18" t="str">
        <f>'Categorical Variables Only'!AW13</f>
        <v>yes</v>
      </c>
      <c r="E11" s="18" t="str">
        <f>'Categorical Variables Only'!CN13</f>
        <v>no</v>
      </c>
      <c r="F11" s="18" t="str">
        <f>'Categorical Variables Only'!DC13</f>
        <v>yes</v>
      </c>
    </row>
    <row r="12" spans="1:6" x14ac:dyDescent="0.25">
      <c r="A12" t="str">
        <f>'Categorical Variables Only'!A12</f>
        <v>quneitra</v>
      </c>
      <c r="B12" t="str">
        <f>'Categorical Variables Only'!F12</f>
        <v>Eastern Basa - Ein Qadi</v>
      </c>
      <c r="C12" t="str">
        <f>INDEX('Categorical Variables Only'!E:F,MATCH('Severed Routes'!B20,'Categorical Variables Only'!F:F,0),1)</f>
        <v>C6287</v>
      </c>
      <c r="D12" s="18" t="str">
        <f>'Categorical Variables Only'!AW20</f>
        <v>yes</v>
      </c>
      <c r="E12" s="18" t="str">
        <f>'Categorical Variables Only'!CN20</f>
        <v>no</v>
      </c>
      <c r="F12" s="18" t="str">
        <f>'Categorical Variables Only'!DC20</f>
        <v>yes</v>
      </c>
    </row>
    <row r="13" spans="1:6" x14ac:dyDescent="0.25">
      <c r="A13" t="str">
        <f>'Categorical Variables Only'!A13</f>
        <v>quneitra</v>
      </c>
      <c r="B13" t="str">
        <f>'Categorical Variables Only'!F13</f>
        <v>Ghadir Elbostan</v>
      </c>
      <c r="C13" t="str">
        <f>INDEX('Categorical Variables Only'!E:F,MATCH('Severed Routes'!B16,'Categorical Variables Only'!F:F,0),1)</f>
        <v>C6290</v>
      </c>
      <c r="D13" s="18" t="str">
        <f>'Categorical Variables Only'!AW16</f>
        <v>no</v>
      </c>
      <c r="E13" s="18" t="str">
        <f>'Categorical Variables Only'!CN16</f>
        <v>no</v>
      </c>
      <c r="F13" s="18" t="str">
        <f>'Categorical Variables Only'!DC16</f>
        <v>no</v>
      </c>
    </row>
    <row r="14" spans="1:6" x14ac:dyDescent="0.25">
      <c r="A14" t="str">
        <f>'Categorical Variables Only'!A14</f>
        <v>quneitra</v>
      </c>
      <c r="B14" t="str">
        <f>'Categorical Variables Only'!F14</f>
        <v>Esheh</v>
      </c>
      <c r="C14" t="str">
        <f>INDEX('Categorical Variables Only'!E:F,MATCH('Severed Routes'!B18,'Categorical Variables Only'!F:F,0),1)</f>
        <v>C6289</v>
      </c>
      <c r="D14" s="18" t="str">
        <f>'Categorical Variables Only'!AW18</f>
        <v>yes</v>
      </c>
      <c r="E14" s="18" t="str">
        <f>'Categorical Variables Only'!CN18</f>
        <v>yes</v>
      </c>
      <c r="F14" s="18" t="str">
        <f>'Categorical Variables Only'!DC18</f>
        <v>yes</v>
      </c>
    </row>
    <row r="15" spans="1:6" x14ac:dyDescent="0.25">
      <c r="A15" t="str">
        <f>'Categorical Variables Only'!A15</f>
        <v>quneitra</v>
      </c>
      <c r="B15" t="str">
        <f>'Categorical Variables Only'!F15</f>
        <v>Sweisa</v>
      </c>
      <c r="C15" t="str">
        <f>INDEX('Categorical Variables Only'!E:F,MATCH('Severed Routes'!B19,'Categorical Variables Only'!F:F,0),1)</f>
        <v>C6288</v>
      </c>
      <c r="D15" s="18" t="str">
        <f>'Categorical Variables Only'!AW19</f>
        <v>yes</v>
      </c>
      <c r="E15" s="18" t="str">
        <f>'Categorical Variables Only'!CN19</f>
        <v>no</v>
      </c>
      <c r="F15" s="18" t="str">
        <f>'Categorical Variables Only'!DC19</f>
        <v>yes</v>
      </c>
    </row>
    <row r="16" spans="1:6" x14ac:dyDescent="0.25">
      <c r="A16" t="str">
        <f>'Categorical Variables Only'!A16</f>
        <v>quneitra</v>
      </c>
      <c r="B16" t="str">
        <f>'Categorical Variables Only'!F16</f>
        <v>Qseibeh</v>
      </c>
      <c r="C16" t="str">
        <f>INDEX('Categorical Variables Only'!E:F,MATCH('Severed Routes'!B28,'Categorical Variables Only'!F:F,0),1)</f>
        <v>C6039</v>
      </c>
      <c r="D16" s="18" t="str">
        <f>'Categorical Variables Only'!AW28</f>
        <v>yes</v>
      </c>
      <c r="E16" s="18" t="str">
        <f>'Categorical Variables Only'!CN28</f>
        <v>no</v>
      </c>
      <c r="F16" s="18" t="str">
        <f>'Categorical Variables Only'!DC28</f>
        <v>no</v>
      </c>
    </row>
    <row r="17" spans="1:6" x14ac:dyDescent="0.25">
      <c r="A17" t="str">
        <f>'Categorical Variables Only'!A17</f>
        <v>quneitra</v>
      </c>
      <c r="B17" t="str">
        <f>'Categorical Variables Only'!F17</f>
        <v>Ein Eltineh</v>
      </c>
      <c r="C17" t="str">
        <f>INDEX('Categorical Variables Only'!E:F,MATCH('Severed Routes'!B21,'Categorical Variables Only'!F:F,0),1)</f>
        <v>C6286</v>
      </c>
      <c r="D17" s="18" t="str">
        <f>'Categorical Variables Only'!AW21</f>
        <v>no</v>
      </c>
      <c r="E17" s="18" t="str">
        <f>'Categorical Variables Only'!CN21</f>
        <v>no</v>
      </c>
      <c r="F17" s="18" t="str">
        <f>'Categorical Variables Only'!DC21</f>
        <v>yes</v>
      </c>
    </row>
    <row r="18" spans="1:6" x14ac:dyDescent="0.25">
      <c r="A18" t="str">
        <f>'Categorical Variables Only'!A18</f>
        <v>quneitra</v>
      </c>
      <c r="B18" t="str">
        <f>'Categorical Variables Only'!F18</f>
        <v>Ein Eltineh</v>
      </c>
      <c r="C18" t="str">
        <f>INDEX('Categorical Variables Only'!E:F,MATCH('Severed Routes'!B29,'Categorical Variables Only'!F:F,0),1)</f>
        <v>C6037</v>
      </c>
      <c r="D18" s="18" t="str">
        <f>'Categorical Variables Only'!AW29</f>
        <v>no</v>
      </c>
      <c r="E18" s="18" t="str">
        <f>'Categorical Variables Only'!CN29</f>
        <v>no</v>
      </c>
      <c r="F18" s="18" t="str">
        <f>'Categorical Variables Only'!DC29</f>
        <v>yes</v>
      </c>
    </row>
    <row r="19" spans="1:6" x14ac:dyDescent="0.25">
      <c r="A19" t="str">
        <f>'Categorical Variables Only'!A19</f>
        <v>quneitra</v>
      </c>
      <c r="B19" t="str">
        <f>'Categorical Variables Only'!F19</f>
        <v>Asbah</v>
      </c>
      <c r="C19" t="str">
        <f>INDEX('Categorical Variables Only'!E:F,MATCH('Severed Routes'!B23,'Categorical Variables Only'!F:F,0),1)</f>
        <v>C6267</v>
      </c>
      <c r="D19" s="18" t="str">
        <f>'Categorical Variables Only'!AW23</f>
        <v>no</v>
      </c>
      <c r="E19" s="18" t="str">
        <f>'Categorical Variables Only'!CN23</f>
        <v>yes</v>
      </c>
      <c r="F19" s="18" t="str">
        <f>'Categorical Variables Only'!DC23</f>
        <v>yes</v>
      </c>
    </row>
    <row r="20" spans="1:6" x14ac:dyDescent="0.25">
      <c r="A20" t="str">
        <f>'Categorical Variables Only'!A20</f>
        <v>quneitra</v>
      </c>
      <c r="B20" t="str">
        <f>'Categorical Variables Only'!F20</f>
        <v>Nabe Elsakher</v>
      </c>
      <c r="C20" t="str">
        <f>INDEX('Categorical Variables Only'!E:F,MATCH('Severed Routes'!B27,'Categorical Variables Only'!F:F,0),1)</f>
        <v>C6042</v>
      </c>
      <c r="D20" s="18" t="str">
        <f>'Categorical Variables Only'!AW27</f>
        <v>yes</v>
      </c>
      <c r="E20" s="18" t="str">
        <f>'Categorical Variables Only'!CN27</f>
        <v>yes</v>
      </c>
      <c r="F20" s="18" t="str">
        <f>'Categorical Variables Only'!DC27</f>
        <v>yes</v>
      </c>
    </row>
    <row r="21" spans="1:6" x14ac:dyDescent="0.25">
      <c r="A21" t="str">
        <f>'Categorical Variables Only'!A21</f>
        <v>quneitra</v>
      </c>
      <c r="B21" t="str">
        <f>'Categorical Variables Only'!F21</f>
        <v>Kom Elbasha</v>
      </c>
      <c r="C21" t="str">
        <f>INDEX('Categorical Variables Only'!E:F,MATCH('Severed Routes'!B25,'Categorical Variables Only'!F:F,0),1)</f>
        <v>C6122</v>
      </c>
      <c r="D21" s="18" t="str">
        <f>'Categorical Variables Only'!AW25</f>
        <v>yes</v>
      </c>
      <c r="E21" s="18" t="str">
        <f>'Categorical Variables Only'!CN25</f>
        <v>yes</v>
      </c>
      <c r="F21" s="18" t="str">
        <f>'Categorical Variables Only'!DC25</f>
        <v>yes</v>
      </c>
    </row>
    <row r="22" spans="1:6" x14ac:dyDescent="0.25">
      <c r="A22" t="str">
        <f>'Categorical Variables Only'!A22</f>
        <v>quneitra</v>
      </c>
      <c r="B22" t="str">
        <f>'Categorical Variables Only'!F22</f>
        <v xml:space="preserve">Breiqa </v>
      </c>
      <c r="C22" t="str">
        <f>INDEX('Categorical Variables Only'!E:F,MATCH('Severed Routes'!B12,'Categorical Variables Only'!F:F,0),1)</f>
        <v>C6294</v>
      </c>
      <c r="D22" s="18" t="str">
        <f>'Categorical Variables Only'!AW12</f>
        <v>yes</v>
      </c>
      <c r="E22" s="18" t="str">
        <f>'Categorical Variables Only'!CN12</f>
        <v>yes</v>
      </c>
      <c r="F22" s="18" t="str">
        <f>'Categorical Variables Only'!DC12</f>
        <v>yes</v>
      </c>
    </row>
    <row r="23" spans="1:6" x14ac:dyDescent="0.25">
      <c r="A23" t="str">
        <f>'Categorical Variables Only'!A23</f>
        <v>quneitra</v>
      </c>
      <c r="B23" t="str">
        <f>'Categorical Variables Only'!F23</f>
        <v>Bir Ajam</v>
      </c>
      <c r="C23" t="str">
        <f>INDEX('Categorical Variables Only'!E:F,MATCH('Severed Routes'!B14,'Categorical Variables Only'!F:F,0),1)</f>
        <v>C6292</v>
      </c>
      <c r="D23" s="18" t="str">
        <f>'Categorical Variables Only'!AW14</f>
        <v>yes</v>
      </c>
      <c r="E23" s="18" t="str">
        <f>'Categorical Variables Only'!CN14</f>
        <v>no</v>
      </c>
      <c r="F23" s="18" t="str">
        <f>'Categorical Variables Only'!DC14</f>
        <v>no</v>
      </c>
    </row>
    <row r="24" spans="1:6" x14ac:dyDescent="0.25">
      <c r="A24" t="str">
        <f>'Categorical Variables Only'!A24</f>
        <v>quneitra</v>
      </c>
      <c r="B24" t="str">
        <f>'Categorical Variables Only'!F24</f>
        <v>Rweheineh</v>
      </c>
      <c r="C24" t="str">
        <f>INDEX('Categorical Variables Only'!E:F,MATCH('Severed Routes'!B24,'Categorical Variables Only'!F:F,0),1)</f>
        <v>C6264</v>
      </c>
      <c r="D24" s="18" t="str">
        <f>'Categorical Variables Only'!AW24</f>
        <v>no</v>
      </c>
      <c r="E24" s="18" t="str">
        <f>'Categorical Variables Only'!CN24</f>
        <v>no</v>
      </c>
      <c r="F24" s="18" t="str">
        <f>'Categorical Variables Only'!DC24</f>
        <v>yes</v>
      </c>
    </row>
    <row r="25" spans="1:6" x14ac:dyDescent="0.25">
      <c r="A25" t="str">
        <f>'Categorical Variables Only'!A25</f>
        <v>west_dara</v>
      </c>
      <c r="B25" t="str">
        <f>'Categorical Variables Only'!F25</f>
        <v>Sokkariyeh</v>
      </c>
      <c r="C25" t="str">
        <f>INDEX('Categorical Variables Only'!E:F,MATCH('Severed Routes'!B22,'Categorical Variables Only'!F:F,0),1)</f>
        <v>C6269</v>
      </c>
      <c r="D25" s="18" t="str">
        <f>'Categorical Variables Only'!AW22</f>
        <v>yes</v>
      </c>
      <c r="E25" s="18" t="str">
        <f>'Categorical Variables Only'!CN22</f>
        <v>no</v>
      </c>
      <c r="F25" s="18" t="str">
        <f>'Categorical Variables Only'!DC22</f>
        <v>yes</v>
      </c>
    </row>
    <row r="26" spans="1:6" x14ac:dyDescent="0.25">
      <c r="A26" t="str">
        <f>'Categorical Variables Only'!A26</f>
        <v>west_dara</v>
      </c>
      <c r="B26" t="str">
        <f>'Categorical Variables Only'!F26</f>
        <v>Jasim</v>
      </c>
      <c r="C26" t="str">
        <f>INDEX('Categorical Variables Only'!E:F,MATCH('Severed Routes'!B26,'Categorical Variables Only'!F:F,0),1)</f>
        <v>C6111</v>
      </c>
      <c r="D26" s="18" t="str">
        <f>'Categorical Variables Only'!AW26</f>
        <v>yes</v>
      </c>
      <c r="E26" s="18" t="str">
        <f>'Categorical Variables Only'!CN26</f>
        <v>yes</v>
      </c>
      <c r="F26" s="18" t="str">
        <f>'Categorical Variables Only'!DC26</f>
        <v>yes</v>
      </c>
    </row>
    <row r="27" spans="1:6" x14ac:dyDescent="0.25">
      <c r="A27" t="str">
        <f>'Categorical Variables Only'!A27</f>
        <v>west_dara</v>
      </c>
      <c r="B27" t="str">
        <f>'Categorical Variables Only'!F27</f>
        <v>Ghasm</v>
      </c>
      <c r="C27" t="str">
        <f>INDEX('Categorical Variables Only'!E:F,MATCH('Severed Routes'!B30,'Categorical Variables Only'!F:F,0),1)</f>
        <v>C6036</v>
      </c>
      <c r="D27" s="18" t="str">
        <f>'Categorical Variables Only'!AW30</f>
        <v>yes</v>
      </c>
      <c r="E27" s="18" t="str">
        <f>'Categorical Variables Only'!CN30</f>
        <v>no</v>
      </c>
      <c r="F27" s="18" t="str">
        <f>'Categorical Variables Only'!DC30</f>
        <v>yes</v>
      </c>
    </row>
    <row r="28" spans="1:6" x14ac:dyDescent="0.25">
      <c r="A28" t="str">
        <f>'Categorical Variables Only'!A28</f>
        <v>mzeireb</v>
      </c>
      <c r="B28" t="str">
        <f>'Categorical Variables Only'!F28</f>
        <v>Mzeireb</v>
      </c>
      <c r="C28" t="str">
        <f>INDEX('Categorical Variables Only'!E:F,MATCH('Severed Routes'!B17,'Categorical Variables Only'!F:F,0),1)</f>
        <v>C6289</v>
      </c>
      <c r="D28" s="18" t="str">
        <f>'Categorical Variables Only'!AW17</f>
        <v>yes</v>
      </c>
      <c r="E28" s="18" t="str">
        <f>'Categorical Variables Only'!CN17</f>
        <v>no</v>
      </c>
      <c r="F28" s="18" t="str">
        <f>'Categorical Variables Only'!DC17</f>
        <v>yes</v>
      </c>
    </row>
    <row r="29" spans="1:6" x14ac:dyDescent="0.25">
      <c r="A29" t="str">
        <f>'Categorical Variables Only'!A29</f>
        <v>mzeireb</v>
      </c>
      <c r="B29" t="str">
        <f>'Categorical Variables Only'!F29</f>
        <v>Zayzun</v>
      </c>
      <c r="C29" t="str">
        <f>INDEX('Categorical Variables Only'!E:F,MATCH('Severed Routes'!B10,'Categorical Variables Only'!F:F,0),1)</f>
        <v>C6296</v>
      </c>
      <c r="D29" s="18" t="str">
        <f>'Categorical Variables Only'!AW10</f>
        <v>yes</v>
      </c>
      <c r="E29" s="18" t="str">
        <f>'Categorical Variables Only'!CN10</f>
        <v>yes</v>
      </c>
      <c r="F29" s="18" t="str">
        <f>'Categorical Variables Only'!DC10</f>
        <v>no</v>
      </c>
    </row>
    <row r="30" spans="1:6" x14ac:dyDescent="0.25">
      <c r="A30" t="str">
        <f>'Categorical Variables Only'!A30</f>
        <v>mzeireb</v>
      </c>
      <c r="B30" t="str">
        <f>'Categorical Variables Only'!F30</f>
        <v>Tabriyat</v>
      </c>
      <c r="C30" t="str">
        <f>INDEX('Categorical Variables Only'!E:F,MATCH('Severed Routes'!B11,'Categorical Variables Only'!F:F,0),1)</f>
        <v>C6295</v>
      </c>
      <c r="D30" s="18" t="str">
        <f>'Categorical Variables Only'!AW11</f>
        <v>yes</v>
      </c>
      <c r="E30" s="18" t="str">
        <f>'Categorical Variables Only'!CN11</f>
        <v>yes</v>
      </c>
      <c r="F30" s="18" t="str">
        <f>'Categorical Variables Only'!DC11</f>
        <v>yes</v>
      </c>
    </row>
    <row r="31" spans="1:6" x14ac:dyDescent="0.25">
      <c r="A31" t="str">
        <f>'Categorical Variables Only'!A31</f>
        <v>mzeireb</v>
      </c>
      <c r="B31" t="str">
        <f>'Categorical Variables Only'!F31</f>
        <v>Tafas</v>
      </c>
      <c r="C31" t="str">
        <f>INDEX('Categorical Variables Only'!E:F,MATCH('Severed Routes'!B32,'Categorical Variables Only'!F:F,0),1)</f>
        <v>C6033</v>
      </c>
      <c r="D31" s="18" t="str">
        <f>'Categorical Variables Only'!AW32</f>
        <v>yes</v>
      </c>
      <c r="E31" s="18" t="str">
        <f>'Categorical Variables Only'!CN32</f>
        <v>yes</v>
      </c>
      <c r="F31" s="18" t="str">
        <f>'Categorical Variables Only'!DC32</f>
        <v>yes</v>
      </c>
    </row>
    <row r="32" spans="1:6" x14ac:dyDescent="0.25">
      <c r="A32" t="str">
        <f>'Categorical Variables Only'!A32</f>
        <v>mzeireb</v>
      </c>
      <c r="B32" t="str">
        <f>'Categorical Variables Only'!F32</f>
        <v>Tal Shihab</v>
      </c>
      <c r="C32" t="str">
        <f>INDEX('Categorical Variables Only'!E:F,MATCH('Severed Routes'!B31,'Categorical Variables Only'!F:F,0),1)</f>
        <v>C6034</v>
      </c>
      <c r="D32" s="18" t="str">
        <f>'Categorical Variables Only'!AW31</f>
        <v>no</v>
      </c>
      <c r="E32" s="18" t="str">
        <f>'Categorical Variables Only'!CN31</f>
        <v>yes</v>
      </c>
      <c r="F32" s="18" t="str">
        <f>'Categorical Variables Only'!DC31</f>
        <v>yes</v>
      </c>
    </row>
    <row r="33" spans="1:6" x14ac:dyDescent="0.25">
      <c r="A33" t="str">
        <f>'Categorical Variables Only'!A33</f>
        <v>mzeireb</v>
      </c>
      <c r="B33" t="str">
        <f>'Categorical Variables Only'!F33</f>
        <v>Yadudeh</v>
      </c>
      <c r="C33" t="str">
        <f>INDEX('Categorical Variables Only'!E:F,MATCH('Severed Routes'!B33,'Categorical Variables Only'!F:F,0),1)</f>
        <v>C6032</v>
      </c>
      <c r="D33" s="18" t="str">
        <f>'Categorical Variables Only'!AW33</f>
        <v>no</v>
      </c>
      <c r="E33" s="18" t="str">
        <f>'Categorical Variables Only'!CN33</f>
        <v>no</v>
      </c>
      <c r="F33" s="18" t="str">
        <f>'Categorical Variables Only'!DC33</f>
        <v>yes</v>
      </c>
    </row>
    <row r="35" spans="1:6" x14ac:dyDescent="0.25">
      <c r="D35">
        <f>COUNTIF(D10:D30,"yes")</f>
        <v>16</v>
      </c>
      <c r="E35">
        <f>COUNTIF(E10:E30,"yes")</f>
        <v>9</v>
      </c>
      <c r="F35">
        <f>COUNTIF(F10:F30,"yes")</f>
        <v>17</v>
      </c>
    </row>
  </sheetData>
  <autoFilter ref="A1:F33">
    <sortState ref="A2:F33">
      <sortCondition ref="A1:A3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ReadMeFirst</vt:lpstr>
      <vt:lpstr>Data</vt:lpstr>
      <vt:lpstr>Admin4_Prices and % Changes</vt:lpstr>
      <vt:lpstr>Area Prices and % Changes</vt:lpstr>
      <vt:lpstr>Categorical Variables Only</vt:lpstr>
      <vt:lpstr>Severed Routes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2018-07-05T08:12:02Z</dcterms:created>
  <dcterms:modified xsi:type="dcterms:W3CDTF">2018-07-08T13:31:23Z</dcterms:modified>
</cp:coreProperties>
</file>