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ttps://acted.sharepoint.com/sites/IMPACTSDN/Documents partages/General/Research Cycle (JMMI)/7. Data analysis/December 2023/Updated analysis for submission/Outputs/"/>
    </mc:Choice>
  </mc:AlternateContent>
  <xr:revisionPtr revIDLastSave="0" documentId="8_{0BDBFCD0-21DC-44B0-B185-421BA772811E}" xr6:coauthVersionLast="47" xr6:coauthVersionMax="47" xr10:uidLastSave="{00000000-0000-0000-0000-000000000000}"/>
  <bookViews>
    <workbookView xWindow="19090" yWindow="-110" windowWidth="19420" windowHeight="10420" tabRatio="660" xr2:uid="{00000000-000D-0000-FFFF-FFFF00000000}"/>
  </bookViews>
  <sheets>
    <sheet name="READ ME" sheetId="23" r:id="rId1"/>
    <sheet name="Market Functionality Score" sheetId="26" r:id="rId2"/>
    <sheet name="Median MEB (districts)" sheetId="8" r:id="rId3"/>
    <sheet name="Median MEB (distr) no to-pup" sheetId="9" r:id="rId4"/>
    <sheet name="Median MEB (states)" sheetId="12" r:id="rId5"/>
    <sheet name="Median MEB (states) no top-up" sheetId="13" r:id="rId6"/>
    <sheet name="Median MEB (national)" sheetId="14" r:id="rId7"/>
    <sheet name="Median MEB (national) no top up" sheetId="15" r:id="rId8"/>
    <sheet name="% median MEB Oct-Dec (distr)" sheetId="19" r:id="rId9"/>
    <sheet name="% median MEB Oct-Dec (state)" sheetId="20" r:id="rId10"/>
    <sheet name="% median MEB from national" sheetId="21" r:id="rId11"/>
    <sheet name="Prices Items" sheetId="1" r:id="rId12"/>
    <sheet name="Median price items (districts)" sheetId="4" r:id="rId13"/>
    <sheet name="Median price items (states)" sheetId="5" r:id="rId14"/>
    <sheet name="Median price items (national" sheetId="25" r:id="rId15"/>
    <sheet name="% median prices Oct-Dec (distr)" sheetId="17" r:id="rId16"/>
    <sheet name="% median prices Oct-Dec (state)" sheetId="18" r:id="rId17"/>
    <sheet name="Stock Items" sheetId="2" r:id="rId18"/>
    <sheet name="Median stock|restock (national)" sheetId="3" r:id="rId19"/>
    <sheet name="Mean price items (districts)" sheetId="6" r:id="rId20"/>
    <sheet name="Mean price items (states)" sheetId="7" r:id="rId21"/>
    <sheet name="Mean MEB (districts)" sheetId="10" r:id="rId22"/>
    <sheet name="Mean MEB (districts) no top-up" sheetId="11" r:id="rId23"/>
  </sheets>
  <definedNames>
    <definedName name="_xlnm._FilterDatabase" localSheetId="8" hidden="1">'% median MEB Oct-Dec (distr)'!$C$3:$I$35</definedName>
    <definedName name="_xlnm._FilterDatabase" localSheetId="12" hidden="1">'Median price items (districts)'!$B$2:$AR$39</definedName>
    <definedName name="_xlnm._FilterDatabase" localSheetId="11" hidden="1">'Prices Items'!$B$2:$X$55</definedName>
    <definedName name="_xlnm._FilterDatabase" localSheetId="17" hidden="1">'Stock Items'!$B$2:$AR$55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7" l="1"/>
  <c r="G37" i="17"/>
  <c r="H37" i="17"/>
  <c r="I37" i="17"/>
  <c r="J37" i="17"/>
  <c r="K37" i="17"/>
  <c r="L37" i="17"/>
  <c r="M37" i="17"/>
  <c r="N37" i="17"/>
  <c r="O37" i="17"/>
  <c r="P37" i="17"/>
  <c r="Q37" i="17"/>
  <c r="R37" i="17"/>
  <c r="S37" i="17"/>
  <c r="T37" i="17"/>
  <c r="U37" i="17"/>
  <c r="V37" i="17"/>
  <c r="W37" i="17"/>
  <c r="X37" i="17"/>
  <c r="E37" i="17"/>
</calcChain>
</file>

<file path=xl/sharedStrings.xml><?xml version="1.0" encoding="utf-8"?>
<sst xmlns="http://schemas.openxmlformats.org/spreadsheetml/2006/main" count="4676" uniqueCount="335">
  <si>
    <t>Joint Market Monitoring Initiative (JMMI)</t>
  </si>
  <si>
    <r>
      <rPr>
        <b/>
        <sz val="11"/>
        <color theme="0"/>
        <rFont val="Segoe UI"/>
        <family val="2"/>
      </rPr>
      <t>Participating CWG partners:</t>
    </r>
    <r>
      <rPr>
        <sz val="11"/>
        <color theme="0"/>
        <rFont val="Segoe UI"/>
        <family val="2"/>
      </rPr>
      <t xml:space="preserve"> MercyCorps | NRC (Norwegian Refugee Council) | ADRA (Adventist Development Council Agency) | CRS (Catholic Relief Services | AFRCO (African Relief Committee Organisation) | SI (Solidarité Internaitonale) | Save the Children | IRC (International Rescue Committee)</t>
    </r>
  </si>
  <si>
    <r>
      <t xml:space="preserve">The median is the represents the middle value of a data set when it is ordered from least to greatest. 
The mean represents the average value of a data set. 
The JMMI uses the data collected by WFP on food items in state capitals. The data used from WFP is in </t>
    </r>
    <r>
      <rPr>
        <b/>
        <sz val="11"/>
        <color rgb="FF7030A0"/>
        <rFont val="Segoe UI"/>
        <family val="2"/>
      </rPr>
      <t>purple</t>
    </r>
    <r>
      <rPr>
        <sz val="11"/>
        <rFont val="Segoe UI"/>
        <family val="2"/>
      </rPr>
      <t xml:space="preserve"> in the different sheets of the analysis. Because items monitored by WFP are only available as means, these figures have been used to calculated the overall medians at state and national level. Additionally, note that WFP monitors powdered milk and not fresh milk. This could result in differences in milk prices. </t>
    </r>
  </si>
  <si>
    <t>The WFP market monitoring factsheet for December 2023 is available here</t>
  </si>
  <si>
    <t>Sheet Name</t>
  </si>
  <si>
    <t>Description</t>
  </si>
  <si>
    <t>Comments</t>
  </si>
  <si>
    <t>Market Functionality Score (MFS)</t>
  </si>
  <si>
    <t xml:space="preserve">Market Functionality Score </t>
  </si>
  <si>
    <t xml:space="preserve">The Market Functionality Score is a method being developed by REACH to classify markets based on their level of functionality, enabling comparisons across and among countries. The MFS is calculated at the market level. </t>
  </si>
  <si>
    <t xml:space="preserve">REACH’s Market Functionality Score spans five key dimensions: accessibility, availability, affordability, resilience, and infrastructure. Each of these dimensions are explained in in the sheet. </t>
  </si>
  <si>
    <t xml:space="preserve">Minimum Expenditure Basket </t>
  </si>
  <si>
    <t>Median MEB (districts)</t>
  </si>
  <si>
    <r>
      <t xml:space="preserve">Results of the cost of the consumable MEB based on the </t>
    </r>
    <r>
      <rPr>
        <b/>
        <sz val="11"/>
        <color rgb="FF000000"/>
        <rFont val="Segoe UI"/>
        <family val="2"/>
      </rPr>
      <t>median</t>
    </r>
    <r>
      <rPr>
        <sz val="11"/>
        <color rgb="FF000000"/>
        <rFont val="Segoe UI"/>
        <family val="2"/>
      </rPr>
      <t xml:space="preserve"> prices of items consumed monthly by households. The unit is Sudanese Pounds (SDG). </t>
    </r>
  </si>
  <si>
    <r>
      <t xml:space="preserve">Every price or statistics involving prices collected by WFP are colored in </t>
    </r>
    <r>
      <rPr>
        <b/>
        <sz val="11"/>
        <color rgb="FF7030A0"/>
        <rFont val="Segoe UI"/>
        <family val="2"/>
      </rPr>
      <t>purple</t>
    </r>
    <r>
      <rPr>
        <sz val="11"/>
        <color rgb="FF000000"/>
        <rFont val="Segoe UI"/>
        <family val="2"/>
      </rPr>
      <t>.</t>
    </r>
  </si>
  <si>
    <t>Median MEB (dist) no top-up</t>
  </si>
  <si>
    <r>
      <t xml:space="preserve">Results of the cost of the consumable MEB based on the </t>
    </r>
    <r>
      <rPr>
        <b/>
        <sz val="11"/>
        <rFont val="Segoe UI"/>
        <family val="2"/>
      </rPr>
      <t>median</t>
    </r>
    <r>
      <rPr>
        <sz val="11"/>
        <rFont val="Segoe UI"/>
        <family val="2"/>
      </rPr>
      <t xml:space="preserve"> prices of items consumed monthly by households </t>
    </r>
    <r>
      <rPr>
        <i/>
        <sz val="11"/>
        <rFont val="Segoe UI"/>
        <family val="2"/>
      </rPr>
      <t xml:space="preserve">without the gas cylinder and water container </t>
    </r>
    <r>
      <rPr>
        <sz val="11"/>
        <rFont val="Segoe UI"/>
        <family val="2"/>
      </rPr>
      <t xml:space="preserve">per district (locality).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</si>
  <si>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rFont val="Segoe UI"/>
        <family val="2"/>
      </rPr>
      <t>.</t>
    </r>
  </si>
  <si>
    <t>Median MEB (states)</t>
  </si>
  <si>
    <r>
      <t xml:space="preserve">Results of the cost of the MEB based on the </t>
    </r>
    <r>
      <rPr>
        <b/>
        <sz val="11"/>
        <color theme="1"/>
        <rFont val="Segoe UI"/>
        <family val="2"/>
      </rPr>
      <t>median</t>
    </r>
    <r>
      <rPr>
        <sz val="11"/>
        <color theme="1"/>
        <rFont val="Segoe UI"/>
        <family val="2"/>
      </rPr>
      <t xml:space="preserve"> prices of items consumed monthly by households. The result is obtained by computing the median on every price collected for each item. The unit is Sudanese Pounds (SDG). </t>
    </r>
  </si>
  <si>
    <t>Median MEB (states) no top-up</t>
  </si>
  <si>
    <r>
      <t xml:space="preserve">Results of the cost of the consumable MEB based on the </t>
    </r>
    <r>
      <rPr>
        <b/>
        <sz val="11"/>
        <color theme="1"/>
        <rFont val="Segoe UI"/>
        <family val="2"/>
      </rPr>
      <t>median</t>
    </r>
    <r>
      <rPr>
        <sz val="11"/>
        <color theme="1"/>
        <rFont val="Segoe UI"/>
        <family val="2"/>
      </rPr>
      <t xml:space="preserve"> prices of items consumed monthly by households </t>
    </r>
    <r>
      <rPr>
        <i/>
        <sz val="11"/>
        <color theme="1"/>
        <rFont val="Segoe UI"/>
        <family val="2"/>
      </rPr>
      <t xml:space="preserve">without the gas cylinder and water container </t>
    </r>
    <r>
      <rPr>
        <sz val="11"/>
        <color theme="1"/>
        <rFont val="Segoe UI"/>
        <family val="2"/>
      </rPr>
      <t xml:space="preserve">at state level. The result is obtained by computing the median on every price collected for each item.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</si>
  <si>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color rgb="FF000000"/>
        <rFont val="Segoe UI"/>
        <family val="2"/>
      </rPr>
      <t>.</t>
    </r>
  </si>
  <si>
    <t>Median MEB (national)</t>
  </si>
  <si>
    <r>
      <t xml:space="preserve">Results of the cost of the consumable MEB based on the </t>
    </r>
    <r>
      <rPr>
        <b/>
        <sz val="11"/>
        <color theme="1"/>
        <rFont val="Segoe UI"/>
        <family val="2"/>
      </rPr>
      <t>median</t>
    </r>
    <r>
      <rPr>
        <sz val="11"/>
        <color theme="1"/>
        <rFont val="Segoe UI"/>
        <family val="2"/>
      </rPr>
      <t xml:space="preserve"> prices of items consumed monthly by households. The result is obtained by computing the median on every price collected for each item. The unit is Sudanese Pounds (SDG). </t>
    </r>
  </si>
  <si>
    <r>
      <t xml:space="preserve">Every price or statistics involving prices collected by WFP are colored in </t>
    </r>
    <r>
      <rPr>
        <b/>
        <sz val="11"/>
        <color rgb="FF7030A0"/>
        <rFont val="Segoe UI"/>
        <family val="2"/>
      </rPr>
      <t>purple</t>
    </r>
    <r>
      <rPr>
        <sz val="11"/>
        <color theme="1"/>
        <rFont val="Segoe UI"/>
        <family val="2"/>
      </rPr>
      <t>.</t>
    </r>
  </si>
  <si>
    <t>Median MEB (national) no top-up</t>
  </si>
  <si>
    <r>
      <t xml:space="preserve">Results of the cost of the consumable MEB based on the </t>
    </r>
    <r>
      <rPr>
        <b/>
        <sz val="11"/>
        <color rgb="FF000000"/>
        <rFont val="Segoe UI"/>
        <family val="2"/>
      </rPr>
      <t>median</t>
    </r>
    <r>
      <rPr>
        <sz val="11"/>
        <color rgb="FF000000"/>
        <rFont val="Segoe UI"/>
        <family val="2"/>
      </rPr>
      <t xml:space="preserve"> prices of items consumed monthly by households </t>
    </r>
    <r>
      <rPr>
        <i/>
        <sz val="11"/>
        <color rgb="FF000000"/>
        <rFont val="Segoe UI"/>
        <family val="2"/>
      </rPr>
      <t>without the gas cylinder and water container at state level</t>
    </r>
    <r>
      <rPr>
        <sz val="11"/>
        <color rgb="FF000000"/>
        <rFont val="Segoe UI"/>
        <family val="2"/>
      </rPr>
      <t xml:space="preserve">. The result is obtained by computing the median on every price collected for each item.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</si>
  <si>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color theme="1"/>
        <rFont val="Segoe UI"/>
        <family val="2"/>
      </rPr>
      <t>.</t>
    </r>
  </si>
  <si>
    <t>% median MEB Oct-Dec (distr)</t>
  </si>
  <si>
    <r>
      <t xml:space="preserve">The </t>
    </r>
    <r>
      <rPr>
        <b/>
        <sz val="11"/>
        <color theme="1"/>
        <rFont val="Segoe UI"/>
        <family val="2"/>
      </rPr>
      <t>percentage change</t>
    </r>
    <r>
      <rPr>
        <sz val="11"/>
        <color theme="1"/>
        <rFont val="Segoe UI"/>
        <family val="2"/>
      </rPr>
      <t xml:space="preserve"> of the median cost of the MEB from October to December 2023, at district level. This enables to assess the fluctuations of the cost of the MEB between October and December 2023 at district level. The results are in percentage. </t>
    </r>
  </si>
  <si>
    <t>% median MEB Oct-Dec (state)</t>
  </si>
  <si>
    <r>
      <t>The</t>
    </r>
    <r>
      <rPr>
        <b/>
        <sz val="11"/>
        <color theme="1"/>
        <rFont val="Segoe UI"/>
        <family val="2"/>
      </rPr>
      <t xml:space="preserve"> percentage change</t>
    </r>
    <r>
      <rPr>
        <sz val="11"/>
        <color theme="1"/>
        <rFont val="Segoe UI"/>
        <family val="2"/>
      </rPr>
      <t xml:space="preserve"> of the median cost of the MEB from October to December 2023, at state level. This enables to assess the fluctuations of the cost of the MEB between October and December 2023 at state level. The results are in percentage. </t>
    </r>
  </si>
  <si>
    <t>% median MEB from national</t>
  </si>
  <si>
    <r>
      <t>The</t>
    </r>
    <r>
      <rPr>
        <b/>
        <sz val="11"/>
        <color theme="1"/>
        <rFont val="Segoe UI"/>
        <family val="2"/>
      </rPr>
      <t xml:space="preserve"> percentage difference</t>
    </r>
    <r>
      <rPr>
        <sz val="11"/>
        <color theme="1"/>
        <rFont val="Segoe UI"/>
        <family val="2"/>
      </rPr>
      <t xml:space="preserve"> of the cost of the MEB for each district, with respect to the national average. The results are in percentage. </t>
    </r>
  </si>
  <si>
    <r>
      <t>The</t>
    </r>
    <r>
      <rPr>
        <b/>
        <sz val="11"/>
        <color theme="1"/>
        <rFont val="Segoe UI"/>
        <family val="2"/>
      </rPr>
      <t xml:space="preserve"> percentage difference</t>
    </r>
    <r>
      <rPr>
        <sz val="11"/>
        <color theme="1"/>
        <rFont val="Segoe UI"/>
        <family val="2"/>
      </rPr>
      <t xml:space="preserve"> of the cost of the MEB for each district, with respect to the national MEB median. The results are in percentage. </t>
    </r>
  </si>
  <si>
    <t>Price of items (food, household nfis and hygiene nfis)</t>
  </si>
  <si>
    <t>Prices Items</t>
  </si>
  <si>
    <r>
      <t xml:space="preserve">The </t>
    </r>
    <r>
      <rPr>
        <b/>
        <sz val="11"/>
        <rFont val="Segoe UI"/>
        <family val="2"/>
      </rPr>
      <t>descriptives</t>
    </r>
    <r>
      <rPr>
        <sz val="11"/>
        <rFont val="Segoe UI"/>
        <family val="2"/>
      </rPr>
      <t xml:space="preserve"> statistics (minimum value, Q1, median, Q3 and maximum value) of item prices for each state in Sudan. Thes statistics are computed on every price collected. The unit is Sudanese Pounds (SDG). </t>
    </r>
  </si>
  <si>
    <t xml:space="preserve">Q1 (first quartile) is the price of the item at the 25th percentile of the data distribution. 
Q3 (third quartile) is the price of the tiem at the 75th percentile of the data distribution. 
The minimum value is the smallest or lower value in a data set. 
The maximum value is the largest of highest value in a data set. </t>
  </si>
  <si>
    <t>Median price items (districts)</t>
  </si>
  <si>
    <r>
      <t xml:space="preserve">Results from calculating the </t>
    </r>
    <r>
      <rPr>
        <b/>
        <sz val="11"/>
        <rFont val="Segoe UI"/>
        <family val="2"/>
      </rPr>
      <t>median</t>
    </r>
    <r>
      <rPr>
        <sz val="11"/>
        <rFont val="Segoe UI"/>
        <family val="2"/>
      </rPr>
      <t xml:space="preserve"> price of each monitored item per district (locality). The unit is Sudanese Pounds (SDG). </t>
    </r>
  </si>
  <si>
    <t>The median at state level is the median of median price of items by districts. Some localities include prices collected by WFP. These figures are the means of the respective localities. Every price or statistics with prices collected by WFP are in purple.</t>
  </si>
  <si>
    <t>Median price items (states)</t>
  </si>
  <si>
    <r>
      <t xml:space="preserve">Results from calculating the </t>
    </r>
    <r>
      <rPr>
        <b/>
        <sz val="11"/>
        <rFont val="Segoe UI"/>
        <family val="2"/>
      </rPr>
      <t>median</t>
    </r>
    <r>
      <rPr>
        <sz val="11"/>
        <rFont val="Segoe UI"/>
        <family val="2"/>
      </rPr>
      <t xml:space="preserve"> price of each monitored item per state. The unit is Sudanese Pounds (SDG). </t>
    </r>
  </si>
  <si>
    <t>% median prices Oct-Dec (distr)</t>
  </si>
  <si>
    <r>
      <t xml:space="preserve">The </t>
    </r>
    <r>
      <rPr>
        <b/>
        <sz val="11"/>
        <color theme="1"/>
        <rFont val="Segoe UI"/>
        <family val="2"/>
      </rPr>
      <t>percentage change</t>
    </r>
    <r>
      <rPr>
        <sz val="11"/>
        <color theme="1"/>
        <rFont val="Segoe UI"/>
        <family val="2"/>
      </rPr>
      <t xml:space="preserve"> of the median price of each monitored item between October and December 2023, at district level. This enables to assess the fluctuations in the cost of items between October and December 2023 per district. The results are in percentage. </t>
    </r>
  </si>
  <si>
    <t>% median prices Oct-Dec (state)</t>
  </si>
  <si>
    <r>
      <t xml:space="preserve">The </t>
    </r>
    <r>
      <rPr>
        <b/>
        <sz val="11"/>
        <color theme="1"/>
        <rFont val="Segoe UI"/>
        <family val="2"/>
      </rPr>
      <t>percentage change</t>
    </r>
    <r>
      <rPr>
        <sz val="11"/>
        <color theme="1"/>
        <rFont val="Segoe UI"/>
        <family val="2"/>
      </rPr>
      <t xml:space="preserve"> of the median price of each monitored item between October and December 2023, at state level. This enables to assess the fluctuations in the cost of items between October and December 2023 per state. The results are in percentage. </t>
    </r>
  </si>
  <si>
    <t>Stock/restock of items (food, household nfis and hygiene nfis)</t>
  </si>
  <si>
    <t>Stock Items</t>
  </si>
  <si>
    <r>
      <t xml:space="preserve">The </t>
    </r>
    <r>
      <rPr>
        <b/>
        <sz val="11"/>
        <rFont val="Segoe UI"/>
        <family val="2"/>
      </rPr>
      <t>descriptives</t>
    </r>
    <r>
      <rPr>
        <sz val="11"/>
        <rFont val="Segoe UI"/>
        <family val="2"/>
      </rPr>
      <t xml:space="preserve"> statistics (minimum value, Q1, median, Q3 and maximum value) of stocks and restocks for each state in Sudan. Thes statistics are computed on every stocks and restocks declared by the respondents.</t>
    </r>
  </si>
  <si>
    <t xml:space="preserve">The stocks represent the number of days the respondents assume their stock would last under the current conditions. The restock represents the number of days (not including the day of the survey) the respondents think it would take to fully restock each given item if they were to place an order the day the survey was made.
Q1 (first quartile) is the price of the item at the 25th percentile of the data distribution. 
Q3 (third quartile) is the price of the tiem at the 75th percentile of the data distribution. 
The minimum value is the smallest or lower value in a data set. 
The maximum value is the largest of highest value in a data set. </t>
  </si>
  <si>
    <t>Median stock|restock (national)</t>
  </si>
  <si>
    <r>
      <t xml:space="preserve">The </t>
    </r>
    <r>
      <rPr>
        <b/>
        <sz val="11"/>
        <rFont val="Segoe UI"/>
        <family val="2"/>
      </rPr>
      <t>median</t>
    </r>
    <r>
      <rPr>
        <sz val="11"/>
        <rFont val="Segoe UI"/>
        <family val="2"/>
      </rPr>
      <t xml:space="preserve"> of the stock and restock at the country level for each item, given the respondents assessment.</t>
    </r>
  </si>
  <si>
    <t>The stock represents the number of days the respondents assume their stock would last under the current conditions. The restock represents the number of days (not including the day of the survey) the respondents think it would take to fully restock each given item if they were to place an order the day the survey was made.</t>
  </si>
  <si>
    <t xml:space="preserve">Mean prices and MEB </t>
  </si>
  <si>
    <t>Mean price items (districts)</t>
  </si>
  <si>
    <r>
      <t xml:space="preserve">Results from calculating the </t>
    </r>
    <r>
      <rPr>
        <b/>
        <sz val="11"/>
        <rFont val="Segoe UI"/>
        <family val="2"/>
      </rPr>
      <t>average</t>
    </r>
    <r>
      <rPr>
        <sz val="11"/>
        <rFont val="Segoe UI"/>
        <family val="2"/>
      </rPr>
      <t xml:space="preserve"> price of each monitored item per district. The unit is Sudanese Pounds (SDG). </t>
    </r>
  </si>
  <si>
    <r>
      <t xml:space="preserve">The means in </t>
    </r>
    <r>
      <rPr>
        <b/>
        <sz val="11"/>
        <color rgb="FF7030A0"/>
        <rFont val="Segoe UI"/>
        <family val="2"/>
      </rPr>
      <t>purple</t>
    </r>
    <r>
      <rPr>
        <sz val="11"/>
        <color rgb="FF000000"/>
        <rFont val="Segoe UI"/>
        <family val="2"/>
      </rPr>
      <t xml:space="preserve"> are the means provided by WFP at state level. Therefore, at the district level, they serve as an imputation and remain consistent across all districts within the respective state.</t>
    </r>
  </si>
  <si>
    <t>Mean price items (states)</t>
  </si>
  <si>
    <r>
      <t xml:space="preserve">Results from calculating the </t>
    </r>
    <r>
      <rPr>
        <b/>
        <sz val="11"/>
        <rFont val="Segoe UI"/>
        <family val="2"/>
      </rPr>
      <t>average</t>
    </r>
    <r>
      <rPr>
        <sz val="11"/>
        <rFont val="Segoe UI"/>
        <family val="2"/>
      </rPr>
      <t xml:space="preserve"> price of each monitored item per state. The unit is Sudanese Pounds (SDG). </t>
    </r>
  </si>
  <si>
    <r>
      <t xml:space="preserve">The mean at state level represent the mean of average prices of items by districts. The means in </t>
    </r>
    <r>
      <rPr>
        <b/>
        <sz val="11"/>
        <color rgb="FF7030A0"/>
        <rFont val="Segoe UI"/>
        <family val="2"/>
      </rPr>
      <t>purple</t>
    </r>
    <r>
      <rPr>
        <sz val="11"/>
        <color rgb="FF000000"/>
        <rFont val="Segoe UI"/>
        <family val="2"/>
      </rPr>
      <t xml:space="preserve"> are provided by WFP.</t>
    </r>
  </si>
  <si>
    <t>Mean MEB (districts)</t>
  </si>
  <si>
    <r>
      <t xml:space="preserve">Results of the cost of the MEB based on the </t>
    </r>
    <r>
      <rPr>
        <b/>
        <sz val="11"/>
        <rFont val="Segoe UI"/>
        <family val="2"/>
      </rPr>
      <t>average</t>
    </r>
    <r>
      <rPr>
        <sz val="11"/>
        <rFont val="Segoe UI"/>
        <family val="2"/>
      </rPr>
      <t xml:space="preserve"> prices of item consumed monthly by household per district (locality). The unit is Sudanese Pounds (SDG). </t>
    </r>
  </si>
  <si>
    <t>Mean MEB (districts) no top-up</t>
  </si>
  <si>
    <r>
      <t xml:space="preserve">Results of the cost of the MEB based on the </t>
    </r>
    <r>
      <rPr>
        <b/>
        <sz val="11"/>
        <color rgb="FF000000"/>
        <rFont val="Segoe UI"/>
        <family val="2"/>
      </rPr>
      <t>average</t>
    </r>
    <r>
      <rPr>
        <sz val="11"/>
        <color rgb="FF000000"/>
        <rFont val="Segoe UI"/>
        <family val="2"/>
      </rPr>
      <t xml:space="preserve"> prices of items consumed monthly by households without the gas cylinder and water container per district (locality). The unit is Sudanese Pounds (SDG). </t>
    </r>
  </si>
  <si>
    <r>
      <t xml:space="preserve">The top-up items (gas cylinder and water container) are items that are purchase once and rused over time, unlike all the other items that are purchased on a regular basis.Every price or statistics involving prices collected by WFP are colored in </t>
    </r>
    <r>
      <rPr>
        <b/>
        <sz val="11"/>
        <color rgb="FF7030A0"/>
        <rFont val="Segoe UI"/>
        <family val="2"/>
      </rPr>
      <t>purple</t>
    </r>
    <r>
      <rPr>
        <sz val="11"/>
        <color rgb="FF000000"/>
        <rFont val="Segoe UI"/>
        <family val="2"/>
      </rPr>
      <t>.</t>
    </r>
  </si>
  <si>
    <t>State</t>
  </si>
  <si>
    <t>District</t>
  </si>
  <si>
    <t>Availability</t>
  </si>
  <si>
    <t>Affordability</t>
  </si>
  <si>
    <t>Resilience</t>
  </si>
  <si>
    <t>Infrastructure</t>
  </si>
  <si>
    <t>SD03144</t>
  </si>
  <si>
    <t>SD03</t>
  </si>
  <si>
    <t>South Darfur</t>
  </si>
  <si>
    <t>Kas</t>
  </si>
  <si>
    <t>SD03147</t>
  </si>
  <si>
    <t>Sharg Aj Jabal</t>
  </si>
  <si>
    <t>SD03162</t>
  </si>
  <si>
    <t>Beliel</t>
  </si>
  <si>
    <t>SD03164</t>
  </si>
  <si>
    <t>Nyala Shimal</t>
  </si>
  <si>
    <t>SD03167</t>
  </si>
  <si>
    <t>Nyala Janoub</t>
  </si>
  <si>
    <t>SD04115</t>
  </si>
  <si>
    <t>SD04</t>
  </si>
  <si>
    <t>West Darfur</t>
  </si>
  <si>
    <t>Ag Geneina</t>
  </si>
  <si>
    <t>SD05140</t>
  </si>
  <si>
    <t>SD05</t>
  </si>
  <si>
    <t>East Darfur</t>
  </si>
  <si>
    <t>Abu Jabrah</t>
  </si>
  <si>
    <t>SD05142</t>
  </si>
  <si>
    <t>Ad Du'ayn</t>
  </si>
  <si>
    <t>SD05163</t>
  </si>
  <si>
    <t>Assalaya</t>
  </si>
  <si>
    <t>SD06132</t>
  </si>
  <si>
    <t>SD06</t>
  </si>
  <si>
    <t>Central Darfur</t>
  </si>
  <si>
    <t>Shamal Jabal Marrah</t>
  </si>
  <si>
    <t>SD07095</t>
  </si>
  <si>
    <t>SD07</t>
  </si>
  <si>
    <t>South Kordofan</t>
  </si>
  <si>
    <t>Dilling</t>
  </si>
  <si>
    <t>SD07097</t>
  </si>
  <si>
    <t>Ar Reif Ash Shargi</t>
  </si>
  <si>
    <t>SD07098</t>
  </si>
  <si>
    <t>Kadugli</t>
  </si>
  <si>
    <t>SD08105</t>
  </si>
  <si>
    <t>SD08</t>
  </si>
  <si>
    <t>Blue Nile</t>
  </si>
  <si>
    <t>Ed Damazine</t>
  </si>
  <si>
    <t>n.a</t>
  </si>
  <si>
    <t>SD08106</t>
  </si>
  <si>
    <t>Al Kurmuk</t>
  </si>
  <si>
    <t>SD08107</t>
  </si>
  <si>
    <t>Ar Rusayris</t>
  </si>
  <si>
    <t>SD08109</t>
  </si>
  <si>
    <t>Geisan</t>
  </si>
  <si>
    <t>SD08110</t>
  </si>
  <si>
    <t>Wad Al Mahi</t>
  </si>
  <si>
    <t>SD09044</t>
  </si>
  <si>
    <t>SD09</t>
  </si>
  <si>
    <t>White Nile</t>
  </si>
  <si>
    <t>Ad Diwaim</t>
  </si>
  <si>
    <t>SD09046</t>
  </si>
  <si>
    <t>Rabak</t>
  </si>
  <si>
    <t>SD09047</t>
  </si>
  <si>
    <t>Kosti</t>
  </si>
  <si>
    <t>SD09051</t>
  </si>
  <si>
    <t>Aj Jabalain</t>
  </si>
  <si>
    <t>SD12077</t>
  </si>
  <si>
    <t>SD12</t>
  </si>
  <si>
    <t>Gedaref</t>
  </si>
  <si>
    <t>Basundah</t>
  </si>
  <si>
    <t>SD12078</t>
  </si>
  <si>
    <t>Al Galabat Al Gharbyah - Kassab</t>
  </si>
  <si>
    <t>SD14037</t>
  </si>
  <si>
    <t>SD14</t>
  </si>
  <si>
    <t>Sennar</t>
  </si>
  <si>
    <t>Abu Hujar</t>
  </si>
  <si>
    <t>SD14038</t>
  </si>
  <si>
    <t>SD14039</t>
  </si>
  <si>
    <t>Ad Dali</t>
  </si>
  <si>
    <t>SD14040</t>
  </si>
  <si>
    <t>Ad Dinder</t>
  </si>
  <si>
    <t>SD14041</t>
  </si>
  <si>
    <t>As Suki</t>
  </si>
  <si>
    <t>SD14042</t>
  </si>
  <si>
    <t>Sharg Sennar</t>
  </si>
  <si>
    <t>SD14043</t>
  </si>
  <si>
    <t>Sinja</t>
  </si>
  <si>
    <t>SD15030</t>
  </si>
  <si>
    <t>SD15</t>
  </si>
  <si>
    <t>Aj Jazirah</t>
  </si>
  <si>
    <t>Medani Al Kubra</t>
  </si>
  <si>
    <t>SD15031</t>
  </si>
  <si>
    <t>Janub Al Jazirah</t>
  </si>
  <si>
    <t>SD15034</t>
  </si>
  <si>
    <t>Al Hasahisa</t>
  </si>
  <si>
    <t>Minimum Expenditure Basket (MEB) in Sudanes pounds (SDG) per district</t>
  </si>
  <si>
    <t>Sudan state</t>
  </si>
  <si>
    <t>Sudan district</t>
  </si>
  <si>
    <t>MEB food items</t>
  </si>
  <si>
    <t>MEB household nfis</t>
  </si>
  <si>
    <t>MEB hygiene nfis</t>
  </si>
  <si>
    <t>MEB all nfis</t>
  </si>
  <si>
    <t>MEB total</t>
  </si>
  <si>
    <t>Incomplete</t>
  </si>
  <si>
    <r>
      <t>Note:</t>
    </r>
    <r>
      <rPr>
        <sz val="9"/>
        <color theme="1"/>
        <rFont val="Segoe UI"/>
        <family val="2"/>
        <scheme val="minor"/>
      </rPr>
      <t xml:space="preserve"> "n.a" under "MEB food items" means that prices for food items were not collected. The MEB is therefore "incomplete".</t>
    </r>
  </si>
  <si>
    <t>Median minimum expenditure basket (MEB) in Sudanes pounds (SDG), without top-up, per district</t>
  </si>
  <si>
    <t>Median minimum expenditure basket (MEB) in Sudanese pounds (SDG) by state</t>
  </si>
  <si>
    <t>incomplete</t>
  </si>
  <si>
    <t>Median minimum expenditure basket (MEB) in Sudanese pounds (SDG), without top-up, by state</t>
  </si>
  <si>
    <t xml:space="preserve">MEB food items </t>
  </si>
  <si>
    <t xml:space="preserve">MEB household nfis </t>
  </si>
  <si>
    <t xml:space="preserve">MEB hygiene nfis </t>
  </si>
  <si>
    <t xml:space="preserve">MEB all nfis </t>
  </si>
  <si>
    <t xml:space="preserve">MEB total </t>
  </si>
  <si>
    <t xml:space="preserve">National median minimum expenditure basket (MEB) in Sudanese pounds (SDG) </t>
  </si>
  <si>
    <t>National median minimum expenditure basket (MEB) in Sudanese pounds (SDG), without top-up</t>
  </si>
  <si>
    <t>Percentage change of the median minimum expenditure basket (MEB) between October and December 2023, by district</t>
  </si>
  <si>
    <t>Al Jazirah</t>
  </si>
  <si>
    <r>
      <t>Note:</t>
    </r>
    <r>
      <rPr>
        <sz val="9"/>
        <color theme="1"/>
        <rFont val="Segoe UI"/>
        <family val="2"/>
        <scheme val="minor"/>
      </rPr>
      <t xml:space="preserve"> "n.a" under "MEB food items" means that prices for food items were not collected. The MEB is therefore "incomplete" and the comparison between October and December 2023 is not available. Additionally, the district of Ag Geneina (West Darfur) is omitted from the table since data for October 2023 is missing, preventing a comparison with December 2023.</t>
    </r>
  </si>
  <si>
    <t>Percentage change of the median minimum expenditure basket (MEB) between October and December 2023, by state</t>
  </si>
  <si>
    <t>Percentage change of the median MEB from the national median MEB, by district</t>
  </si>
  <si>
    <t>MEB nfis</t>
  </si>
  <si>
    <t>Price of items in Sudanes pounds (SDG) per state</t>
  </si>
  <si>
    <t>Stats</t>
  </si>
  <si>
    <t>Food items</t>
  </si>
  <si>
    <t>Houshold non-food items (nfis)</t>
  </si>
  <si>
    <t>Hygiene non-food items (nfis)</t>
  </si>
  <si>
    <t>Sudan state (number)</t>
  </si>
  <si>
    <t>Sorghum price</t>
  </si>
  <si>
    <t>Onions price</t>
  </si>
  <si>
    <t>Veg oil price</t>
  </si>
  <si>
    <t>Milk price</t>
  </si>
  <si>
    <t>Cow meat price</t>
  </si>
  <si>
    <t>Goat meat price</t>
  </si>
  <si>
    <t>Tomato price</t>
  </si>
  <si>
    <t>Sugar price</t>
  </si>
  <si>
    <t>Gas cylinder price</t>
  </si>
  <si>
    <t>Gas refill price</t>
  </si>
  <si>
    <t>Char price</t>
  </si>
  <si>
    <t>Firewood price</t>
  </si>
  <si>
    <t>Water container price</t>
  </si>
  <si>
    <t>Water supply price</t>
  </si>
  <si>
    <t>Body soap price</t>
  </si>
  <si>
    <t>Tooth paste price</t>
  </si>
  <si>
    <t>Toothbrush ad price</t>
  </si>
  <si>
    <t>Laundry soap price</t>
  </si>
  <si>
    <t>Liquid dish soap price</t>
  </si>
  <si>
    <t>Sanitary pads price</t>
  </si>
  <si>
    <t>1kg</t>
  </si>
  <si>
    <t>1L</t>
  </si>
  <si>
    <t>12.5L</t>
  </si>
  <si>
    <t>20L</t>
  </si>
  <si>
    <t>125g</t>
  </si>
  <si>
    <t>100ml</t>
  </si>
  <si>
    <t>1 piece</t>
  </si>
  <si>
    <t>200g</t>
  </si>
  <si>
    <t>600ml</t>
  </si>
  <si>
    <t>8pieces</t>
  </si>
  <si>
    <t>min</t>
  </si>
  <si>
    <t>Q1</t>
  </si>
  <si>
    <t>median</t>
  </si>
  <si>
    <t>Q3</t>
  </si>
  <si>
    <t>max</t>
  </si>
  <si>
    <r>
      <t>Note:</t>
    </r>
    <r>
      <rPr>
        <sz val="9"/>
        <color theme="1"/>
        <rFont val="Segoe UI"/>
        <family val="2"/>
        <scheme val="minor"/>
      </rPr>
      <t xml:space="preserve"> "n.a" means that prices for those items were not collected due to availability. </t>
    </r>
  </si>
  <si>
    <t>Median price of items in Sudanes pounds (SDG) per district</t>
  </si>
  <si>
    <t>Household non-food items (nfis)</t>
  </si>
  <si>
    <t>Sorghum price count</t>
  </si>
  <si>
    <t>Onions price count</t>
  </si>
  <si>
    <t>Veg oil price count</t>
  </si>
  <si>
    <t>Milk price count</t>
  </si>
  <si>
    <t>Cow meat price count</t>
  </si>
  <si>
    <t>Goat meat price count</t>
  </si>
  <si>
    <t>Tomato price count</t>
  </si>
  <si>
    <t>Sugar price count</t>
  </si>
  <si>
    <t>Gas cylinder price count</t>
  </si>
  <si>
    <t>Gas refill price count</t>
  </si>
  <si>
    <t>Char price count</t>
  </si>
  <si>
    <t>Firewood price count</t>
  </si>
  <si>
    <t>Water container price count</t>
  </si>
  <si>
    <t>Water supply price count</t>
  </si>
  <si>
    <t>Body soap price count</t>
  </si>
  <si>
    <t>Tooth paste price count</t>
  </si>
  <si>
    <t>Toothbrush ad price count</t>
  </si>
  <si>
    <t>Laundry soap price count</t>
  </si>
  <si>
    <t>Liquid dish soap price count</t>
  </si>
  <si>
    <t>Sanitary pads price count</t>
  </si>
  <si>
    <t>Count</t>
  </si>
  <si>
    <t>1piece</t>
  </si>
  <si>
    <t>Median price of items in Sudanese pounds (SDG) per state</t>
  </si>
  <si>
    <t>Median price of items in Sudanes pounds (SDG) per state</t>
  </si>
  <si>
    <t>Percentage change of the median price of the items between October and December 2023, by district</t>
  </si>
  <si>
    <t xml:space="preserve">Sorghum price </t>
  </si>
  <si>
    <t xml:space="preserve">Onions price </t>
  </si>
  <si>
    <t xml:space="preserve">Veg oil price </t>
  </si>
  <si>
    <t xml:space="preserve">Milk price </t>
  </si>
  <si>
    <t xml:space="preserve">Cow meat price </t>
  </si>
  <si>
    <t xml:space="preserve">Goat meat price </t>
  </si>
  <si>
    <t xml:space="preserve">Tomato price </t>
  </si>
  <si>
    <t xml:space="preserve">Sugar price </t>
  </si>
  <si>
    <t xml:space="preserve">Gas cylinder price </t>
  </si>
  <si>
    <t xml:space="preserve">Gas refill price </t>
  </si>
  <si>
    <t xml:space="preserve">Char price </t>
  </si>
  <si>
    <t xml:space="preserve">Firewood price </t>
  </si>
  <si>
    <t xml:space="preserve">Water container price </t>
  </si>
  <si>
    <t xml:space="preserve">Water supply price </t>
  </si>
  <si>
    <t xml:space="preserve">Body soap price </t>
  </si>
  <si>
    <t xml:space="preserve">Tooth paste price </t>
  </si>
  <si>
    <t xml:space="preserve">Toothbrush ad price </t>
  </si>
  <si>
    <t xml:space="preserve">Laundry soap price </t>
  </si>
  <si>
    <t xml:space="preserve">Liquid dish soap price </t>
  </si>
  <si>
    <t xml:space="preserve">Sanitary pads price </t>
  </si>
  <si>
    <r>
      <t>Note:</t>
    </r>
    <r>
      <rPr>
        <sz val="9"/>
        <color theme="1"/>
        <rFont val="Segoe UI"/>
        <family val="2"/>
        <scheme val="minor"/>
      </rPr>
      <t xml:space="preserve"> "n.a" means the prices for the items were not collected due to unavailability of the item in October 2023 or December 2023</t>
    </r>
  </si>
  <si>
    <t>Percentage change of the median price of the items between October and December 2023, by state</t>
  </si>
  <si>
    <t>Stock and restock of items in number of days per state</t>
  </si>
  <si>
    <t>Hygiene non food items (nfis)</t>
  </si>
  <si>
    <t>STOCK</t>
  </si>
  <si>
    <t>RESTOCK</t>
  </si>
  <si>
    <t xml:space="preserve">Sorghum </t>
  </si>
  <si>
    <t xml:space="preserve">Onions </t>
  </si>
  <si>
    <t xml:space="preserve">Veg oil </t>
  </si>
  <si>
    <t xml:space="preserve">Milk </t>
  </si>
  <si>
    <t xml:space="preserve">Cow meat </t>
  </si>
  <si>
    <t xml:space="preserve">Goat meat </t>
  </si>
  <si>
    <t xml:space="preserve">Tomato </t>
  </si>
  <si>
    <t xml:space="preserve">Sugar </t>
  </si>
  <si>
    <t xml:space="preserve">Gas cylinder </t>
  </si>
  <si>
    <t xml:space="preserve">Gas refill </t>
  </si>
  <si>
    <t xml:space="preserve">Char </t>
  </si>
  <si>
    <t xml:space="preserve">Firewood </t>
  </si>
  <si>
    <t xml:space="preserve">Water container </t>
  </si>
  <si>
    <t xml:space="preserve">Water supply </t>
  </si>
  <si>
    <t xml:space="preserve">Body soap </t>
  </si>
  <si>
    <t xml:space="preserve">Tooth paste </t>
  </si>
  <si>
    <t xml:space="preserve">Toothbrush </t>
  </si>
  <si>
    <t xml:space="preserve">Laundry soap </t>
  </si>
  <si>
    <t xml:space="preserve">Liquid dish soap </t>
  </si>
  <si>
    <t xml:space="preserve">Sanitary pads </t>
  </si>
  <si>
    <r>
      <t>Note:</t>
    </r>
    <r>
      <rPr>
        <sz val="9"/>
        <color theme="1"/>
        <rFont val="Segoe UI"/>
        <family val="2"/>
        <scheme val="minor"/>
      </rPr>
      <t xml:space="preserve"> "n.a" means the items were not collected due to unavailability of the items in December 2023</t>
    </r>
  </si>
  <si>
    <t>Stock and restock of items in number of days (national median)</t>
  </si>
  <si>
    <t>Mean price of items in Sudanes pounds (SDG) per district</t>
  </si>
  <si>
    <t xml:space="preserve">Sudan district </t>
  </si>
  <si>
    <t>Mean price of items in Sudanes pounds (SDG) by state</t>
  </si>
  <si>
    <t>Mean price of items in Sudanese pounds (SDG) by state</t>
  </si>
  <si>
    <t>Mean minimum expenditure basket (MEB) in Sudanese pounds (SDG) per district</t>
  </si>
  <si>
    <r>
      <t>Note:</t>
    </r>
    <r>
      <rPr>
        <sz val="9"/>
        <color theme="1"/>
        <rFont val="Segoe UI"/>
        <family val="2"/>
        <scheme val="minor"/>
      </rPr>
      <t xml:space="preserve"> "n.a" under "MEB food items" means that prices for food items were not collected. The MEB is therefore "incomplete". </t>
    </r>
  </si>
  <si>
    <t>Mean minimum expenditure basket (MEB) in Sudanese pounds (SDG), without top-up, per district</t>
  </si>
  <si>
    <r>
      <t>Note:</t>
    </r>
    <r>
      <rPr>
        <sz val="9"/>
        <color theme="1"/>
        <rFont val="Segoe UI"/>
        <family val="2"/>
        <scheme val="minor"/>
      </rPr>
      <t xml:space="preserve"> "n.a" under "MEB food items" means that prices for food items were not collected. </t>
    </r>
  </si>
  <si>
    <t>CentralDafur</t>
  </si>
  <si>
    <t xml:space="preserve">Price of items in Sudanes pounds (SDG) at national level </t>
  </si>
  <si>
    <t>4L</t>
  </si>
  <si>
    <t xml:space="preserve">Market Functionality Score (MFS) per district </t>
  </si>
  <si>
    <t>Accesibility</t>
  </si>
  <si>
    <t>Total MFS</t>
  </si>
  <si>
    <t>Main dimension</t>
  </si>
  <si>
    <t xml:space="preserve">AC1: Physical access </t>
  </si>
  <si>
    <t>AC2: Physical road access</t>
  </si>
  <si>
    <t>AC3: Social access</t>
  </si>
  <si>
    <t>AC4: Safety access</t>
  </si>
  <si>
    <t>AV1: Availability</t>
  </si>
  <si>
    <t>AF1: Affordability</t>
  </si>
  <si>
    <t>AF2: Affordability finance</t>
  </si>
  <si>
    <t>AF3: Affordability price volatility</t>
  </si>
  <si>
    <t>RE3: Resilience supply diversity</t>
  </si>
  <si>
    <t>RE4: Resilience supply</t>
  </si>
  <si>
    <t>IN1: Infrastructure facilities</t>
  </si>
  <si>
    <t>IN2: Infrastruture storage</t>
  </si>
  <si>
    <t>IN3: Infrastructure payment</t>
  </si>
  <si>
    <t>Maximum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</si>
</sst>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35" x14ac:knownFonts="1">
    <font>
      <sz val="11"/>
      <color theme="1"/>
      <name val="Segoe UI"/>
      <family val="2"/>
      <scheme val="minor"/>
    </font>
    <font>
      <b/>
      <sz val="11"/>
      <color theme="1"/>
      <name val="Segoe UI"/>
      <family val="2"/>
      <scheme val="minor"/>
    </font>
    <font>
      <b/>
      <sz val="11"/>
      <name val="Segoe UI"/>
      <family val="2"/>
    </font>
    <font>
      <sz val="11"/>
      <name val="Segoe UI"/>
      <family val="2"/>
    </font>
    <font>
      <i/>
      <sz val="11"/>
      <name val="Segoe UI"/>
      <family val="2"/>
    </font>
    <font>
      <b/>
      <sz val="16"/>
      <color theme="0"/>
      <name val="Segoe UI"/>
      <family val="2"/>
    </font>
    <font>
      <sz val="16"/>
      <color theme="0"/>
      <name val="Segoe UI"/>
      <family val="2"/>
    </font>
    <font>
      <sz val="11"/>
      <color rgb="FF000000"/>
      <name val="Segoe UI"/>
      <family val="2"/>
    </font>
    <font>
      <b/>
      <sz val="11"/>
      <color rgb="FF000000"/>
      <name val="Segoe UI"/>
      <family val="2"/>
    </font>
    <font>
      <sz val="11"/>
      <color theme="1"/>
      <name val="Segoe UI"/>
      <family val="2"/>
    </font>
    <font>
      <i/>
      <sz val="11"/>
      <color theme="1"/>
      <name val="Segoe UI"/>
      <family val="2"/>
    </font>
    <font>
      <i/>
      <sz val="11"/>
      <color rgb="FF000000"/>
      <name val="Segoe UI"/>
      <family val="2"/>
    </font>
    <font>
      <b/>
      <sz val="11"/>
      <color theme="1"/>
      <name val="Segoe UI"/>
      <family val="2"/>
    </font>
    <font>
      <b/>
      <sz val="11"/>
      <color theme="0"/>
      <name val="Segoe UI"/>
      <family val="2"/>
    </font>
    <font>
      <b/>
      <sz val="9"/>
      <color theme="1"/>
      <name val="Segoe UI"/>
      <family val="2"/>
    </font>
    <font>
      <sz val="9"/>
      <color theme="1"/>
      <name val="Segoe UI"/>
      <family val="2"/>
    </font>
    <font>
      <sz val="9"/>
      <name val="Segoe UI"/>
      <family val="2"/>
    </font>
    <font>
      <b/>
      <sz val="9"/>
      <color theme="0"/>
      <name val="Segoe UI"/>
      <family val="2"/>
    </font>
    <font>
      <sz val="9"/>
      <color theme="0"/>
      <name val="Segoe UI"/>
      <family val="2"/>
    </font>
    <font>
      <b/>
      <sz val="9"/>
      <name val="Segoe UI"/>
      <family val="2"/>
    </font>
    <font>
      <sz val="9"/>
      <color theme="1"/>
      <name val="Segoe UI"/>
      <family val="2"/>
      <scheme val="minor"/>
    </font>
    <font>
      <b/>
      <sz val="9"/>
      <color theme="1"/>
      <name val="Segoe UI"/>
      <family val="2"/>
      <scheme val="minor"/>
    </font>
    <font>
      <b/>
      <sz val="9"/>
      <color theme="0"/>
      <name val="Segoe UI"/>
      <family val="2"/>
      <scheme val="minor"/>
    </font>
    <font>
      <sz val="9"/>
      <color theme="0"/>
      <name val="Segoe UI"/>
      <family val="2"/>
      <scheme val="minor"/>
    </font>
    <font>
      <sz val="9"/>
      <name val="Segoe UI"/>
      <family val="2"/>
      <scheme val="minor"/>
    </font>
    <font>
      <b/>
      <sz val="9"/>
      <name val="Segoe UI"/>
      <family val="2"/>
      <scheme val="minor"/>
    </font>
    <font>
      <u/>
      <sz val="11"/>
      <color theme="10"/>
      <name val="Segoe UI"/>
      <family val="2"/>
      <scheme val="minor"/>
    </font>
    <font>
      <b/>
      <sz val="9"/>
      <color rgb="FF7030A0"/>
      <name val="Segoe UI"/>
      <family val="2"/>
      <scheme val="minor"/>
    </font>
    <font>
      <b/>
      <sz val="11"/>
      <color rgb="FF7030A0"/>
      <name val="Segoe UI"/>
      <family val="2"/>
      <scheme val="minor"/>
    </font>
    <font>
      <sz val="9"/>
      <color rgb="FF7030A0"/>
      <name val="Segoe UI"/>
      <family val="2"/>
    </font>
    <font>
      <b/>
      <sz val="9"/>
      <color rgb="FF7030A0"/>
      <name val="Segoe UI"/>
      <family val="2"/>
    </font>
    <font>
      <b/>
      <sz val="11"/>
      <color rgb="FF7030A0"/>
      <name val="Segoe UI"/>
      <family val="2"/>
    </font>
    <font>
      <sz val="11"/>
      <color theme="0"/>
      <name val="Segoe UI"/>
      <family val="2"/>
    </font>
    <font>
      <b/>
      <sz val="11"/>
      <color theme="0"/>
      <name val="Segoe UI"/>
      <family val="2"/>
      <scheme val="minor"/>
    </font>
    <font>
      <sz val="9"/>
      <color rgb="FF7030A0"/>
      <name val="Segoe UI"/>
      <family val="2"/>
      <scheme val="minor"/>
    </font>
  </fonts>
  <fills count="11">
    <fill>
      <patternFill patternType="none"/>
    </fill>
    <fill>
      <patternFill patternType="gray125"/>
    </fill>
    <fill>
      <patternFill patternType="solid">
        <fgColor theme="6"/>
        <bgColor rgb="FF000000"/>
      </patternFill>
    </fill>
    <fill>
      <patternFill patternType="solid">
        <fgColor theme="6" tint="0.79998168889431442"/>
        <bgColor indexed="64"/>
      </patternFill>
    </fill>
    <fill>
      <patternFill patternType="solid">
        <fgColor theme="8"/>
        <bgColor indexed="64"/>
      </patternFill>
    </fill>
    <fill>
      <patternFill patternType="solid">
        <fgColor theme="6"/>
        <bgColor indexed="64"/>
      </patternFill>
    </fill>
    <fill>
      <patternFill patternType="solid">
        <fgColor theme="3"/>
        <bgColor indexed="64"/>
      </patternFill>
    </fill>
    <fill>
      <patternFill patternType="solid">
        <fgColor theme="5"/>
        <bgColor indexed="64"/>
      </patternFill>
    </fill>
    <fill>
      <patternFill patternType="solid">
        <fgColor theme="0"/>
        <bgColor indexed="64"/>
      </patternFill>
    </fill>
    <fill>
      <patternFill patternType="solid">
        <fgColor rgb="FFEE5859"/>
        <bgColor indexed="64"/>
      </patternFill>
    </fill>
    <fill>
      <patternFill patternType="solid">
        <fgColor theme="6" tint="0.39997558519241921"/>
        <bgColor indexed="64"/>
      </patternFill>
    </fill>
  </fills>
  <borders count="24">
    <border>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theme="6"/>
      </left>
      <right style="thin">
        <color theme="6"/>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bottom style="thin">
        <color theme="6"/>
      </bottom>
      <diagonal/>
    </border>
    <border>
      <left style="thin">
        <color theme="6"/>
      </left>
      <right style="thin">
        <color theme="6"/>
      </right>
      <top/>
      <bottom/>
      <diagonal/>
    </border>
    <border>
      <left style="thin">
        <color theme="6"/>
      </left>
      <right/>
      <top/>
      <bottom/>
      <diagonal/>
    </border>
    <border>
      <left style="thin">
        <color theme="6"/>
      </left>
      <right/>
      <top/>
      <bottom style="thin">
        <color theme="6"/>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right/>
      <top style="thin">
        <color theme="6"/>
      </top>
      <bottom style="thin">
        <color theme="6"/>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6" fillId="0" borderId="0" applyNumberFormat="0" applyFill="0" applyBorder="0" applyAlignment="0" applyProtection="0"/>
  </cellStyleXfs>
  <cellXfs count="160">
    <xf numFmtId="0" fontId="0" fillId="0" borderId="0" xfId="0"/>
    <xf numFmtId="0" fontId="1" fillId="0" borderId="0" xfId="0" applyFont="1" applyAlignment="1">
      <alignment horizontal="center"/>
    </xf>
    <xf numFmtId="0" fontId="0" fillId="0" borderId="0" xfId="0" applyAlignment="1">
      <alignment wrapText="1"/>
    </xf>
    <xf numFmtId="0" fontId="3" fillId="0" borderId="2" xfId="0" applyFont="1" applyBorder="1" applyAlignment="1">
      <alignment horizontal="lef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15" fillId="0" borderId="0" xfId="0" applyFont="1"/>
    <xf numFmtId="0" fontId="14" fillId="0" borderId="0" xfId="0" applyFont="1" applyAlignment="1">
      <alignment horizontal="center" vertical="center" wrapText="1"/>
    </xf>
    <xf numFmtId="0" fontId="14" fillId="0" borderId="0" xfId="0" applyFont="1" applyAlignment="1">
      <alignment horizont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horizontal="center" wrapText="1"/>
    </xf>
    <xf numFmtId="0" fontId="17" fillId="5" borderId="3" xfId="0" applyFont="1" applyFill="1" applyBorder="1" applyAlignment="1">
      <alignment horizontal="center" vertical="center" wrapText="1"/>
    </xf>
    <xf numFmtId="0" fontId="15" fillId="0" borderId="3" xfId="0" applyFont="1" applyBorder="1" applyAlignment="1">
      <alignment vertical="center" wrapText="1"/>
    </xf>
    <xf numFmtId="0" fontId="17" fillId="6" borderId="3" xfId="0" applyFont="1" applyFill="1" applyBorder="1" applyAlignment="1">
      <alignment horizontal="centerContinuous" vertical="center" wrapText="1"/>
    </xf>
    <xf numFmtId="0" fontId="17" fillId="6" borderId="4" xfId="0" applyFont="1" applyFill="1" applyBorder="1" applyAlignment="1">
      <alignment horizontal="centerContinuous" vertical="center" wrapText="1"/>
    </xf>
    <xf numFmtId="0" fontId="14" fillId="6" borderId="0" xfId="0" applyFont="1" applyFill="1" applyAlignment="1">
      <alignment vertical="center" wrapText="1"/>
    </xf>
    <xf numFmtId="0" fontId="17" fillId="6" borderId="0" xfId="0" applyFont="1" applyFill="1" applyAlignment="1">
      <alignment vertical="center" wrapText="1"/>
    </xf>
    <xf numFmtId="0" fontId="14" fillId="0" borderId="3" xfId="0" applyFont="1" applyBorder="1" applyAlignment="1">
      <alignment vertical="center" wrapText="1"/>
    </xf>
    <xf numFmtId="0" fontId="18" fillId="5" borderId="3" xfId="0" applyFont="1" applyFill="1" applyBorder="1" applyAlignment="1">
      <alignment horizontal="center" vertical="center" wrapText="1"/>
    </xf>
    <xf numFmtId="0" fontId="17" fillId="6" borderId="0" xfId="0" applyFont="1" applyFill="1" applyAlignment="1">
      <alignment horizontal="centerContinuous" vertical="center" wrapText="1"/>
    </xf>
    <xf numFmtId="0" fontId="14" fillId="0" borderId="0" xfId="0" applyFont="1"/>
    <xf numFmtId="0" fontId="17" fillId="5" borderId="7" xfId="0" applyFont="1" applyFill="1" applyBorder="1" applyAlignment="1">
      <alignment horizontal="center" vertical="center" wrapText="1"/>
    </xf>
    <xf numFmtId="0" fontId="15" fillId="0" borderId="3" xfId="0" applyFont="1" applyBorder="1"/>
    <xf numFmtId="0" fontId="14" fillId="0" borderId="3" xfId="0" applyFont="1" applyBorder="1"/>
    <xf numFmtId="0" fontId="15" fillId="0" borderId="0" xfId="0" applyFont="1" applyAlignment="1">
      <alignment horizontal="right" vertical="center"/>
    </xf>
    <xf numFmtId="0" fontId="17" fillId="5" borderId="4" xfId="0" applyFont="1" applyFill="1" applyBorder="1" applyAlignment="1">
      <alignment horizontal="center" vertical="center" wrapText="1"/>
    </xf>
    <xf numFmtId="0" fontId="20" fillId="0" borderId="0" xfId="0" applyFont="1"/>
    <xf numFmtId="0" fontId="21" fillId="0" borderId="0" xfId="0" applyFont="1" applyAlignment="1">
      <alignment horizontal="center"/>
    </xf>
    <xf numFmtId="0" fontId="21" fillId="0" borderId="0" xfId="0" applyFont="1" applyAlignment="1">
      <alignment horizontal="center" vertical="center" wrapText="1"/>
    </xf>
    <xf numFmtId="0" fontId="20" fillId="0" borderId="0" xfId="0" applyFont="1" applyAlignment="1">
      <alignment horizontal="center"/>
    </xf>
    <xf numFmtId="0" fontId="17" fillId="6" borderId="3" xfId="0" applyFont="1" applyFill="1" applyBorder="1" applyAlignment="1">
      <alignment horizontal="centerContinuous" vertical="center"/>
    </xf>
    <xf numFmtId="0" fontId="20" fillId="0" borderId="3" xfId="0" applyFont="1" applyBorder="1"/>
    <xf numFmtId="0" fontId="15" fillId="0" borderId="3" xfId="0" applyFont="1" applyBorder="1" applyAlignment="1">
      <alignment horizontal="center" vertical="center" wrapText="1"/>
    </xf>
    <xf numFmtId="0" fontId="15" fillId="0" borderId="3" xfId="0" applyFont="1" applyBorder="1" applyAlignment="1">
      <alignment horizontal="center"/>
    </xf>
    <xf numFmtId="0" fontId="14" fillId="0" borderId="3" xfId="0" applyFont="1" applyBorder="1" applyAlignment="1">
      <alignment horizontal="center"/>
    </xf>
    <xf numFmtId="0" fontId="0" fillId="0" borderId="3" xfId="0" applyBorder="1"/>
    <xf numFmtId="0" fontId="20" fillId="0" borderId="3" xfId="0" applyFont="1" applyBorder="1" applyAlignment="1">
      <alignment horizontal="center"/>
    </xf>
    <xf numFmtId="0" fontId="20" fillId="0" borderId="0" xfId="0" applyFont="1" applyAlignment="1">
      <alignment horizontal="center" vertical="center"/>
    </xf>
    <xf numFmtId="0" fontId="22" fillId="5" borderId="0" xfId="0" applyFont="1" applyFill="1" applyAlignment="1">
      <alignment horizontal="centerContinuous"/>
    </xf>
    <xf numFmtId="0" fontId="22" fillId="5" borderId="0" xfId="0" applyFont="1" applyFill="1" applyAlignment="1">
      <alignment horizontal="center" vertical="center" wrapText="1"/>
    </xf>
    <xf numFmtId="0" fontId="22" fillId="5" borderId="3" xfId="0" applyFont="1" applyFill="1" applyBorder="1" applyAlignment="1">
      <alignment horizontal="centerContinuous"/>
    </xf>
    <xf numFmtId="0" fontId="22" fillId="5" borderId="3" xfId="0" applyFont="1" applyFill="1" applyBorder="1" applyAlignment="1">
      <alignment horizontal="center" vertical="center" wrapText="1"/>
    </xf>
    <xf numFmtId="0" fontId="22" fillId="6" borderId="3" xfId="0" applyFont="1" applyFill="1" applyBorder="1" applyAlignment="1">
      <alignment horizontal="centerContinuous"/>
    </xf>
    <xf numFmtId="0" fontId="23" fillId="6" borderId="3" xfId="0" applyFont="1" applyFill="1" applyBorder="1" applyAlignment="1">
      <alignment horizontal="centerContinuous"/>
    </xf>
    <xf numFmtId="0" fontId="17" fillId="4" borderId="4" xfId="0" applyFont="1" applyFill="1" applyBorder="1" applyAlignment="1">
      <alignment horizontal="centerContinuous" vertical="center" wrapText="1"/>
    </xf>
    <xf numFmtId="0" fontId="17" fillId="4" borderId="3" xfId="0" applyFont="1" applyFill="1" applyBorder="1" applyAlignment="1">
      <alignment horizontal="centerContinuous" vertical="center" wrapText="1"/>
    </xf>
    <xf numFmtId="0" fontId="18" fillId="6" borderId="5" xfId="0" applyFont="1" applyFill="1" applyBorder="1" applyAlignment="1">
      <alignment horizontal="centerContinuous" vertical="center" wrapText="1"/>
    </xf>
    <xf numFmtId="0" fontId="17" fillId="6" borderId="10" xfId="0" applyFont="1" applyFill="1" applyBorder="1" applyAlignment="1">
      <alignment horizontal="centerContinuous" vertical="center" wrapText="1"/>
    </xf>
    <xf numFmtId="0" fontId="17" fillId="6" borderId="11" xfId="0" applyFont="1" applyFill="1" applyBorder="1" applyAlignment="1">
      <alignment horizontal="centerContinuous" vertical="center" wrapText="1"/>
    </xf>
    <xf numFmtId="0" fontId="1" fillId="0" borderId="0" xfId="0" applyFont="1"/>
    <xf numFmtId="0" fontId="22" fillId="5" borderId="0" xfId="0" applyFont="1" applyFill="1" applyAlignment="1">
      <alignment horizontal="center"/>
    </xf>
    <xf numFmtId="0" fontId="22" fillId="7" borderId="3" xfId="0" applyFont="1" applyFill="1" applyBorder="1" applyAlignment="1">
      <alignment horizontal="centerContinuous"/>
    </xf>
    <xf numFmtId="0" fontId="22" fillId="5" borderId="3" xfId="0" applyFont="1" applyFill="1" applyBorder="1" applyAlignment="1">
      <alignment horizontal="center"/>
    </xf>
    <xf numFmtId="164" fontId="20" fillId="0" borderId="3" xfId="0" applyNumberFormat="1" applyFont="1" applyBorder="1" applyAlignment="1">
      <alignment horizontal="center" vertical="center"/>
    </xf>
    <xf numFmtId="164" fontId="21" fillId="0" borderId="3" xfId="0" applyNumberFormat="1" applyFont="1" applyBorder="1" applyAlignment="1">
      <alignment horizontal="center" vertical="center"/>
    </xf>
    <xf numFmtId="164" fontId="24" fillId="0" borderId="3" xfId="0" applyNumberFormat="1" applyFont="1" applyBorder="1" applyAlignment="1">
      <alignment horizontal="center" vertical="center"/>
    </xf>
    <xf numFmtId="164" fontId="25" fillId="0" borderId="3" xfId="0" applyNumberFormat="1" applyFont="1" applyBorder="1" applyAlignment="1">
      <alignment horizontal="center" vertical="center"/>
    </xf>
    <xf numFmtId="0" fontId="20" fillId="6" borderId="3" xfId="0" applyFont="1" applyFill="1" applyBorder="1" applyAlignment="1">
      <alignment horizontal="centerContinuous"/>
    </xf>
    <xf numFmtId="0" fontId="22" fillId="5" borderId="3" xfId="0" applyFont="1" applyFill="1" applyBorder="1" applyAlignment="1">
      <alignment vertical="center"/>
    </xf>
    <xf numFmtId="0" fontId="22" fillId="5" borderId="3" xfId="0" applyFont="1" applyFill="1" applyBorder="1" applyAlignment="1">
      <alignment vertical="center" wrapText="1"/>
    </xf>
    <xf numFmtId="0" fontId="22" fillId="7" borderId="4" xfId="0" applyFont="1" applyFill="1" applyBorder="1" applyAlignment="1">
      <alignment horizontal="centerContinuous"/>
    </xf>
    <xf numFmtId="0" fontId="21" fillId="0" borderId="3" xfId="0" applyFont="1" applyBorder="1" applyAlignment="1">
      <alignment horizontal="center"/>
    </xf>
    <xf numFmtId="164" fontId="20" fillId="0" borderId="3" xfId="0" applyNumberFormat="1" applyFont="1" applyBorder="1" applyAlignment="1">
      <alignment horizontal="center"/>
    </xf>
    <xf numFmtId="165" fontId="20" fillId="0" borderId="3" xfId="0" applyNumberFormat="1" applyFont="1" applyBorder="1" applyAlignment="1">
      <alignment horizontal="center" vertical="center"/>
    </xf>
    <xf numFmtId="165" fontId="21" fillId="0" borderId="3" xfId="0" applyNumberFormat="1" applyFont="1" applyBorder="1" applyAlignment="1">
      <alignment horizontal="center" vertical="center"/>
    </xf>
    <xf numFmtId="165" fontId="20" fillId="0" borderId="3" xfId="0" applyNumberFormat="1" applyFont="1" applyBorder="1" applyAlignment="1">
      <alignment horizontal="center"/>
    </xf>
    <xf numFmtId="0" fontId="3" fillId="0" borderId="14" xfId="0" applyFont="1" applyBorder="1" applyAlignment="1">
      <alignment horizontal="left" vertical="center" wrapText="1"/>
    </xf>
    <xf numFmtId="0" fontId="3" fillId="0" borderId="14" xfId="0" applyFont="1" applyBorder="1" applyAlignment="1">
      <alignment vertical="center" wrapText="1"/>
    </xf>
    <xf numFmtId="0" fontId="13" fillId="4" borderId="13" xfId="0" applyFont="1" applyFill="1" applyBorder="1"/>
    <xf numFmtId="0" fontId="13" fillId="4" borderId="13" xfId="0" applyFont="1" applyFill="1" applyBorder="1" applyAlignment="1">
      <alignment wrapText="1"/>
    </xf>
    <xf numFmtId="0" fontId="3" fillId="0" borderId="13" xfId="0" applyFont="1" applyBorder="1" applyAlignment="1">
      <alignment horizontal="left" vertical="center" wrapText="1"/>
    </xf>
    <xf numFmtId="0" fontId="3" fillId="0" borderId="13" xfId="0" applyFont="1" applyBorder="1" applyAlignment="1">
      <alignment vertical="center" wrapText="1"/>
    </xf>
    <xf numFmtId="0" fontId="3" fillId="0" borderId="13" xfId="0" applyFont="1" applyBorder="1" applyAlignment="1">
      <alignment wrapText="1"/>
    </xf>
    <xf numFmtId="164" fontId="27" fillId="0" borderId="3" xfId="0" applyNumberFormat="1" applyFont="1" applyBorder="1" applyAlignment="1">
      <alignment horizontal="center"/>
    </xf>
    <xf numFmtId="165" fontId="27" fillId="0" borderId="3" xfId="0" applyNumberFormat="1" applyFont="1" applyBorder="1" applyAlignment="1">
      <alignment horizontal="center" vertical="center"/>
    </xf>
    <xf numFmtId="0" fontId="27" fillId="0" borderId="3" xfId="0" applyFont="1" applyBorder="1" applyAlignment="1">
      <alignment horizontal="center"/>
    </xf>
    <xf numFmtId="0" fontId="7" fillId="0" borderId="14" xfId="0" applyFont="1" applyBorder="1" applyAlignment="1">
      <alignment vertical="center" wrapText="1"/>
    </xf>
    <xf numFmtId="0" fontId="13" fillId="4" borderId="16" xfId="0" applyFont="1" applyFill="1" applyBorder="1"/>
    <xf numFmtId="0" fontId="13" fillId="4" borderId="17" xfId="0" applyFont="1" applyFill="1" applyBorder="1" applyAlignment="1">
      <alignment wrapText="1"/>
    </xf>
    <xf numFmtId="0" fontId="13" fillId="4" borderId="18" xfId="0" applyFont="1" applyFill="1" applyBorder="1"/>
    <xf numFmtId="0" fontId="26" fillId="3" borderId="23" xfId="1" applyFill="1" applyBorder="1" applyAlignment="1">
      <alignment vertical="center" wrapText="1"/>
    </xf>
    <xf numFmtId="0" fontId="21" fillId="0" borderId="0" xfId="0" applyFont="1"/>
    <xf numFmtId="1" fontId="21" fillId="0" borderId="3" xfId="0" applyNumberFormat="1" applyFont="1" applyBorder="1" applyAlignment="1">
      <alignment horizontal="center"/>
    </xf>
    <xf numFmtId="1" fontId="15" fillId="0" borderId="3" xfId="0" applyNumberFormat="1" applyFont="1" applyBorder="1" applyAlignment="1">
      <alignment horizontal="center" vertical="center" wrapText="1"/>
    </xf>
    <xf numFmtId="1" fontId="14" fillId="0" borderId="3"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1" fontId="30" fillId="0" borderId="3" xfId="0" applyNumberFormat="1" applyFont="1" applyBorder="1" applyAlignment="1">
      <alignment horizontal="center" vertical="center" wrapText="1"/>
    </xf>
    <xf numFmtId="1" fontId="16" fillId="0" borderId="3" xfId="0" applyNumberFormat="1" applyFont="1" applyBorder="1" applyAlignment="1">
      <alignment horizontal="center" vertical="center" wrapText="1"/>
    </xf>
    <xf numFmtId="1" fontId="19" fillId="0" borderId="3" xfId="0" applyNumberFormat="1" applyFont="1" applyBorder="1" applyAlignment="1">
      <alignment horizontal="center" vertical="center" wrapText="1"/>
    </xf>
    <xf numFmtId="165" fontId="20" fillId="0" borderId="0" xfId="0" applyNumberFormat="1" applyFont="1"/>
    <xf numFmtId="0" fontId="3" fillId="0" borderId="0" xfId="0" applyFont="1" applyAlignment="1">
      <alignment horizontal="left" vertical="center" wrapText="1"/>
    </xf>
    <xf numFmtId="164" fontId="20" fillId="0" borderId="0" xfId="0" applyNumberFormat="1" applyFont="1"/>
    <xf numFmtId="0" fontId="20" fillId="0" borderId="3"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17" fillId="6" borderId="0" xfId="0" applyFont="1" applyFill="1" applyAlignment="1" applyProtection="1">
      <alignment vertical="center" wrapText="1"/>
      <protection locked="0"/>
    </xf>
    <xf numFmtId="0" fontId="17" fillId="6" borderId="3" xfId="0" applyFont="1" applyFill="1" applyBorder="1" applyAlignment="1" applyProtection="1">
      <alignment horizontal="centerContinuous" vertical="center"/>
      <protection locked="0"/>
    </xf>
    <xf numFmtId="0" fontId="17" fillId="6" borderId="3" xfId="0" applyFont="1" applyFill="1" applyBorder="1" applyAlignment="1" applyProtection="1">
      <alignment horizontal="centerContinuous" vertical="center" wrapText="1"/>
      <protection locked="0"/>
    </xf>
    <xf numFmtId="0" fontId="17" fillId="5" borderId="3"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20" fillId="0" borderId="0" xfId="0" applyFont="1" applyProtection="1">
      <protection locked="0"/>
    </xf>
    <xf numFmtId="0" fontId="20" fillId="0" borderId="3" xfId="0" applyFont="1" applyBorder="1" applyProtection="1">
      <protection locked="0"/>
    </xf>
    <xf numFmtId="0" fontId="20" fillId="0" borderId="3" xfId="0" applyFont="1" applyBorder="1" applyAlignment="1">
      <alignment horizontal="center" vertical="center"/>
    </xf>
    <xf numFmtId="0" fontId="0" fillId="0" borderId="3" xfId="0" applyBorder="1" applyAlignment="1" applyProtection="1">
      <alignment horizontal="center"/>
      <protection locked="0"/>
    </xf>
    <xf numFmtId="0" fontId="28" fillId="0" borderId="3" xfId="0" applyFont="1" applyBorder="1" applyAlignment="1" applyProtection="1">
      <alignment horizontal="center"/>
      <protection locked="0"/>
    </xf>
    <xf numFmtId="0" fontId="0" fillId="0" borderId="3" xfId="0" applyBorder="1" applyAlignment="1">
      <alignment horizontal="center"/>
    </xf>
    <xf numFmtId="0" fontId="15" fillId="0" borderId="3" xfId="0" applyFont="1" applyBorder="1" applyAlignment="1">
      <alignment vertical="center"/>
    </xf>
    <xf numFmtId="1" fontId="16" fillId="0" borderId="3" xfId="0" applyNumberFormat="1" applyFont="1" applyBorder="1" applyAlignment="1">
      <alignment horizontal="center" vertical="center"/>
    </xf>
    <xf numFmtId="1" fontId="15" fillId="0" borderId="3" xfId="0" applyNumberFormat="1" applyFont="1" applyBorder="1" applyAlignment="1">
      <alignment horizontal="center" vertical="center"/>
    </xf>
    <xf numFmtId="0" fontId="14" fillId="0" borderId="3" xfId="0" applyFont="1" applyBorder="1" applyAlignment="1">
      <alignment vertical="center"/>
    </xf>
    <xf numFmtId="1" fontId="19" fillId="0" borderId="3" xfId="0" applyNumberFormat="1" applyFont="1" applyBorder="1" applyAlignment="1">
      <alignment horizontal="center" vertical="center"/>
    </xf>
    <xf numFmtId="1" fontId="14" fillId="0" borderId="3" xfId="0" applyNumberFormat="1" applyFont="1" applyBorder="1" applyAlignment="1">
      <alignment horizontal="center" vertical="center"/>
    </xf>
    <xf numFmtId="164" fontId="34" fillId="0" borderId="3" xfId="0" applyNumberFormat="1" applyFont="1" applyBorder="1" applyAlignment="1">
      <alignment horizontal="center"/>
    </xf>
    <xf numFmtId="0" fontId="0" fillId="0" borderId="0" xfId="0" applyAlignment="1">
      <alignment horizontal="center"/>
    </xf>
    <xf numFmtId="0" fontId="18" fillId="6" borderId="6" xfId="0" applyFont="1" applyFill="1" applyBorder="1" applyAlignment="1">
      <alignment horizontal="centerContinuous" vertical="center" wrapText="1"/>
    </xf>
    <xf numFmtId="0" fontId="33" fillId="7" borderId="0" xfId="0" applyFont="1" applyFill="1" applyAlignment="1">
      <alignment horizontal="centerContinuous"/>
    </xf>
    <xf numFmtId="0" fontId="33" fillId="7" borderId="0" xfId="0" applyFont="1" applyFill="1" applyAlignment="1">
      <alignment horizontal="centerContinuous" vertical="center" wrapText="1"/>
    </xf>
    <xf numFmtId="0" fontId="33" fillId="4" borderId="3" xfId="0" applyFont="1" applyFill="1" applyBorder="1" applyAlignment="1">
      <alignment horizontal="centerContinuous" vertical="center" wrapText="1"/>
    </xf>
    <xf numFmtId="0" fontId="33" fillId="9" borderId="3" xfId="0" applyFont="1" applyFill="1" applyBorder="1" applyAlignment="1">
      <alignment horizontal="center" vertical="center" wrapText="1"/>
    </xf>
    <xf numFmtId="0" fontId="1" fillId="0" borderId="0" xfId="0" applyFont="1" applyAlignment="1">
      <alignment horizontal="center" wrapText="1"/>
    </xf>
    <xf numFmtId="0" fontId="33" fillId="10" borderId="3" xfId="0" applyFont="1" applyFill="1" applyBorder="1" applyAlignment="1">
      <alignment horizontal="center" vertical="center" wrapText="1"/>
    </xf>
    <xf numFmtId="0" fontId="33" fillId="4" borderId="3" xfId="0" applyFont="1" applyFill="1" applyBorder="1" applyAlignment="1">
      <alignment horizontal="center"/>
    </xf>
    <xf numFmtId="0" fontId="33" fillId="4" borderId="3" xfId="0" applyFont="1" applyFill="1" applyBorder="1" applyAlignment="1">
      <alignment horizontal="center" vertical="center" wrapText="1"/>
    </xf>
    <xf numFmtId="0" fontId="0" fillId="0" borderId="3" xfId="0" applyBorder="1" applyAlignment="1">
      <alignment horizontal="center" vertical="center" wrapText="1"/>
    </xf>
    <xf numFmtId="0" fontId="21" fillId="8" borderId="3" xfId="0" applyFont="1" applyFill="1" applyBorder="1" applyAlignment="1">
      <alignment horizontal="center"/>
    </xf>
    <xf numFmtId="0" fontId="0" fillId="0" borderId="0" xfId="0" applyAlignment="1">
      <alignment horizontal="center" vertical="center" wrapText="1"/>
    </xf>
    <xf numFmtId="0" fontId="5" fillId="2" borderId="19" xfId="0" applyFont="1" applyFill="1" applyBorder="1" applyAlignment="1">
      <alignment wrapText="1"/>
    </xf>
    <xf numFmtId="0" fontId="5" fillId="2" borderId="12" xfId="0" applyFont="1" applyFill="1" applyBorder="1" applyAlignment="1">
      <alignment wrapText="1"/>
    </xf>
    <xf numFmtId="0" fontId="5" fillId="2" borderId="20" xfId="0" applyFont="1" applyFill="1" applyBorder="1" applyAlignment="1">
      <alignment wrapText="1"/>
    </xf>
    <xf numFmtId="17" fontId="6" fillId="2" borderId="21" xfId="0" applyNumberFormat="1" applyFont="1" applyFill="1" applyBorder="1" applyAlignment="1">
      <alignment horizontal="left" vertical="top" wrapText="1"/>
    </xf>
    <xf numFmtId="0" fontId="6" fillId="2" borderId="0" xfId="0" applyFont="1" applyFill="1" applyAlignment="1">
      <alignment horizontal="left" vertical="top" wrapText="1"/>
    </xf>
    <xf numFmtId="0" fontId="6" fillId="2" borderId="1" xfId="0" applyFont="1" applyFill="1" applyBorder="1" applyAlignment="1">
      <alignment horizontal="left" vertical="top" wrapText="1"/>
    </xf>
    <xf numFmtId="0" fontId="3" fillId="3" borderId="21" xfId="0" applyFont="1" applyFill="1" applyBorder="1" applyAlignment="1">
      <alignment horizontal="left" vertical="center" wrapTex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26" fillId="3" borderId="22" xfId="1" applyFill="1" applyBorder="1" applyAlignment="1">
      <alignment horizontal="left" vertical="center" wrapText="1"/>
    </xf>
    <xf numFmtId="0" fontId="26" fillId="3" borderId="15" xfId="1" applyFill="1" applyBorder="1" applyAlignment="1">
      <alignment horizontal="left" vertical="center" wrapText="1"/>
    </xf>
    <xf numFmtId="0" fontId="3" fillId="0" borderId="2" xfId="0" applyFont="1" applyBorder="1" applyAlignment="1">
      <alignment vertical="center" wrapText="1"/>
    </xf>
    <xf numFmtId="17" fontId="32" fillId="2" borderId="21" xfId="0" applyNumberFormat="1" applyFont="1" applyFill="1" applyBorder="1" applyAlignment="1">
      <alignment horizontal="left" vertical="top" wrapText="1"/>
    </xf>
    <xf numFmtId="17" fontId="32" fillId="2" borderId="0" xfId="0" applyNumberFormat="1" applyFont="1" applyFill="1" applyAlignment="1">
      <alignment horizontal="left" vertical="top" wrapText="1"/>
    </xf>
    <xf numFmtId="17" fontId="32" fillId="2" borderId="1" xfId="0" applyNumberFormat="1" applyFont="1" applyFill="1" applyBorder="1" applyAlignment="1">
      <alignment horizontal="left" vertical="top" wrapText="1"/>
    </xf>
    <xf numFmtId="0" fontId="33" fillId="9" borderId="3" xfId="0" applyFont="1" applyFill="1" applyBorder="1" applyAlignment="1">
      <alignment horizontal="center" vertical="center"/>
    </xf>
    <xf numFmtId="0" fontId="33" fillId="9" borderId="3" xfId="0" applyFont="1" applyFill="1" applyBorder="1" applyAlignment="1">
      <alignment horizontal="center" vertical="center" wrapText="1"/>
    </xf>
    <xf numFmtId="0" fontId="21" fillId="0" borderId="0" xfId="0" applyFont="1" applyAlignment="1">
      <alignment horizontal="left" vertical="center" wrapText="1"/>
    </xf>
    <xf numFmtId="0" fontId="17" fillId="5" borderId="0" xfId="0" applyFont="1" applyFill="1" applyAlignment="1">
      <alignment horizontal="center" vertical="center" wrapText="1"/>
    </xf>
    <xf numFmtId="0" fontId="17" fillId="5" borderId="5"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21" fillId="0" borderId="0" xfId="0" applyFont="1" applyAlignment="1">
      <alignment horizontal="left" vertical="center"/>
    </xf>
    <xf numFmtId="0" fontId="17" fillId="5" borderId="7" xfId="0" applyFont="1" applyFill="1" applyBorder="1" applyAlignment="1" applyProtection="1">
      <alignment horizontal="center" vertical="center" wrapText="1"/>
      <protection locked="0"/>
    </xf>
    <xf numFmtId="0" fontId="17" fillId="5" borderId="8" xfId="0" applyFont="1" applyFill="1" applyBorder="1" applyAlignment="1" applyProtection="1">
      <alignment horizontal="center" vertical="center" wrapText="1"/>
      <protection locked="0"/>
    </xf>
    <xf numFmtId="0" fontId="17" fillId="5" borderId="9"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5" xfId="0" applyFont="1" applyFill="1" applyBorder="1" applyAlignment="1" applyProtection="1">
      <alignment horizontal="center" vertical="center" wrapText="1"/>
      <protection locked="0"/>
    </xf>
    <xf numFmtId="0" fontId="17" fillId="5" borderId="9"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22" fillId="5" borderId="3" xfId="0" applyFont="1" applyFill="1" applyBorder="1" applyAlignment="1">
      <alignment horizontal="center" vertical="center"/>
    </xf>
  </cellXfs>
  <cellStyles count="2">
    <cellStyle name="Hyperlink" xfId="1" builtinId="8"/>
    <cellStyle name="Normal" xfId="0" builtinId="0"/>
  </cellStyles>
  <dxfs count="2">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209EA0"/>
      <color rgb="FFFFFFBF"/>
      <color rgb="FFEE5859"/>
      <color rgb="FFFDAE61"/>
      <color rgb="FF016060"/>
      <color rgb="FF991C21"/>
      <color rgb="FF0099CC"/>
      <color rgb="FFEF5F5F"/>
      <color rgb="FFF6605C"/>
      <color rgb="FFCEFE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807680</xdr:colOff>
      <xdr:row>0</xdr:row>
      <xdr:rowOff>192011</xdr:rowOff>
    </xdr:from>
    <xdr:to>
      <xdr:col>1</xdr:col>
      <xdr:colOff>2645833</xdr:colOff>
      <xdr:row>4</xdr:row>
      <xdr:rowOff>66686</xdr:rowOff>
    </xdr:to>
    <xdr:pic>
      <xdr:nvPicPr>
        <xdr:cNvPr id="5" name="Picture 4">
          <a:extLst>
            <a:ext uri="{FF2B5EF4-FFF2-40B4-BE49-F238E27FC236}">
              <a16:creationId xmlns:a16="http://schemas.microsoft.com/office/drawing/2014/main" id="{BAA8596C-7789-223F-1C48-93D6D4CF13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847" y="192011"/>
          <a:ext cx="1838153" cy="721342"/>
        </a:xfrm>
        <a:prstGeom prst="rect">
          <a:avLst/>
        </a:prstGeom>
      </xdr:spPr>
    </xdr:pic>
    <xdr:clientData/>
  </xdr:twoCellAnchor>
  <xdr:twoCellAnchor editAs="oneCell">
    <xdr:from>
      <xdr:col>0</xdr:col>
      <xdr:colOff>209286</xdr:colOff>
      <xdr:row>0</xdr:row>
      <xdr:rowOff>82285</xdr:rowOff>
    </xdr:from>
    <xdr:to>
      <xdr:col>1</xdr:col>
      <xdr:colOff>846666</xdr:colOff>
      <xdr:row>4</xdr:row>
      <xdr:rowOff>146367</xdr:rowOff>
    </xdr:to>
    <xdr:pic>
      <xdr:nvPicPr>
        <xdr:cNvPr id="7" name="Picture 6">
          <a:extLst>
            <a:ext uri="{FF2B5EF4-FFF2-40B4-BE49-F238E27FC236}">
              <a16:creationId xmlns:a16="http://schemas.microsoft.com/office/drawing/2014/main" id="{AFDCFDE4-B1DC-2E77-D44C-140ED3CEB1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286" y="82285"/>
          <a:ext cx="912547" cy="910749"/>
        </a:xfrm>
        <a:prstGeom prst="rect">
          <a:avLst/>
        </a:prstGeom>
      </xdr:spPr>
    </xdr:pic>
    <xdr:clientData/>
  </xdr:twoCellAnchor>
  <xdr:twoCellAnchor editAs="oneCell">
    <xdr:from>
      <xdr:col>2</xdr:col>
      <xdr:colOff>3616477</xdr:colOff>
      <xdr:row>0</xdr:row>
      <xdr:rowOff>198060</xdr:rowOff>
    </xdr:from>
    <xdr:to>
      <xdr:col>2</xdr:col>
      <xdr:colOff>4253502</xdr:colOff>
      <xdr:row>4</xdr:row>
      <xdr:rowOff>0</xdr:rowOff>
    </xdr:to>
    <xdr:pic>
      <xdr:nvPicPr>
        <xdr:cNvPr id="9" name="Picture 8">
          <a:extLst>
            <a:ext uri="{FF2B5EF4-FFF2-40B4-BE49-F238E27FC236}">
              <a16:creationId xmlns:a16="http://schemas.microsoft.com/office/drawing/2014/main" id="{8311ADE6-A6C0-69A9-99FC-971D008B76D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23227" y="198060"/>
          <a:ext cx="637025" cy="648607"/>
        </a:xfrm>
        <a:prstGeom prst="rect">
          <a:avLst/>
        </a:prstGeom>
      </xdr:spPr>
    </xdr:pic>
    <xdr:clientData/>
  </xdr:twoCellAnchor>
  <xdr:twoCellAnchor editAs="oneCell">
    <xdr:from>
      <xdr:col>2</xdr:col>
      <xdr:colOff>1249155</xdr:colOff>
      <xdr:row>1</xdr:row>
      <xdr:rowOff>77427</xdr:rowOff>
    </xdr:from>
    <xdr:to>
      <xdr:col>2</xdr:col>
      <xdr:colOff>3386666</xdr:colOff>
      <xdr:row>3</xdr:row>
      <xdr:rowOff>168034</xdr:rowOff>
    </xdr:to>
    <xdr:pic>
      <xdr:nvPicPr>
        <xdr:cNvPr id="11" name="Picture 10">
          <a:extLst>
            <a:ext uri="{FF2B5EF4-FFF2-40B4-BE49-F238E27FC236}">
              <a16:creationId xmlns:a16="http://schemas.microsoft.com/office/drawing/2014/main" id="{5DECF1F3-5CBB-5F6B-5637-94C7793C55C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55905" y="289094"/>
          <a:ext cx="2137511" cy="513940"/>
        </a:xfrm>
        <a:prstGeom prst="rect">
          <a:avLst/>
        </a:prstGeom>
      </xdr:spPr>
    </xdr:pic>
    <xdr:clientData/>
  </xdr:twoCellAnchor>
  <xdr:twoCellAnchor editAs="oneCell">
    <xdr:from>
      <xdr:col>1</xdr:col>
      <xdr:colOff>2730501</xdr:colOff>
      <xdr:row>1</xdr:row>
      <xdr:rowOff>71060</xdr:rowOff>
    </xdr:from>
    <xdr:to>
      <xdr:col>2</xdr:col>
      <xdr:colOff>1090083</xdr:colOff>
      <xdr:row>3</xdr:row>
      <xdr:rowOff>158311</xdr:rowOff>
    </xdr:to>
    <xdr:pic>
      <xdr:nvPicPr>
        <xdr:cNvPr id="13" name="Picture 12">
          <a:extLst>
            <a:ext uri="{FF2B5EF4-FFF2-40B4-BE49-F238E27FC236}">
              <a16:creationId xmlns:a16="http://schemas.microsoft.com/office/drawing/2014/main" id="{9785105E-768F-D5A7-C710-6215D20EF13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05668" y="282727"/>
          <a:ext cx="1291165" cy="510584"/>
        </a:xfrm>
        <a:prstGeom prst="rect">
          <a:avLst/>
        </a:prstGeom>
      </xdr:spPr>
    </xdr:pic>
    <xdr:clientData/>
  </xdr:twoCellAnchor>
</xdr:wsDr>
</file>

<file path=xl/theme/theme1.xml><?xml version="1.0" encoding="utf-8"?>
<a:theme xmlns:a="http://schemas.openxmlformats.org/drawingml/2006/main" name="Office Theme 2007 - 2010">
  <a:themeElements>
    <a:clrScheme name="REACH">
      <a:dk1>
        <a:srgbClr val="000000"/>
      </a:dk1>
      <a:lt1>
        <a:srgbClr val="FFFFFF"/>
      </a:lt1>
      <a:dk2>
        <a:srgbClr val="58585A"/>
      </a:dk2>
      <a:lt2>
        <a:srgbClr val="315975"/>
      </a:lt2>
      <a:accent1>
        <a:srgbClr val="315975"/>
      </a:accent1>
      <a:accent2>
        <a:srgbClr val="58585A"/>
      </a:accent2>
      <a:accent3>
        <a:srgbClr val="EE5859"/>
      </a:accent3>
      <a:accent4>
        <a:srgbClr val="D2CBB8"/>
      </a:accent4>
      <a:accent5>
        <a:srgbClr val="A5A5A5"/>
      </a:accent5>
      <a:accent6>
        <a:srgbClr val="C7C8CA"/>
      </a:accent6>
      <a:hlink>
        <a:srgbClr val="EE5859"/>
      </a:hlink>
      <a:folHlink>
        <a:srgbClr val="A5A5A5"/>
      </a:folHlink>
    </a:clrScheme>
    <a:fontScheme name="REACH">
      <a:majorFont>
        <a:latin typeface="Segoe UI"/>
        <a:ea typeface=""/>
        <a:cs typeface=""/>
      </a:majorFont>
      <a:minorFont>
        <a:latin typeface="Segoe UI"/>
        <a:ea typeface=""/>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liefweb.int/report/sudan/wfp-market-monitor-sudan-december-2023"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28D31-5FB8-44DA-A907-C06D3A77020F}">
  <sheetPr codeName="Sheet1">
    <tabColor theme="6"/>
  </sheetPr>
  <dimension ref="B6:D39"/>
  <sheetViews>
    <sheetView showGridLines="0" tabSelected="1" zoomScale="60" zoomScaleNormal="60" workbookViewId="0">
      <selection activeCell="H9" sqref="H9"/>
    </sheetView>
  </sheetViews>
  <sheetFormatPr defaultRowHeight="16.5" x14ac:dyDescent="0.45"/>
  <cols>
    <col min="1" max="1" width="3.58203125" customWidth="1"/>
    <col min="2" max="2" width="38.5" customWidth="1"/>
    <col min="3" max="3" width="69" customWidth="1"/>
    <col min="4" max="4" width="95.33203125" customWidth="1"/>
  </cols>
  <sheetData>
    <row r="6" spans="2:4" ht="25" x14ac:dyDescent="0.7">
      <c r="B6" s="130" t="s">
        <v>0</v>
      </c>
      <c r="C6" s="131"/>
      <c r="D6" s="132"/>
    </row>
    <row r="7" spans="2:4" ht="25" x14ac:dyDescent="0.45">
      <c r="B7" s="133">
        <v>45261</v>
      </c>
      <c r="C7" s="134"/>
      <c r="D7" s="135"/>
    </row>
    <row r="8" spans="2:4" s="31" customFormat="1" ht="39" customHeight="1" x14ac:dyDescent="0.4">
      <c r="B8" s="142" t="s">
        <v>1</v>
      </c>
      <c r="C8" s="143"/>
      <c r="D8" s="144"/>
    </row>
    <row r="9" spans="2:4" ht="64.5" customHeight="1" x14ac:dyDescent="0.45">
      <c r="B9" s="136" t="s">
        <v>2</v>
      </c>
      <c r="C9" s="137"/>
      <c r="D9" s="138"/>
    </row>
    <row r="10" spans="2:4" ht="18" customHeight="1" x14ac:dyDescent="0.45">
      <c r="B10" s="139" t="s">
        <v>3</v>
      </c>
      <c r="C10" s="140"/>
      <c r="D10" s="85"/>
    </row>
    <row r="11" spans="2:4" x14ac:dyDescent="0.45">
      <c r="B11" s="73" t="s">
        <v>4</v>
      </c>
      <c r="C11" s="74" t="s">
        <v>5</v>
      </c>
      <c r="D11" s="73" t="s">
        <v>6</v>
      </c>
    </row>
    <row r="12" spans="2:4" x14ac:dyDescent="0.45">
      <c r="B12" s="82" t="s">
        <v>7</v>
      </c>
      <c r="C12" s="83"/>
      <c r="D12" s="84"/>
    </row>
    <row r="13" spans="2:4" s="2" customFormat="1" ht="49.5" x14ac:dyDescent="0.45">
      <c r="B13" s="71" t="s">
        <v>8</v>
      </c>
      <c r="C13" s="81" t="s">
        <v>9</v>
      </c>
      <c r="D13" s="81" t="s">
        <v>10</v>
      </c>
    </row>
    <row r="14" spans="2:4" x14ac:dyDescent="0.45">
      <c r="B14" s="82" t="s">
        <v>11</v>
      </c>
      <c r="C14" s="83"/>
      <c r="D14" s="84"/>
    </row>
    <row r="15" spans="2:4" s="2" customFormat="1" ht="33" x14ac:dyDescent="0.45">
      <c r="B15" s="71" t="s">
        <v>12</v>
      </c>
      <c r="C15" s="81" t="s">
        <v>13</v>
      </c>
      <c r="D15" s="81" t="s">
        <v>14</v>
      </c>
    </row>
    <row r="16" spans="2:4" s="2" customFormat="1" ht="49.5" x14ac:dyDescent="0.45">
      <c r="B16" s="3" t="s">
        <v>15</v>
      </c>
      <c r="C16" s="5" t="s">
        <v>16</v>
      </c>
      <c r="D16" s="4" t="s">
        <v>17</v>
      </c>
    </row>
    <row r="17" spans="2:4" s="2" customFormat="1" ht="49.5" x14ac:dyDescent="0.45">
      <c r="B17" s="8" t="s">
        <v>18</v>
      </c>
      <c r="C17" s="9" t="s">
        <v>19</v>
      </c>
      <c r="D17" s="6" t="s">
        <v>14</v>
      </c>
    </row>
    <row r="18" spans="2:4" s="2" customFormat="1" ht="66" x14ac:dyDescent="0.45">
      <c r="B18" s="8" t="s">
        <v>20</v>
      </c>
      <c r="C18" s="9" t="s">
        <v>21</v>
      </c>
      <c r="D18" s="6" t="s">
        <v>22</v>
      </c>
    </row>
    <row r="19" spans="2:4" s="2" customFormat="1" ht="49.5" x14ac:dyDescent="0.45">
      <c r="B19" s="8" t="s">
        <v>23</v>
      </c>
      <c r="C19" s="9" t="s">
        <v>24</v>
      </c>
      <c r="D19" s="9" t="s">
        <v>25</v>
      </c>
    </row>
    <row r="20" spans="2:4" s="2" customFormat="1" ht="66" x14ac:dyDescent="0.45">
      <c r="B20" s="8" t="s">
        <v>26</v>
      </c>
      <c r="C20" s="6" t="s">
        <v>27</v>
      </c>
      <c r="D20" s="9" t="s">
        <v>28</v>
      </c>
    </row>
    <row r="21" spans="2:4" s="2" customFormat="1" ht="66" x14ac:dyDescent="0.45">
      <c r="B21" s="8" t="s">
        <v>29</v>
      </c>
      <c r="C21" s="9" t="s">
        <v>30</v>
      </c>
      <c r="D21" s="9" t="s">
        <v>25</v>
      </c>
    </row>
    <row r="22" spans="2:4" s="2" customFormat="1" ht="66" x14ac:dyDescent="0.45">
      <c r="B22" s="8" t="s">
        <v>31</v>
      </c>
      <c r="C22" s="9" t="s">
        <v>32</v>
      </c>
      <c r="D22" s="9" t="s">
        <v>25</v>
      </c>
    </row>
    <row r="23" spans="2:4" s="2" customFormat="1" ht="33" x14ac:dyDescent="0.45">
      <c r="B23" s="8" t="s">
        <v>33</v>
      </c>
      <c r="C23" s="9" t="s">
        <v>34</v>
      </c>
      <c r="D23" s="9" t="s">
        <v>25</v>
      </c>
    </row>
    <row r="24" spans="2:4" s="2" customFormat="1" ht="33" x14ac:dyDescent="0.45">
      <c r="B24" s="8" t="s">
        <v>33</v>
      </c>
      <c r="C24" s="9" t="s">
        <v>35</v>
      </c>
      <c r="D24" s="9" t="s">
        <v>25</v>
      </c>
    </row>
    <row r="25" spans="2:4" x14ac:dyDescent="0.45">
      <c r="B25" s="82" t="s">
        <v>36</v>
      </c>
      <c r="C25" s="83"/>
      <c r="D25" s="84"/>
    </row>
    <row r="26" spans="2:4" s="2" customFormat="1" ht="66" x14ac:dyDescent="0.45">
      <c r="B26" s="75" t="s">
        <v>37</v>
      </c>
      <c r="C26" s="76" t="s">
        <v>38</v>
      </c>
      <c r="D26" s="77" t="s">
        <v>39</v>
      </c>
    </row>
    <row r="27" spans="2:4" s="2" customFormat="1" ht="33" x14ac:dyDescent="0.45">
      <c r="B27" s="3" t="s">
        <v>40</v>
      </c>
      <c r="C27" s="5" t="s">
        <v>41</v>
      </c>
      <c r="D27" s="141" t="s">
        <v>42</v>
      </c>
    </row>
    <row r="28" spans="2:4" s="2" customFormat="1" ht="33" x14ac:dyDescent="0.45">
      <c r="B28" s="3" t="s">
        <v>43</v>
      </c>
      <c r="C28" s="5" t="s">
        <v>44</v>
      </c>
      <c r="D28" s="141"/>
    </row>
    <row r="29" spans="2:4" s="2" customFormat="1" ht="66" x14ac:dyDescent="0.45">
      <c r="B29" s="8" t="s">
        <v>45</v>
      </c>
      <c r="C29" s="9" t="s">
        <v>46</v>
      </c>
      <c r="D29" s="9" t="s">
        <v>25</v>
      </c>
    </row>
    <row r="30" spans="2:4" s="2" customFormat="1" ht="66" x14ac:dyDescent="0.45">
      <c r="B30" s="8" t="s">
        <v>47</v>
      </c>
      <c r="C30" s="9" t="s">
        <v>48</v>
      </c>
      <c r="D30" s="9" t="s">
        <v>25</v>
      </c>
    </row>
    <row r="31" spans="2:4" x14ac:dyDescent="0.45">
      <c r="B31" s="82" t="s">
        <v>49</v>
      </c>
      <c r="C31" s="83"/>
      <c r="D31" s="84"/>
    </row>
    <row r="32" spans="2:4" s="2" customFormat="1" ht="115.5" x14ac:dyDescent="0.45">
      <c r="B32" s="71" t="s">
        <v>50</v>
      </c>
      <c r="C32" s="72" t="s">
        <v>51</v>
      </c>
      <c r="D32" s="72" t="s">
        <v>52</v>
      </c>
    </row>
    <row r="33" spans="2:4" s="2" customFormat="1" ht="49.5" x14ac:dyDescent="0.45">
      <c r="B33" s="3" t="s">
        <v>53</v>
      </c>
      <c r="C33" s="5" t="s">
        <v>54</v>
      </c>
      <c r="D33" s="4" t="s">
        <v>55</v>
      </c>
    </row>
    <row r="34" spans="2:4" x14ac:dyDescent="0.45">
      <c r="B34" s="82" t="s">
        <v>56</v>
      </c>
      <c r="C34" s="83"/>
      <c r="D34" s="84"/>
    </row>
    <row r="35" spans="2:4" s="2" customFormat="1" ht="33" x14ac:dyDescent="0.45">
      <c r="B35" s="3" t="s">
        <v>57</v>
      </c>
      <c r="C35" s="5" t="s">
        <v>58</v>
      </c>
      <c r="D35" s="7" t="s">
        <v>59</v>
      </c>
    </row>
    <row r="36" spans="2:4" s="2" customFormat="1" ht="33" x14ac:dyDescent="0.45">
      <c r="B36" s="3" t="s">
        <v>60</v>
      </c>
      <c r="C36" s="5" t="s">
        <v>61</v>
      </c>
      <c r="D36" s="6" t="s">
        <v>62</v>
      </c>
    </row>
    <row r="37" spans="2:4" s="2" customFormat="1" ht="33" x14ac:dyDescent="0.45">
      <c r="B37" s="3" t="s">
        <v>63</v>
      </c>
      <c r="C37" s="5" t="s">
        <v>64</v>
      </c>
      <c r="D37" s="6" t="s">
        <v>14</v>
      </c>
    </row>
    <row r="38" spans="2:4" s="2" customFormat="1" ht="49.5" x14ac:dyDescent="0.45">
      <c r="B38" s="3" t="s">
        <v>65</v>
      </c>
      <c r="C38" s="6" t="s">
        <v>66</v>
      </c>
      <c r="D38" s="6" t="s">
        <v>67</v>
      </c>
    </row>
    <row r="39" spans="2:4" x14ac:dyDescent="0.45">
      <c r="B39" s="95"/>
    </row>
  </sheetData>
  <mergeCells count="6">
    <mergeCell ref="B6:D6"/>
    <mergeCell ref="B7:D7"/>
    <mergeCell ref="B9:D9"/>
    <mergeCell ref="B10:C10"/>
    <mergeCell ref="D27:D28"/>
    <mergeCell ref="B8:D8"/>
  </mergeCells>
  <hyperlinks>
    <hyperlink ref="B10:C10" r:id="rId1" display="The WFP market monitoring factsheet for December 2023 is available here" xr:uid="{5D7F2274-106F-4E62-A6D7-39652C45A9B5}"/>
  </hyperlinks>
  <pageMargins left="0.70866141732283472" right="0.70866141732283472" top="0.74803149606299213" bottom="0.74803149606299213" header="0.31496062992125984" footer="0.31496062992125984"/>
  <pageSetup orientation="portrait" horizontalDpi="1200" verticalDpi="1200" r:id="rId2"/>
  <headerFooter>
    <oddFooter>&amp;L&amp;G</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dimension ref="B2:H12"/>
  <sheetViews>
    <sheetView showGridLines="0" workbookViewId="0">
      <pane xSplit="3" ySplit="3" topLeftCell="D4" activePane="bottomRight" state="frozen"/>
      <selection pane="topRight" activeCell="D1" sqref="D1"/>
      <selection pane="bottomLeft" activeCell="A4" sqref="A4"/>
      <selection pane="bottomRight" activeCell="H29" sqref="H29"/>
    </sheetView>
  </sheetViews>
  <sheetFormatPr defaultColWidth="8.58203125" defaultRowHeight="14" x14ac:dyDescent="0.4"/>
  <cols>
    <col min="1" max="1" width="3.58203125" style="31" customWidth="1"/>
    <col min="2" max="2" width="0" style="31" hidden="1" customWidth="1"/>
    <col min="3" max="3" width="12.33203125" style="31" customWidth="1"/>
    <col min="4" max="8" width="15.58203125" style="31" customWidth="1"/>
    <col min="9" max="16384" width="8.58203125" style="31"/>
  </cols>
  <sheetData>
    <row r="2" spans="2:8" x14ac:dyDescent="0.4">
      <c r="C2" s="47" t="s">
        <v>186</v>
      </c>
      <c r="D2" s="62"/>
      <c r="E2" s="62"/>
      <c r="F2" s="62"/>
      <c r="G2" s="62"/>
      <c r="H2" s="62"/>
    </row>
    <row r="3" spans="2:8" s="32" customFormat="1" x14ac:dyDescent="0.4">
      <c r="B3" s="32" t="s">
        <v>163</v>
      </c>
      <c r="C3" s="57" t="s">
        <v>68</v>
      </c>
      <c r="D3" s="57" t="s">
        <v>176</v>
      </c>
      <c r="E3" s="57" t="s">
        <v>177</v>
      </c>
      <c r="F3" s="57" t="s">
        <v>178</v>
      </c>
      <c r="G3" s="57" t="s">
        <v>179</v>
      </c>
      <c r="H3" s="57" t="s">
        <v>180</v>
      </c>
    </row>
    <row r="4" spans="2:8" x14ac:dyDescent="0.4">
      <c r="B4" s="31" t="s">
        <v>75</v>
      </c>
      <c r="C4" s="36" t="s">
        <v>76</v>
      </c>
      <c r="D4" s="58">
        <v>-28</v>
      </c>
      <c r="E4" s="58">
        <v>-98</v>
      </c>
      <c r="F4" s="58">
        <v>79</v>
      </c>
      <c r="G4" s="58">
        <v>-97</v>
      </c>
      <c r="H4" s="59">
        <v>-92</v>
      </c>
    </row>
    <row r="5" spans="2:8" x14ac:dyDescent="0.4">
      <c r="B5" s="31" t="s">
        <v>91</v>
      </c>
      <c r="C5" s="36" t="s">
        <v>92</v>
      </c>
      <c r="D5" s="58">
        <v>-2</v>
      </c>
      <c r="E5" s="58">
        <v>23</v>
      </c>
      <c r="F5" s="58">
        <v>63</v>
      </c>
      <c r="G5" s="58">
        <v>31</v>
      </c>
      <c r="H5" s="59">
        <v>8</v>
      </c>
    </row>
    <row r="6" spans="2:8" x14ac:dyDescent="0.4">
      <c r="B6" s="31" t="s">
        <v>99</v>
      </c>
      <c r="C6" s="36" t="s">
        <v>100</v>
      </c>
      <c r="D6" s="58">
        <v>45</v>
      </c>
      <c r="E6" s="58">
        <v>-25</v>
      </c>
      <c r="F6" s="58">
        <v>65</v>
      </c>
      <c r="G6" s="58">
        <v>-9</v>
      </c>
      <c r="H6" s="59">
        <v>10</v>
      </c>
    </row>
    <row r="7" spans="2:8" x14ac:dyDescent="0.4">
      <c r="B7" s="31" t="s">
        <v>103</v>
      </c>
      <c r="C7" s="36" t="s">
        <v>104</v>
      </c>
      <c r="D7" s="58">
        <v>31</v>
      </c>
      <c r="E7" s="58">
        <v>92</v>
      </c>
      <c r="F7" s="58">
        <v>87</v>
      </c>
      <c r="G7" s="58">
        <v>90</v>
      </c>
      <c r="H7" s="59">
        <v>28</v>
      </c>
    </row>
    <row r="8" spans="2:8" x14ac:dyDescent="0.4">
      <c r="B8" s="31" t="s">
        <v>111</v>
      </c>
      <c r="C8" s="36" t="s">
        <v>112</v>
      </c>
      <c r="D8" s="58">
        <v>-73</v>
      </c>
      <c r="E8" s="58">
        <v>-34</v>
      </c>
      <c r="F8" s="58">
        <v>53</v>
      </c>
      <c r="G8" s="58">
        <v>-22</v>
      </c>
      <c r="H8" s="59">
        <v>-51</v>
      </c>
    </row>
    <row r="9" spans="2:8" x14ac:dyDescent="0.4">
      <c r="B9" s="31" t="s">
        <v>124</v>
      </c>
      <c r="C9" s="36" t="s">
        <v>125</v>
      </c>
      <c r="D9" s="58">
        <v>-27</v>
      </c>
      <c r="E9" s="58">
        <v>-94</v>
      </c>
      <c r="F9" s="58">
        <v>62</v>
      </c>
      <c r="G9" s="58">
        <v>-93</v>
      </c>
      <c r="H9" s="59">
        <v>-84</v>
      </c>
    </row>
    <row r="10" spans="2:8" x14ac:dyDescent="0.4">
      <c r="B10" s="31" t="s">
        <v>134</v>
      </c>
      <c r="C10" s="36" t="s">
        <v>135</v>
      </c>
      <c r="D10" s="58">
        <v>-16</v>
      </c>
      <c r="E10" s="58">
        <v>-98</v>
      </c>
      <c r="F10" s="58">
        <v>86</v>
      </c>
      <c r="G10" s="58">
        <v>-98</v>
      </c>
      <c r="H10" s="59">
        <v>-93</v>
      </c>
    </row>
    <row r="11" spans="2:8" x14ac:dyDescent="0.4">
      <c r="B11" s="31" t="s">
        <v>140</v>
      </c>
      <c r="C11" s="36" t="s">
        <v>141</v>
      </c>
      <c r="D11" s="58">
        <v>-59</v>
      </c>
      <c r="E11" s="58">
        <v>66</v>
      </c>
      <c r="F11" s="58">
        <v>32</v>
      </c>
      <c r="G11" s="58">
        <v>58</v>
      </c>
      <c r="H11" s="59">
        <v>-31</v>
      </c>
    </row>
    <row r="12" spans="2:8" x14ac:dyDescent="0.4">
      <c r="B12" s="31" t="s">
        <v>155</v>
      </c>
      <c r="C12" s="36" t="s">
        <v>156</v>
      </c>
      <c r="D12" s="58">
        <v>-42</v>
      </c>
      <c r="E12" s="58">
        <v>9</v>
      </c>
      <c r="F12" s="58">
        <v>-55</v>
      </c>
      <c r="G12" s="58">
        <v>-16</v>
      </c>
      <c r="H12" s="59">
        <v>-25</v>
      </c>
    </row>
  </sheetData>
  <conditionalFormatting sqref="D4:D12">
    <cfRule type="colorScale" priority="26">
      <colorScale>
        <cfvo type="min"/>
        <cfvo type="num" val="0"/>
        <cfvo type="max"/>
        <color rgb="FF209EA0"/>
        <color rgb="FFFFFFBF"/>
        <color rgb="FFEE5859"/>
      </colorScale>
    </cfRule>
    <cfRule type="colorScale" priority="27">
      <colorScale>
        <cfvo type="min"/>
        <cfvo type="max"/>
        <color rgb="FFFCFCFF"/>
        <color rgb="FFF8696B"/>
      </colorScale>
    </cfRule>
    <cfRule type="colorScale" priority="28">
      <colorScale>
        <cfvo type="min"/>
        <cfvo type="percentile" val="50"/>
        <cfvo type="max"/>
        <color rgb="FF63BE7B"/>
        <color rgb="FFFFEB84"/>
        <color rgb="FFF8696B"/>
      </colorScale>
    </cfRule>
  </conditionalFormatting>
  <conditionalFormatting sqref="E4:E12">
    <cfRule type="colorScale" priority="32">
      <colorScale>
        <cfvo type="min"/>
        <cfvo type="num" val="0"/>
        <cfvo type="max"/>
        <color rgb="FF209EA0"/>
        <color rgb="FFFFFFBF"/>
        <color rgb="FFEE5859"/>
      </colorScale>
    </cfRule>
    <cfRule type="colorScale" priority="33">
      <colorScale>
        <cfvo type="min"/>
        <cfvo type="max"/>
        <color rgb="FFFCFCFF"/>
        <color rgb="FFF8696B"/>
      </colorScale>
    </cfRule>
    <cfRule type="colorScale" priority="34">
      <colorScale>
        <cfvo type="min"/>
        <cfvo type="percentile" val="50"/>
        <cfvo type="max"/>
        <color rgb="FF63BE7B"/>
        <color rgb="FFFFEB84"/>
        <color rgb="FFF8696B"/>
      </colorScale>
    </cfRule>
  </conditionalFormatting>
  <conditionalFormatting sqref="F4:F12">
    <cfRule type="colorScale" priority="38">
      <colorScale>
        <cfvo type="min"/>
        <cfvo type="num" val="0"/>
        <cfvo type="max"/>
        <color rgb="FF209EA0"/>
        <color rgb="FFFFFFBF"/>
        <color rgb="FFEE5859"/>
      </colorScale>
    </cfRule>
    <cfRule type="colorScale" priority="39">
      <colorScale>
        <cfvo type="min"/>
        <cfvo type="max"/>
        <color rgb="FFFCFCFF"/>
        <color rgb="FFF8696B"/>
      </colorScale>
    </cfRule>
    <cfRule type="colorScale" priority="40">
      <colorScale>
        <cfvo type="min"/>
        <cfvo type="percentile" val="50"/>
        <cfvo type="max"/>
        <color rgb="FF63BE7B"/>
        <color rgb="FFFFEB84"/>
        <color rgb="FFF8696B"/>
      </colorScale>
    </cfRule>
  </conditionalFormatting>
  <conditionalFormatting sqref="G4:G12">
    <cfRule type="colorScale" priority="44">
      <colorScale>
        <cfvo type="min"/>
        <cfvo type="num" val="0"/>
        <cfvo type="max"/>
        <color rgb="FF209EA0"/>
        <color rgb="FFFFFFBF"/>
        <color rgb="FFEE5859"/>
      </colorScale>
    </cfRule>
    <cfRule type="colorScale" priority="45">
      <colorScale>
        <cfvo type="min"/>
        <cfvo type="max"/>
        <color rgb="FFFCFCFF"/>
        <color rgb="FFF8696B"/>
      </colorScale>
    </cfRule>
    <cfRule type="colorScale" priority="46">
      <colorScale>
        <cfvo type="min"/>
        <cfvo type="percentile" val="50"/>
        <cfvo type="max"/>
        <color rgb="FF63BE7B"/>
        <color rgb="FFFFEB84"/>
        <color rgb="FFF8696B"/>
      </colorScale>
    </cfRule>
  </conditionalFormatting>
  <conditionalFormatting sqref="H4:H12">
    <cfRule type="colorScale" priority="50">
      <colorScale>
        <cfvo type="min"/>
        <cfvo type="num" val="0"/>
        <cfvo type="max"/>
        <color rgb="FF209EA0"/>
        <color rgb="FFFFFFBF"/>
        <color rgb="FFEE5859"/>
      </colorScale>
    </cfRule>
    <cfRule type="colorScale" priority="51">
      <colorScale>
        <cfvo type="min"/>
        <cfvo type="max"/>
        <color rgb="FFFCFCFF"/>
        <color rgb="FFF8696B"/>
      </colorScale>
    </cfRule>
    <cfRule type="colorScale" priority="52">
      <colorScale>
        <cfvo type="min"/>
        <cfvo type="percentile" val="50"/>
        <cfvo type="max"/>
        <color rgb="FF63BE7B"/>
        <color rgb="FFFFEB84"/>
        <color rgb="FFF8696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B2:I39"/>
  <sheetViews>
    <sheetView showGridLines="0" workbookViewId="0">
      <pane xSplit="3" ySplit="3" topLeftCell="D4" activePane="bottomRight" state="frozen"/>
      <selection pane="topRight" activeCell="D1" sqref="D1"/>
      <selection pane="bottomLeft" activeCell="A4" sqref="A4"/>
      <selection pane="bottomRight" activeCell="F35" sqref="F35"/>
    </sheetView>
  </sheetViews>
  <sheetFormatPr defaultColWidth="8.58203125" defaultRowHeight="14" x14ac:dyDescent="0.4"/>
  <cols>
    <col min="1" max="1" width="3.83203125" style="31" customWidth="1"/>
    <col min="2" max="2" width="12.83203125" style="31" customWidth="1"/>
    <col min="3" max="3" width="8.58203125" style="31" hidden="1" customWidth="1"/>
    <col min="4" max="4" width="15.75" style="31" customWidth="1"/>
    <col min="5" max="7" width="15.33203125" style="31" customWidth="1"/>
    <col min="8" max="16384" width="8.58203125" style="31"/>
  </cols>
  <sheetData>
    <row r="2" spans="2:7" x14ac:dyDescent="0.4">
      <c r="B2" s="47" t="s">
        <v>187</v>
      </c>
      <c r="C2" s="47"/>
      <c r="D2" s="47"/>
      <c r="E2" s="47"/>
      <c r="F2" s="47"/>
      <c r="G2" s="47"/>
    </row>
    <row r="3" spans="2:7" s="32" customFormat="1" x14ac:dyDescent="0.4">
      <c r="B3" s="57" t="s">
        <v>68</v>
      </c>
      <c r="C3" s="66" t="s">
        <v>164</v>
      </c>
      <c r="D3" s="57" t="s">
        <v>69</v>
      </c>
      <c r="E3" s="57" t="s">
        <v>165</v>
      </c>
      <c r="F3" s="57" t="s">
        <v>188</v>
      </c>
      <c r="G3" s="57" t="s">
        <v>169</v>
      </c>
    </row>
    <row r="4" spans="2:7" x14ac:dyDescent="0.4">
      <c r="B4" s="36" t="s">
        <v>76</v>
      </c>
      <c r="C4" s="36" t="s">
        <v>74</v>
      </c>
      <c r="D4" s="36" t="s">
        <v>77</v>
      </c>
      <c r="E4" s="58">
        <v>83</v>
      </c>
      <c r="F4" s="58">
        <v>181</v>
      </c>
      <c r="G4" s="58">
        <v>87</v>
      </c>
    </row>
    <row r="5" spans="2:7" x14ac:dyDescent="0.4">
      <c r="B5" s="36" t="s">
        <v>76</v>
      </c>
      <c r="C5" s="36" t="s">
        <v>78</v>
      </c>
      <c r="D5" s="36" t="s">
        <v>79</v>
      </c>
      <c r="E5" s="58">
        <v>78</v>
      </c>
      <c r="F5" s="58">
        <v>173</v>
      </c>
      <c r="G5" s="58">
        <v>82</v>
      </c>
    </row>
    <row r="6" spans="2:7" x14ac:dyDescent="0.4">
      <c r="B6" s="36" t="s">
        <v>76</v>
      </c>
      <c r="C6" s="36" t="s">
        <v>80</v>
      </c>
      <c r="D6" s="36" t="s">
        <v>81</v>
      </c>
      <c r="E6" s="58">
        <v>75</v>
      </c>
      <c r="F6" s="58">
        <v>43</v>
      </c>
      <c r="G6" s="58">
        <v>41</v>
      </c>
    </row>
    <row r="7" spans="2:7" x14ac:dyDescent="0.4">
      <c r="B7" s="36" t="s">
        <v>76</v>
      </c>
      <c r="C7" s="36" t="s">
        <v>82</v>
      </c>
      <c r="D7" s="36" t="s">
        <v>83</v>
      </c>
      <c r="E7" s="58">
        <v>99</v>
      </c>
      <c r="F7" s="58">
        <v>26</v>
      </c>
      <c r="G7" s="58">
        <v>44</v>
      </c>
    </row>
    <row r="8" spans="2:7" x14ac:dyDescent="0.4">
      <c r="B8" s="36" t="s">
        <v>76</v>
      </c>
      <c r="C8" s="36" t="s">
        <v>84</v>
      </c>
      <c r="D8" s="36" t="s">
        <v>85</v>
      </c>
      <c r="E8" s="58">
        <v>59</v>
      </c>
      <c r="F8" s="58">
        <v>41</v>
      </c>
      <c r="G8" s="58">
        <v>34</v>
      </c>
    </row>
    <row r="9" spans="2:7" x14ac:dyDescent="0.4">
      <c r="B9" s="36" t="s">
        <v>88</v>
      </c>
      <c r="C9" s="36" t="s">
        <v>86</v>
      </c>
      <c r="D9" s="36" t="s">
        <v>89</v>
      </c>
      <c r="E9" s="58" t="s">
        <v>114</v>
      </c>
      <c r="F9" s="58">
        <v>28</v>
      </c>
      <c r="G9" s="58" t="s">
        <v>174</v>
      </c>
    </row>
    <row r="10" spans="2:7" x14ac:dyDescent="0.4">
      <c r="B10" s="36" t="s">
        <v>92</v>
      </c>
      <c r="C10" s="36" t="s">
        <v>90</v>
      </c>
      <c r="D10" s="36" t="s">
        <v>93</v>
      </c>
      <c r="E10" s="58">
        <v>86</v>
      </c>
      <c r="F10" s="58">
        <v>102</v>
      </c>
      <c r="G10" s="58">
        <v>63</v>
      </c>
    </row>
    <row r="11" spans="2:7" x14ac:dyDescent="0.4">
      <c r="B11" s="36" t="s">
        <v>92</v>
      </c>
      <c r="C11" s="36" t="s">
        <v>94</v>
      </c>
      <c r="D11" s="36" t="s">
        <v>95</v>
      </c>
      <c r="E11" s="58">
        <v>68</v>
      </c>
      <c r="F11" s="58">
        <v>75</v>
      </c>
      <c r="G11" s="58">
        <v>48</v>
      </c>
    </row>
    <row r="12" spans="2:7" x14ac:dyDescent="0.4">
      <c r="B12" s="36" t="s">
        <v>92</v>
      </c>
      <c r="C12" s="36" t="s">
        <v>96</v>
      </c>
      <c r="D12" s="36" t="s">
        <v>97</v>
      </c>
      <c r="E12" s="58">
        <v>72</v>
      </c>
      <c r="F12" s="58">
        <v>76</v>
      </c>
      <c r="G12" s="58">
        <v>50</v>
      </c>
    </row>
    <row r="13" spans="2:7" x14ac:dyDescent="0.4">
      <c r="B13" s="36" t="s">
        <v>100</v>
      </c>
      <c r="C13" s="36" t="s">
        <v>98</v>
      </c>
      <c r="D13" s="36" t="s">
        <v>101</v>
      </c>
      <c r="E13" s="58">
        <v>22</v>
      </c>
      <c r="F13" s="58">
        <v>14</v>
      </c>
      <c r="G13" s="58">
        <v>13</v>
      </c>
    </row>
    <row r="14" spans="2:7" x14ac:dyDescent="0.4">
      <c r="B14" s="36" t="s">
        <v>104</v>
      </c>
      <c r="C14" s="36" t="s">
        <v>102</v>
      </c>
      <c r="D14" s="36" t="s">
        <v>105</v>
      </c>
      <c r="E14" s="58">
        <v>14</v>
      </c>
      <c r="F14" s="58">
        <v>-23</v>
      </c>
      <c r="G14" s="58">
        <v>-2</v>
      </c>
    </row>
    <row r="15" spans="2:7" x14ac:dyDescent="0.4">
      <c r="B15" s="36" t="s">
        <v>104</v>
      </c>
      <c r="C15" s="36" t="s">
        <v>106</v>
      </c>
      <c r="D15" s="36" t="s">
        <v>107</v>
      </c>
      <c r="E15" s="58">
        <v>29</v>
      </c>
      <c r="F15" s="58">
        <v>37</v>
      </c>
      <c r="G15" s="58">
        <v>22</v>
      </c>
    </row>
    <row r="16" spans="2:7" x14ac:dyDescent="0.4">
      <c r="B16" s="36" t="s">
        <v>104</v>
      </c>
      <c r="C16" s="36" t="s">
        <v>108</v>
      </c>
      <c r="D16" s="36" t="s">
        <v>109</v>
      </c>
      <c r="E16" s="58">
        <v>109</v>
      </c>
      <c r="F16" s="58">
        <v>-12</v>
      </c>
      <c r="G16" s="58">
        <v>36</v>
      </c>
    </row>
    <row r="17" spans="2:7" x14ac:dyDescent="0.4">
      <c r="B17" s="36" t="s">
        <v>112</v>
      </c>
      <c r="C17" s="36" t="s">
        <v>110</v>
      </c>
      <c r="D17" s="36" t="s">
        <v>113</v>
      </c>
      <c r="E17" s="58">
        <v>106</v>
      </c>
      <c r="F17" s="58">
        <v>11</v>
      </c>
      <c r="G17" s="58">
        <v>42</v>
      </c>
    </row>
    <row r="18" spans="2:7" x14ac:dyDescent="0.4">
      <c r="B18" s="36" t="s">
        <v>112</v>
      </c>
      <c r="C18" s="36" t="s">
        <v>115</v>
      </c>
      <c r="D18" s="36" t="s">
        <v>116</v>
      </c>
      <c r="E18" s="58">
        <v>-10</v>
      </c>
      <c r="F18" s="58">
        <v>30</v>
      </c>
      <c r="G18" s="58">
        <v>6</v>
      </c>
    </row>
    <row r="19" spans="2:7" x14ac:dyDescent="0.4">
      <c r="B19" s="36" t="s">
        <v>112</v>
      </c>
      <c r="C19" s="36" t="s">
        <v>117</v>
      </c>
      <c r="D19" s="36" t="s">
        <v>118</v>
      </c>
      <c r="E19" s="58">
        <v>24</v>
      </c>
      <c r="F19" s="58">
        <v>18</v>
      </c>
      <c r="G19" s="58">
        <v>15</v>
      </c>
    </row>
    <row r="20" spans="2:7" x14ac:dyDescent="0.4">
      <c r="B20" s="36" t="s">
        <v>112</v>
      </c>
      <c r="C20" s="36" t="s">
        <v>119</v>
      </c>
      <c r="D20" s="36" t="s">
        <v>120</v>
      </c>
      <c r="E20" s="58">
        <v>-4</v>
      </c>
      <c r="F20" s="58">
        <v>29</v>
      </c>
      <c r="G20" s="58">
        <v>8</v>
      </c>
    </row>
    <row r="21" spans="2:7" x14ac:dyDescent="0.4">
      <c r="B21" s="36" t="s">
        <v>112</v>
      </c>
      <c r="C21" s="36" t="s">
        <v>121</v>
      </c>
      <c r="D21" s="36" t="s">
        <v>122</v>
      </c>
      <c r="E21" s="58">
        <v>-18</v>
      </c>
      <c r="F21" s="58">
        <v>-23</v>
      </c>
      <c r="G21" s="58">
        <v>-14</v>
      </c>
    </row>
    <row r="22" spans="2:7" x14ac:dyDescent="0.4">
      <c r="B22" s="36" t="s">
        <v>125</v>
      </c>
      <c r="C22" s="36" t="s">
        <v>123</v>
      </c>
      <c r="D22" s="36" t="s">
        <v>126</v>
      </c>
      <c r="E22" s="58">
        <v>1</v>
      </c>
      <c r="F22" s="58">
        <v>12</v>
      </c>
      <c r="G22" s="58">
        <v>4</v>
      </c>
    </row>
    <row r="23" spans="2:7" x14ac:dyDescent="0.4">
      <c r="B23" s="36" t="s">
        <v>125</v>
      </c>
      <c r="C23" s="36" t="s">
        <v>127</v>
      </c>
      <c r="D23" s="36" t="s">
        <v>128</v>
      </c>
      <c r="E23" s="58">
        <v>53</v>
      </c>
      <c r="F23" s="58">
        <v>204</v>
      </c>
      <c r="G23" s="58">
        <v>83</v>
      </c>
    </row>
    <row r="24" spans="2:7" x14ac:dyDescent="0.4">
      <c r="B24" s="36" t="s">
        <v>125</v>
      </c>
      <c r="C24" s="36" t="s">
        <v>129</v>
      </c>
      <c r="D24" s="36" t="s">
        <v>130</v>
      </c>
      <c r="E24" s="58">
        <v>29</v>
      </c>
      <c r="F24" s="58">
        <v>34</v>
      </c>
      <c r="G24" s="58">
        <v>21</v>
      </c>
    </row>
    <row r="25" spans="2:7" x14ac:dyDescent="0.4">
      <c r="B25" s="36" t="s">
        <v>125</v>
      </c>
      <c r="C25" s="36" t="s">
        <v>131</v>
      </c>
      <c r="D25" s="36" t="s">
        <v>132</v>
      </c>
      <c r="E25" s="58">
        <v>-13</v>
      </c>
      <c r="F25" s="58">
        <v>-66</v>
      </c>
      <c r="G25" s="58">
        <v>-25</v>
      </c>
    </row>
    <row r="26" spans="2:7" x14ac:dyDescent="0.4">
      <c r="B26" s="36" t="s">
        <v>135</v>
      </c>
      <c r="C26" s="36" t="s">
        <v>133</v>
      </c>
      <c r="D26" s="36" t="s">
        <v>136</v>
      </c>
      <c r="E26" s="58">
        <v>-19</v>
      </c>
      <c r="F26" s="58">
        <v>21</v>
      </c>
      <c r="G26" s="58">
        <v>0</v>
      </c>
    </row>
    <row r="27" spans="2:7" x14ac:dyDescent="0.4">
      <c r="B27" s="36" t="s">
        <v>135</v>
      </c>
      <c r="C27" s="36" t="s">
        <v>137</v>
      </c>
      <c r="D27" s="36" t="s">
        <v>138</v>
      </c>
      <c r="E27" s="58">
        <v>-13</v>
      </c>
      <c r="F27" s="58">
        <v>-22</v>
      </c>
      <c r="G27" s="58">
        <v>-12</v>
      </c>
    </row>
    <row r="28" spans="2:7" x14ac:dyDescent="0.4">
      <c r="B28" s="36" t="s">
        <v>141</v>
      </c>
      <c r="C28" s="36" t="s">
        <v>139</v>
      </c>
      <c r="D28" s="36" t="s">
        <v>142</v>
      </c>
      <c r="E28" s="58">
        <v>-13</v>
      </c>
      <c r="F28" s="58">
        <v>14</v>
      </c>
      <c r="G28" s="58">
        <v>-1</v>
      </c>
    </row>
    <row r="29" spans="2:7" x14ac:dyDescent="0.4">
      <c r="B29" s="36" t="s">
        <v>141</v>
      </c>
      <c r="C29" s="36" t="s">
        <v>143</v>
      </c>
      <c r="D29" s="36" t="s">
        <v>141</v>
      </c>
      <c r="E29" s="58">
        <v>28</v>
      </c>
      <c r="F29" s="58">
        <v>-3</v>
      </c>
      <c r="G29" s="58">
        <v>9</v>
      </c>
    </row>
    <row r="30" spans="2:7" x14ac:dyDescent="0.4">
      <c r="B30" s="36" t="s">
        <v>141</v>
      </c>
      <c r="C30" s="36" t="s">
        <v>144</v>
      </c>
      <c r="D30" s="36" t="s">
        <v>145</v>
      </c>
      <c r="E30" s="58">
        <v>-15</v>
      </c>
      <c r="F30" s="58">
        <v>11</v>
      </c>
      <c r="G30" s="58">
        <v>-2</v>
      </c>
    </row>
    <row r="31" spans="2:7" x14ac:dyDescent="0.4">
      <c r="B31" s="36" t="s">
        <v>141</v>
      </c>
      <c r="C31" s="36" t="s">
        <v>146</v>
      </c>
      <c r="D31" s="36" t="s">
        <v>147</v>
      </c>
      <c r="E31" s="58">
        <v>9</v>
      </c>
      <c r="F31" s="58">
        <v>20</v>
      </c>
      <c r="G31" s="58">
        <v>10</v>
      </c>
    </row>
    <row r="32" spans="2:7" x14ac:dyDescent="0.4">
      <c r="B32" s="36" t="s">
        <v>141</v>
      </c>
      <c r="C32" s="36" t="s">
        <v>148</v>
      </c>
      <c r="D32" s="36" t="s">
        <v>149</v>
      </c>
      <c r="E32" s="58">
        <v>3</v>
      </c>
      <c r="F32" s="58">
        <v>17</v>
      </c>
      <c r="G32" s="58">
        <v>6</v>
      </c>
    </row>
    <row r="33" spans="2:9" x14ac:dyDescent="0.4">
      <c r="B33" s="36" t="s">
        <v>141</v>
      </c>
      <c r="C33" s="36" t="s">
        <v>150</v>
      </c>
      <c r="D33" s="36" t="s">
        <v>151</v>
      </c>
      <c r="E33" s="58">
        <v>48</v>
      </c>
      <c r="F33" s="58">
        <v>-6</v>
      </c>
      <c r="G33" s="58">
        <v>16</v>
      </c>
    </row>
    <row r="34" spans="2:9" x14ac:dyDescent="0.4">
      <c r="B34" s="36" t="s">
        <v>141</v>
      </c>
      <c r="C34" s="36" t="s">
        <v>152</v>
      </c>
      <c r="D34" s="36" t="s">
        <v>153</v>
      </c>
      <c r="E34" s="58">
        <v>-3</v>
      </c>
      <c r="F34" s="58">
        <v>29</v>
      </c>
      <c r="G34" s="58">
        <v>8</v>
      </c>
    </row>
    <row r="35" spans="2:9" x14ac:dyDescent="0.4">
      <c r="B35" s="36" t="s">
        <v>156</v>
      </c>
      <c r="C35" s="36" t="s">
        <v>154</v>
      </c>
      <c r="D35" s="36" t="s">
        <v>157</v>
      </c>
      <c r="E35" s="58" t="s">
        <v>114</v>
      </c>
      <c r="F35" s="58">
        <v>3</v>
      </c>
      <c r="G35" s="58" t="s">
        <v>174</v>
      </c>
    </row>
    <row r="36" spans="2:9" x14ac:dyDescent="0.4">
      <c r="B36" s="36" t="s">
        <v>156</v>
      </c>
      <c r="C36" s="36" t="s">
        <v>158</v>
      </c>
      <c r="D36" s="36" t="s">
        <v>159</v>
      </c>
      <c r="E36" s="58">
        <v>8</v>
      </c>
      <c r="F36" s="58">
        <v>10</v>
      </c>
      <c r="G36" s="58">
        <v>6</v>
      </c>
    </row>
    <row r="37" spans="2:9" x14ac:dyDescent="0.4">
      <c r="B37" s="36" t="s">
        <v>156</v>
      </c>
      <c r="C37" s="36" t="s">
        <v>160</v>
      </c>
      <c r="D37" s="36" t="s">
        <v>161</v>
      </c>
      <c r="E37" s="58">
        <v>-9</v>
      </c>
      <c r="F37" s="58">
        <v>-11</v>
      </c>
      <c r="G37" s="58">
        <v>-7</v>
      </c>
    </row>
    <row r="39" spans="2:9" ht="16" customHeight="1" x14ac:dyDescent="0.4">
      <c r="B39" s="147" t="s">
        <v>171</v>
      </c>
      <c r="C39" s="147"/>
      <c r="D39" s="147"/>
      <c r="E39" s="147"/>
      <c r="F39" s="147"/>
      <c r="G39" s="147"/>
      <c r="H39" s="147"/>
      <c r="I39" s="147"/>
    </row>
  </sheetData>
  <mergeCells count="1">
    <mergeCell ref="B39:I39"/>
  </mergeCells>
  <conditionalFormatting sqref="E4:E37">
    <cfRule type="colorScale" priority="10">
      <colorScale>
        <cfvo type="min"/>
        <cfvo type="num" val="0"/>
        <cfvo type="max"/>
        <color rgb="FF209EA0"/>
        <color rgb="FFFFFFBF"/>
        <color rgb="FFEE5859"/>
      </colorScale>
    </cfRule>
    <cfRule type="colorScale" priority="11">
      <colorScale>
        <cfvo type="min"/>
        <cfvo type="max"/>
        <color rgb="FFFCFCFF"/>
        <color rgb="FFF8696B"/>
      </colorScale>
    </cfRule>
    <cfRule type="colorScale" priority="12">
      <colorScale>
        <cfvo type="min"/>
        <cfvo type="percentile" val="50"/>
        <cfvo type="max"/>
        <color rgb="FF63BE7B"/>
        <color rgb="FFFFEB84"/>
        <color rgb="FFF8696B"/>
      </colorScale>
    </cfRule>
  </conditionalFormatting>
  <conditionalFormatting sqref="F4:F37">
    <cfRule type="colorScale" priority="1">
      <colorScale>
        <cfvo type="min"/>
        <cfvo type="num" val="0"/>
        <cfvo type="max"/>
        <color rgb="FF209EA0"/>
        <color rgb="FFFFFFBF"/>
        <color rgb="FFEE5859"/>
      </colorScale>
    </cfRule>
    <cfRule type="colorScale" priority="2">
      <colorScale>
        <cfvo type="min"/>
        <cfvo type="max"/>
        <color rgb="FFFCFCFF"/>
        <color rgb="FFF8696B"/>
      </colorScale>
    </cfRule>
    <cfRule type="colorScale" priority="3">
      <colorScale>
        <cfvo type="min"/>
        <cfvo type="percentile" val="50"/>
        <cfvo type="max"/>
        <color rgb="FF63BE7B"/>
        <color rgb="FFFFEB84"/>
        <color rgb="FFF8696B"/>
      </colorScale>
    </cfRule>
  </conditionalFormatting>
  <conditionalFormatting sqref="G4:G37">
    <cfRule type="colorScale" priority="4">
      <colorScale>
        <cfvo type="min"/>
        <cfvo type="num" val="0"/>
        <cfvo type="max"/>
        <color rgb="FF209EA0"/>
        <color rgb="FFFFFFBF"/>
        <color rgb="FFEE5859"/>
      </colorScale>
    </cfRule>
    <cfRule type="colorScale" priority="5">
      <colorScale>
        <cfvo type="min"/>
        <cfvo type="max"/>
        <color rgb="FFFCFCFF"/>
        <color rgb="FFF8696B"/>
      </colorScale>
    </cfRule>
    <cfRule type="colorScale" priority="6">
      <colorScale>
        <cfvo type="min"/>
        <cfvo type="percentile" val="50"/>
        <cfvo type="max"/>
        <color rgb="FF63BE7B"/>
        <color rgb="FFFFEB84"/>
        <color rgb="FFF8696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2:X177"/>
  <sheetViews>
    <sheetView showGridLines="0" zoomScale="60" zoomScaleNormal="60" workbookViewId="0">
      <pane xSplit="3" ySplit="5" topLeftCell="D6" activePane="bottomRight" state="frozen"/>
      <selection pane="topRight" activeCell="D1" sqref="D1"/>
      <selection pane="bottomLeft" activeCell="A6" sqref="A6"/>
      <selection pane="bottomRight" activeCell="N6" sqref="N6"/>
    </sheetView>
  </sheetViews>
  <sheetFormatPr defaultColWidth="8.58203125" defaultRowHeight="14" x14ac:dyDescent="0.4"/>
  <cols>
    <col min="1" max="1" width="2.83203125" style="13" customWidth="1"/>
    <col min="2" max="2" width="9.08203125" style="13" hidden="1" customWidth="1"/>
    <col min="3" max="3" width="15.5" style="13" customWidth="1"/>
    <col min="4" max="4" width="8.58203125" style="13"/>
    <col min="5" max="6" width="9.58203125" style="13" bestFit="1" customWidth="1"/>
    <col min="7" max="7" width="8.75" style="13" bestFit="1" customWidth="1"/>
    <col min="8" max="8" width="9.5" style="13" bestFit="1" customWidth="1"/>
    <col min="9" max="12" width="8.75" style="13" bestFit="1" customWidth="1"/>
    <col min="13" max="15" width="8.58203125" style="13"/>
    <col min="16" max="16" width="9.33203125" style="13" customWidth="1"/>
    <col min="17" max="17" width="10.33203125" style="13" customWidth="1"/>
    <col min="18" max="20" width="8.58203125" style="13"/>
    <col min="21" max="21" width="10" style="13" customWidth="1"/>
    <col min="22" max="16384" width="8.58203125" style="13"/>
  </cols>
  <sheetData>
    <row r="2" spans="2:24" ht="14.15" customHeight="1" x14ac:dyDescent="0.4">
      <c r="B2" s="20"/>
      <c r="C2" s="52"/>
      <c r="D2" s="53"/>
      <c r="E2" s="53" t="s">
        <v>189</v>
      </c>
      <c r="F2" s="53"/>
      <c r="G2" s="53"/>
      <c r="H2" s="53"/>
      <c r="I2" s="53"/>
      <c r="J2" s="53"/>
      <c r="K2" s="53"/>
      <c r="L2" s="53"/>
      <c r="M2" s="53"/>
      <c r="N2" s="53"/>
      <c r="O2" s="53"/>
      <c r="P2" s="53"/>
      <c r="Q2" s="53"/>
      <c r="R2" s="53"/>
      <c r="S2" s="53"/>
      <c r="T2" s="53"/>
      <c r="U2" s="53"/>
      <c r="V2" s="53"/>
      <c r="W2" s="53"/>
      <c r="X2" s="19"/>
    </row>
    <row r="3" spans="2:24" ht="14.15" customHeight="1" x14ac:dyDescent="0.4">
      <c r="B3" s="20"/>
      <c r="C3" s="149" t="s">
        <v>69</v>
      </c>
      <c r="D3" s="149" t="s">
        <v>190</v>
      </c>
      <c r="E3" s="51" t="s">
        <v>191</v>
      </c>
      <c r="F3" s="51"/>
      <c r="G3" s="51"/>
      <c r="H3" s="51"/>
      <c r="I3" s="51"/>
      <c r="J3" s="51"/>
      <c r="K3" s="51"/>
      <c r="L3" s="51"/>
      <c r="M3" s="51" t="s">
        <v>192</v>
      </c>
      <c r="N3" s="51"/>
      <c r="O3" s="51"/>
      <c r="P3" s="51"/>
      <c r="Q3" s="51"/>
      <c r="R3" s="51"/>
      <c r="S3" s="51" t="s">
        <v>193</v>
      </c>
      <c r="T3" s="51"/>
      <c r="U3" s="51"/>
      <c r="V3" s="51"/>
      <c r="W3" s="51"/>
      <c r="X3" s="51"/>
    </row>
    <row r="4" spans="2:24" s="11" customFormat="1" ht="42" x14ac:dyDescent="0.45">
      <c r="B4" s="148" t="s">
        <v>194</v>
      </c>
      <c r="C4" s="150"/>
      <c r="D4" s="150"/>
      <c r="E4" s="16" t="s">
        <v>195</v>
      </c>
      <c r="F4" s="16" t="s">
        <v>196</v>
      </c>
      <c r="G4" s="16" t="s">
        <v>197</v>
      </c>
      <c r="H4" s="16" t="s">
        <v>198</v>
      </c>
      <c r="I4" s="16" t="s">
        <v>199</v>
      </c>
      <c r="J4" s="16" t="s">
        <v>200</v>
      </c>
      <c r="K4" s="16" t="s">
        <v>201</v>
      </c>
      <c r="L4" s="16" t="s">
        <v>202</v>
      </c>
      <c r="M4" s="16" t="s">
        <v>203</v>
      </c>
      <c r="N4" s="16" t="s">
        <v>204</v>
      </c>
      <c r="O4" s="16" t="s">
        <v>205</v>
      </c>
      <c r="P4" s="16" t="s">
        <v>206</v>
      </c>
      <c r="Q4" s="16" t="s">
        <v>207</v>
      </c>
      <c r="R4" s="16" t="s">
        <v>208</v>
      </c>
      <c r="S4" s="16" t="s">
        <v>209</v>
      </c>
      <c r="T4" s="16" t="s">
        <v>210</v>
      </c>
      <c r="U4" s="16" t="s">
        <v>211</v>
      </c>
      <c r="V4" s="16" t="s">
        <v>212</v>
      </c>
      <c r="W4" s="16" t="s">
        <v>213</v>
      </c>
      <c r="X4" s="16" t="s">
        <v>214</v>
      </c>
    </row>
    <row r="5" spans="2:24" s="15" customFormat="1" x14ac:dyDescent="0.4">
      <c r="B5" s="148"/>
      <c r="C5" s="150"/>
      <c r="D5" s="150"/>
      <c r="E5" s="23" t="s">
        <v>215</v>
      </c>
      <c r="F5" s="23" t="s">
        <v>215</v>
      </c>
      <c r="G5" s="23" t="s">
        <v>216</v>
      </c>
      <c r="H5" s="23" t="s">
        <v>216</v>
      </c>
      <c r="I5" s="23" t="s">
        <v>215</v>
      </c>
      <c r="J5" s="23" t="s">
        <v>215</v>
      </c>
      <c r="K5" s="23" t="s">
        <v>215</v>
      </c>
      <c r="L5" s="23" t="s">
        <v>215</v>
      </c>
      <c r="M5" s="23" t="s">
        <v>217</v>
      </c>
      <c r="N5" s="23" t="s">
        <v>316</v>
      </c>
      <c r="O5" s="23" t="s">
        <v>215</v>
      </c>
      <c r="P5" s="23" t="s">
        <v>215</v>
      </c>
      <c r="Q5" s="23" t="s">
        <v>218</v>
      </c>
      <c r="R5" s="23" t="s">
        <v>218</v>
      </c>
      <c r="S5" s="23" t="s">
        <v>219</v>
      </c>
      <c r="T5" s="23" t="s">
        <v>220</v>
      </c>
      <c r="U5" s="23" t="s">
        <v>221</v>
      </c>
      <c r="V5" s="23" t="s">
        <v>222</v>
      </c>
      <c r="W5" s="23" t="s">
        <v>223</v>
      </c>
      <c r="X5" s="23" t="s">
        <v>224</v>
      </c>
    </row>
    <row r="6" spans="2:24" s="14" customFormat="1" x14ac:dyDescent="0.45">
      <c r="B6" s="14" t="s">
        <v>75</v>
      </c>
      <c r="C6" s="17" t="s">
        <v>77</v>
      </c>
      <c r="D6" s="17" t="s">
        <v>225</v>
      </c>
      <c r="E6" s="88">
        <v>914</v>
      </c>
      <c r="F6" s="88">
        <v>2135</v>
      </c>
      <c r="G6" s="88">
        <v>1300</v>
      </c>
      <c r="H6" s="88">
        <v>1200</v>
      </c>
      <c r="I6" s="88">
        <v>3000</v>
      </c>
      <c r="J6" s="88">
        <v>4000</v>
      </c>
      <c r="K6" s="88">
        <v>600</v>
      </c>
      <c r="L6" s="88">
        <v>1000</v>
      </c>
      <c r="M6" s="88">
        <v>70000</v>
      </c>
      <c r="N6" s="88">
        <v>9000</v>
      </c>
      <c r="O6" s="88">
        <v>93</v>
      </c>
      <c r="P6" s="88">
        <v>83</v>
      </c>
      <c r="Q6" s="88">
        <v>1200</v>
      </c>
      <c r="R6" s="88">
        <v>12</v>
      </c>
      <c r="S6" s="88">
        <v>500</v>
      </c>
      <c r="T6" s="88">
        <v>1500</v>
      </c>
      <c r="U6" s="88">
        <v>1000</v>
      </c>
      <c r="V6" s="88">
        <v>400</v>
      </c>
      <c r="W6" s="88">
        <v>2500</v>
      </c>
      <c r="X6" s="88">
        <v>3000</v>
      </c>
    </row>
    <row r="7" spans="2:24" s="14" customFormat="1" x14ac:dyDescent="0.45">
      <c r="B7" s="14" t="s">
        <v>75</v>
      </c>
      <c r="C7" s="17" t="s">
        <v>77</v>
      </c>
      <c r="D7" s="17" t="s">
        <v>226</v>
      </c>
      <c r="E7" s="88">
        <v>914</v>
      </c>
      <c r="F7" s="88">
        <v>2247</v>
      </c>
      <c r="G7" s="88">
        <v>1450</v>
      </c>
      <c r="H7" s="88">
        <v>1200</v>
      </c>
      <c r="I7" s="88">
        <v>3000</v>
      </c>
      <c r="J7" s="88">
        <v>4000</v>
      </c>
      <c r="K7" s="88">
        <v>775</v>
      </c>
      <c r="L7" s="88">
        <v>1000</v>
      </c>
      <c r="M7" s="88">
        <v>72000</v>
      </c>
      <c r="N7" s="88">
        <v>9000</v>
      </c>
      <c r="O7" s="88">
        <v>93</v>
      </c>
      <c r="P7" s="88">
        <v>125</v>
      </c>
      <c r="Q7" s="88">
        <v>2000</v>
      </c>
      <c r="R7" s="88">
        <v>19</v>
      </c>
      <c r="S7" s="88">
        <v>2000</v>
      </c>
      <c r="T7" s="88">
        <v>2000</v>
      </c>
      <c r="U7" s="88">
        <v>1500</v>
      </c>
      <c r="V7" s="88">
        <v>600</v>
      </c>
      <c r="W7" s="88">
        <v>3000</v>
      </c>
      <c r="X7" s="88">
        <v>3000</v>
      </c>
    </row>
    <row r="8" spans="2:24" s="14" customFormat="1" x14ac:dyDescent="0.45">
      <c r="B8" s="14" t="s">
        <v>75</v>
      </c>
      <c r="C8" s="17" t="s">
        <v>77</v>
      </c>
      <c r="D8" s="22" t="s">
        <v>227</v>
      </c>
      <c r="E8" s="89">
        <v>1143</v>
      </c>
      <c r="F8" s="89">
        <v>2360</v>
      </c>
      <c r="G8" s="89">
        <v>1500</v>
      </c>
      <c r="H8" s="89">
        <v>1250</v>
      </c>
      <c r="I8" s="89">
        <v>3500</v>
      </c>
      <c r="J8" s="89">
        <v>4250</v>
      </c>
      <c r="K8" s="89">
        <v>1500</v>
      </c>
      <c r="L8" s="89">
        <v>1000</v>
      </c>
      <c r="M8" s="89">
        <v>73000</v>
      </c>
      <c r="N8" s="89">
        <v>9333</v>
      </c>
      <c r="O8" s="89">
        <v>107</v>
      </c>
      <c r="P8" s="89">
        <v>167</v>
      </c>
      <c r="Q8" s="89">
        <v>3500</v>
      </c>
      <c r="R8" s="89">
        <v>25</v>
      </c>
      <c r="S8" s="89">
        <v>3000</v>
      </c>
      <c r="T8" s="89">
        <v>2000</v>
      </c>
      <c r="U8" s="89">
        <v>2000</v>
      </c>
      <c r="V8" s="89">
        <v>800</v>
      </c>
      <c r="W8" s="89">
        <v>3000</v>
      </c>
      <c r="X8" s="89">
        <v>3200</v>
      </c>
    </row>
    <row r="9" spans="2:24" s="14" customFormat="1" x14ac:dyDescent="0.45">
      <c r="B9" s="14" t="s">
        <v>75</v>
      </c>
      <c r="C9" s="17" t="s">
        <v>77</v>
      </c>
      <c r="D9" s="17" t="s">
        <v>228</v>
      </c>
      <c r="E9" s="88">
        <v>1143</v>
      </c>
      <c r="F9" s="88">
        <v>2921</v>
      </c>
      <c r="G9" s="88">
        <v>1900</v>
      </c>
      <c r="H9" s="88">
        <v>1400</v>
      </c>
      <c r="I9" s="88">
        <v>3500</v>
      </c>
      <c r="J9" s="88">
        <v>4500</v>
      </c>
      <c r="K9" s="88">
        <v>2000</v>
      </c>
      <c r="L9" s="88">
        <v>1500</v>
      </c>
      <c r="M9" s="88">
        <v>75000</v>
      </c>
      <c r="N9" s="88">
        <v>10000</v>
      </c>
      <c r="O9" s="88">
        <v>127</v>
      </c>
      <c r="P9" s="88">
        <v>188</v>
      </c>
      <c r="Q9" s="88">
        <v>3500</v>
      </c>
      <c r="R9" s="88">
        <v>50</v>
      </c>
      <c r="S9" s="88">
        <v>3000</v>
      </c>
      <c r="T9" s="88">
        <v>2200</v>
      </c>
      <c r="U9" s="88">
        <v>2000</v>
      </c>
      <c r="V9" s="88">
        <v>800</v>
      </c>
      <c r="W9" s="88">
        <v>3500</v>
      </c>
      <c r="X9" s="88">
        <v>3500</v>
      </c>
    </row>
    <row r="10" spans="2:24" s="14" customFormat="1" x14ac:dyDescent="0.45">
      <c r="B10" s="14" t="s">
        <v>75</v>
      </c>
      <c r="C10" s="17" t="s">
        <v>77</v>
      </c>
      <c r="D10" s="17" t="s">
        <v>229</v>
      </c>
      <c r="E10" s="88">
        <v>1200</v>
      </c>
      <c r="F10" s="88">
        <v>3371</v>
      </c>
      <c r="G10" s="88">
        <v>2500</v>
      </c>
      <c r="H10" s="88">
        <v>1600</v>
      </c>
      <c r="I10" s="88">
        <v>3500</v>
      </c>
      <c r="J10" s="88">
        <v>4500</v>
      </c>
      <c r="K10" s="88">
        <v>7500</v>
      </c>
      <c r="L10" s="88">
        <v>2000</v>
      </c>
      <c r="M10" s="88">
        <v>75000</v>
      </c>
      <c r="N10" s="88">
        <v>12333</v>
      </c>
      <c r="O10" s="88">
        <v>133</v>
      </c>
      <c r="P10" s="88">
        <v>208</v>
      </c>
      <c r="Q10" s="88">
        <v>4200</v>
      </c>
      <c r="R10" s="88">
        <v>80</v>
      </c>
      <c r="S10" s="88">
        <v>3500</v>
      </c>
      <c r="T10" s="88">
        <v>2500</v>
      </c>
      <c r="U10" s="88">
        <v>2000</v>
      </c>
      <c r="V10" s="88">
        <v>1000</v>
      </c>
      <c r="W10" s="88">
        <v>4000</v>
      </c>
      <c r="X10" s="88">
        <v>4000</v>
      </c>
    </row>
    <row r="11" spans="2:24" s="14" customFormat="1" x14ac:dyDescent="0.45">
      <c r="B11" s="14" t="s">
        <v>87</v>
      </c>
      <c r="C11" s="17" t="s">
        <v>79</v>
      </c>
      <c r="D11" s="17" t="s">
        <v>225</v>
      </c>
      <c r="E11" s="88">
        <v>571</v>
      </c>
      <c r="F11" s="88">
        <v>2286</v>
      </c>
      <c r="G11" s="88" t="s">
        <v>114</v>
      </c>
      <c r="H11" s="88" t="s">
        <v>114</v>
      </c>
      <c r="I11" s="88">
        <v>3000</v>
      </c>
      <c r="J11" s="88" t="s">
        <v>114</v>
      </c>
      <c r="K11" s="88">
        <v>7500</v>
      </c>
      <c r="L11" s="88">
        <v>2000</v>
      </c>
      <c r="M11" s="88">
        <v>180000</v>
      </c>
      <c r="N11" s="88" t="s">
        <v>114</v>
      </c>
      <c r="O11" s="88">
        <v>67</v>
      </c>
      <c r="P11" s="88">
        <v>83</v>
      </c>
      <c r="Q11" s="88">
        <v>5000</v>
      </c>
      <c r="R11" s="88">
        <v>12</v>
      </c>
      <c r="S11" s="88">
        <v>700</v>
      </c>
      <c r="T11" s="88">
        <v>800</v>
      </c>
      <c r="U11" s="88">
        <v>800</v>
      </c>
      <c r="V11" s="88" t="s">
        <v>114</v>
      </c>
      <c r="W11" s="88">
        <v>3000</v>
      </c>
      <c r="X11" s="88">
        <v>2000</v>
      </c>
    </row>
    <row r="12" spans="2:24" s="14" customFormat="1" x14ac:dyDescent="0.45">
      <c r="B12" s="14" t="s">
        <v>87</v>
      </c>
      <c r="C12" s="17" t="s">
        <v>79</v>
      </c>
      <c r="D12" s="17" t="s">
        <v>226</v>
      </c>
      <c r="E12" s="88">
        <v>571</v>
      </c>
      <c r="F12" s="88">
        <v>2286</v>
      </c>
      <c r="G12" s="88" t="s">
        <v>114</v>
      </c>
      <c r="H12" s="88" t="s">
        <v>114</v>
      </c>
      <c r="I12" s="88">
        <v>3000</v>
      </c>
      <c r="J12" s="88" t="s">
        <v>114</v>
      </c>
      <c r="K12" s="88">
        <v>7500</v>
      </c>
      <c r="L12" s="88">
        <v>2000</v>
      </c>
      <c r="M12" s="88">
        <v>180000</v>
      </c>
      <c r="N12" s="88" t="s">
        <v>114</v>
      </c>
      <c r="O12" s="88">
        <v>179</v>
      </c>
      <c r="P12" s="88">
        <v>83</v>
      </c>
      <c r="Q12" s="88">
        <v>5000</v>
      </c>
      <c r="R12" s="88">
        <v>12</v>
      </c>
      <c r="S12" s="88">
        <v>700</v>
      </c>
      <c r="T12" s="88">
        <v>800</v>
      </c>
      <c r="U12" s="88">
        <v>800</v>
      </c>
      <c r="V12" s="88" t="s">
        <v>114</v>
      </c>
      <c r="W12" s="88">
        <v>3000</v>
      </c>
      <c r="X12" s="88">
        <v>2000</v>
      </c>
    </row>
    <row r="13" spans="2:24" s="14" customFormat="1" x14ac:dyDescent="0.45">
      <c r="B13" s="14" t="s">
        <v>87</v>
      </c>
      <c r="C13" s="17" t="s">
        <v>79</v>
      </c>
      <c r="D13" s="22" t="s">
        <v>227</v>
      </c>
      <c r="E13" s="89">
        <v>643</v>
      </c>
      <c r="F13" s="89">
        <v>2286</v>
      </c>
      <c r="G13" s="89" t="s">
        <v>114</v>
      </c>
      <c r="H13" s="89" t="s">
        <v>114</v>
      </c>
      <c r="I13" s="89">
        <v>3000</v>
      </c>
      <c r="J13" s="89" t="s">
        <v>114</v>
      </c>
      <c r="K13" s="89">
        <v>7500</v>
      </c>
      <c r="L13" s="89">
        <v>2000</v>
      </c>
      <c r="M13" s="89">
        <v>180000</v>
      </c>
      <c r="N13" s="89" t="s">
        <v>114</v>
      </c>
      <c r="O13" s="89">
        <v>291</v>
      </c>
      <c r="P13" s="89">
        <v>83</v>
      </c>
      <c r="Q13" s="89">
        <v>5000</v>
      </c>
      <c r="R13" s="89">
        <v>31</v>
      </c>
      <c r="S13" s="89">
        <v>700</v>
      </c>
      <c r="T13" s="89">
        <v>900</v>
      </c>
      <c r="U13" s="89">
        <v>900</v>
      </c>
      <c r="V13" s="89" t="s">
        <v>114</v>
      </c>
      <c r="W13" s="89">
        <v>3000</v>
      </c>
      <c r="X13" s="89">
        <v>2000</v>
      </c>
    </row>
    <row r="14" spans="2:24" s="14" customFormat="1" x14ac:dyDescent="0.45">
      <c r="B14" s="14" t="s">
        <v>87</v>
      </c>
      <c r="C14" s="17" t="s">
        <v>79</v>
      </c>
      <c r="D14" s="17" t="s">
        <v>228</v>
      </c>
      <c r="E14" s="88">
        <v>714</v>
      </c>
      <c r="F14" s="88">
        <v>2286</v>
      </c>
      <c r="G14" s="88" t="s">
        <v>114</v>
      </c>
      <c r="H14" s="88" t="s">
        <v>114</v>
      </c>
      <c r="I14" s="88">
        <v>3000</v>
      </c>
      <c r="J14" s="88" t="s">
        <v>114</v>
      </c>
      <c r="K14" s="88">
        <v>7500</v>
      </c>
      <c r="L14" s="88">
        <v>2100</v>
      </c>
      <c r="M14" s="88">
        <v>180000</v>
      </c>
      <c r="N14" s="88" t="s">
        <v>114</v>
      </c>
      <c r="O14" s="88">
        <v>291</v>
      </c>
      <c r="P14" s="88">
        <v>83</v>
      </c>
      <c r="Q14" s="88">
        <v>5000</v>
      </c>
      <c r="R14" s="88">
        <v>50</v>
      </c>
      <c r="S14" s="88">
        <v>700</v>
      </c>
      <c r="T14" s="88">
        <v>1000</v>
      </c>
      <c r="U14" s="88">
        <v>1000</v>
      </c>
      <c r="V14" s="88" t="s">
        <v>114</v>
      </c>
      <c r="W14" s="88">
        <v>3500</v>
      </c>
      <c r="X14" s="88">
        <v>2000</v>
      </c>
    </row>
    <row r="15" spans="2:24" s="14" customFormat="1" x14ac:dyDescent="0.45">
      <c r="B15" s="14" t="s">
        <v>87</v>
      </c>
      <c r="C15" s="17" t="s">
        <v>79</v>
      </c>
      <c r="D15" s="17" t="s">
        <v>229</v>
      </c>
      <c r="E15" s="88">
        <v>714</v>
      </c>
      <c r="F15" s="88">
        <v>2286</v>
      </c>
      <c r="G15" s="88" t="s">
        <v>114</v>
      </c>
      <c r="H15" s="88" t="s">
        <v>114</v>
      </c>
      <c r="I15" s="88">
        <v>3000</v>
      </c>
      <c r="J15" s="88" t="s">
        <v>114</v>
      </c>
      <c r="K15" s="88">
        <v>7500</v>
      </c>
      <c r="L15" s="88">
        <v>2200</v>
      </c>
      <c r="M15" s="88">
        <v>180000</v>
      </c>
      <c r="N15" s="88" t="s">
        <v>114</v>
      </c>
      <c r="O15" s="88">
        <v>291</v>
      </c>
      <c r="P15" s="88">
        <v>83</v>
      </c>
      <c r="Q15" s="88">
        <v>5000</v>
      </c>
      <c r="R15" s="88">
        <v>50</v>
      </c>
      <c r="S15" s="88">
        <v>700</v>
      </c>
      <c r="T15" s="88">
        <v>1000</v>
      </c>
      <c r="U15" s="88">
        <v>1000</v>
      </c>
      <c r="V15" s="88" t="s">
        <v>114</v>
      </c>
      <c r="W15" s="88">
        <v>4000</v>
      </c>
      <c r="X15" s="88">
        <v>2000</v>
      </c>
    </row>
    <row r="16" spans="2:24" s="14" customFormat="1" x14ac:dyDescent="0.45">
      <c r="B16" s="14" t="s">
        <v>91</v>
      </c>
      <c r="C16" s="17" t="s">
        <v>81</v>
      </c>
      <c r="D16" s="17" t="s">
        <v>225</v>
      </c>
      <c r="E16" s="88">
        <v>571</v>
      </c>
      <c r="F16" s="88">
        <v>2229</v>
      </c>
      <c r="G16" s="88">
        <v>1300</v>
      </c>
      <c r="H16" s="88">
        <v>333</v>
      </c>
      <c r="I16" s="88">
        <v>3000</v>
      </c>
      <c r="J16" s="88">
        <v>5000</v>
      </c>
      <c r="K16" s="88">
        <v>1250</v>
      </c>
      <c r="L16" s="88">
        <v>2000</v>
      </c>
      <c r="M16" s="88">
        <v>18000</v>
      </c>
      <c r="N16" s="88">
        <v>3333</v>
      </c>
      <c r="O16" s="88">
        <v>67</v>
      </c>
      <c r="P16" s="88">
        <v>42</v>
      </c>
      <c r="Q16" s="88">
        <v>5500</v>
      </c>
      <c r="R16" s="88">
        <v>8</v>
      </c>
      <c r="S16" s="88">
        <v>600</v>
      </c>
      <c r="T16" s="88">
        <v>1000</v>
      </c>
      <c r="U16" s="88">
        <v>700</v>
      </c>
      <c r="V16" s="88">
        <v>700</v>
      </c>
      <c r="W16" s="88">
        <v>2500</v>
      </c>
      <c r="X16" s="88">
        <v>1500</v>
      </c>
    </row>
    <row r="17" spans="2:24" s="14" customFormat="1" x14ac:dyDescent="0.45">
      <c r="B17" s="14" t="s">
        <v>91</v>
      </c>
      <c r="C17" s="17" t="s">
        <v>81</v>
      </c>
      <c r="D17" s="17" t="s">
        <v>226</v>
      </c>
      <c r="E17" s="88">
        <v>643</v>
      </c>
      <c r="F17" s="88">
        <v>2343</v>
      </c>
      <c r="G17" s="88">
        <v>1400</v>
      </c>
      <c r="H17" s="88">
        <v>367</v>
      </c>
      <c r="I17" s="88">
        <v>3500</v>
      </c>
      <c r="J17" s="88">
        <v>5000</v>
      </c>
      <c r="K17" s="88">
        <v>2125</v>
      </c>
      <c r="L17" s="88">
        <v>2000</v>
      </c>
      <c r="M17" s="88">
        <v>99000</v>
      </c>
      <c r="N17" s="88">
        <v>3333</v>
      </c>
      <c r="O17" s="88">
        <v>103</v>
      </c>
      <c r="P17" s="88">
        <v>42</v>
      </c>
      <c r="Q17" s="88">
        <v>5500</v>
      </c>
      <c r="R17" s="88">
        <v>12</v>
      </c>
      <c r="S17" s="88">
        <v>650</v>
      </c>
      <c r="T17" s="88">
        <v>1000</v>
      </c>
      <c r="U17" s="88">
        <v>750</v>
      </c>
      <c r="V17" s="88">
        <v>700</v>
      </c>
      <c r="W17" s="88">
        <v>3000</v>
      </c>
      <c r="X17" s="88">
        <v>1500</v>
      </c>
    </row>
    <row r="18" spans="2:24" s="14" customFormat="1" x14ac:dyDescent="0.45">
      <c r="B18" s="14" t="s">
        <v>91</v>
      </c>
      <c r="C18" s="17" t="s">
        <v>81</v>
      </c>
      <c r="D18" s="22" t="s">
        <v>227</v>
      </c>
      <c r="E18" s="89">
        <v>714</v>
      </c>
      <c r="F18" s="89">
        <v>2571</v>
      </c>
      <c r="G18" s="89">
        <v>1500</v>
      </c>
      <c r="H18" s="89">
        <v>400</v>
      </c>
      <c r="I18" s="89">
        <v>4250</v>
      </c>
      <c r="J18" s="89">
        <v>5000</v>
      </c>
      <c r="K18" s="89">
        <v>6250</v>
      </c>
      <c r="L18" s="89">
        <v>2000</v>
      </c>
      <c r="M18" s="89">
        <v>180000</v>
      </c>
      <c r="N18" s="89">
        <v>3333</v>
      </c>
      <c r="O18" s="89">
        <v>200</v>
      </c>
      <c r="P18" s="89">
        <v>42</v>
      </c>
      <c r="Q18" s="89">
        <v>5750</v>
      </c>
      <c r="R18" s="89">
        <v>12</v>
      </c>
      <c r="S18" s="89">
        <v>1600</v>
      </c>
      <c r="T18" s="89">
        <v>1000</v>
      </c>
      <c r="U18" s="89">
        <v>800</v>
      </c>
      <c r="V18" s="89">
        <v>775</v>
      </c>
      <c r="W18" s="89">
        <v>3650</v>
      </c>
      <c r="X18" s="89">
        <v>1700</v>
      </c>
    </row>
    <row r="19" spans="2:24" s="14" customFormat="1" x14ac:dyDescent="0.45">
      <c r="B19" s="14" t="s">
        <v>91</v>
      </c>
      <c r="C19" s="17" t="s">
        <v>81</v>
      </c>
      <c r="D19" s="17" t="s">
        <v>228</v>
      </c>
      <c r="E19" s="88">
        <v>857</v>
      </c>
      <c r="F19" s="88">
        <v>2697</v>
      </c>
      <c r="G19" s="88">
        <v>1800</v>
      </c>
      <c r="H19" s="88">
        <v>467</v>
      </c>
      <c r="I19" s="88">
        <v>4500</v>
      </c>
      <c r="J19" s="88">
        <v>5000</v>
      </c>
      <c r="K19" s="88">
        <v>7500</v>
      </c>
      <c r="L19" s="88">
        <v>2200</v>
      </c>
      <c r="M19" s="88">
        <v>180000</v>
      </c>
      <c r="N19" s="88">
        <v>3333</v>
      </c>
      <c r="O19" s="88">
        <v>255</v>
      </c>
      <c r="P19" s="88">
        <v>42</v>
      </c>
      <c r="Q19" s="88">
        <v>6000</v>
      </c>
      <c r="R19" s="88">
        <v>14</v>
      </c>
      <c r="S19" s="88">
        <v>2500</v>
      </c>
      <c r="T19" s="88">
        <v>1500</v>
      </c>
      <c r="U19" s="88">
        <v>800</v>
      </c>
      <c r="V19" s="88">
        <v>800</v>
      </c>
      <c r="W19" s="88">
        <v>3900</v>
      </c>
      <c r="X19" s="88">
        <v>1800</v>
      </c>
    </row>
    <row r="20" spans="2:24" s="14" customFormat="1" x14ac:dyDescent="0.45">
      <c r="B20" s="14" t="s">
        <v>91</v>
      </c>
      <c r="C20" s="17" t="s">
        <v>81</v>
      </c>
      <c r="D20" s="17" t="s">
        <v>229</v>
      </c>
      <c r="E20" s="88">
        <v>1000</v>
      </c>
      <c r="F20" s="88">
        <v>2697</v>
      </c>
      <c r="G20" s="88">
        <v>2000</v>
      </c>
      <c r="H20" s="88">
        <v>533</v>
      </c>
      <c r="I20" s="88">
        <v>4500</v>
      </c>
      <c r="J20" s="88">
        <v>5000</v>
      </c>
      <c r="K20" s="88">
        <v>8750</v>
      </c>
      <c r="L20" s="88">
        <v>2500</v>
      </c>
      <c r="M20" s="88">
        <v>180000</v>
      </c>
      <c r="N20" s="88">
        <v>3333</v>
      </c>
      <c r="O20" s="88">
        <v>327</v>
      </c>
      <c r="P20" s="88">
        <v>42</v>
      </c>
      <c r="Q20" s="88">
        <v>6000</v>
      </c>
      <c r="R20" s="88">
        <v>15</v>
      </c>
      <c r="S20" s="88">
        <v>2500</v>
      </c>
      <c r="T20" s="88">
        <v>2000</v>
      </c>
      <c r="U20" s="88">
        <v>800</v>
      </c>
      <c r="V20" s="88">
        <v>850</v>
      </c>
      <c r="W20" s="88">
        <v>4000</v>
      </c>
      <c r="X20" s="88">
        <v>2000</v>
      </c>
    </row>
    <row r="21" spans="2:24" s="14" customFormat="1" x14ac:dyDescent="0.45">
      <c r="B21" s="14" t="s">
        <v>99</v>
      </c>
      <c r="C21" s="17" t="s">
        <v>83</v>
      </c>
      <c r="D21" s="17" t="s">
        <v>225</v>
      </c>
      <c r="E21" s="88">
        <v>1000</v>
      </c>
      <c r="F21" s="88">
        <v>2286</v>
      </c>
      <c r="G21" s="88">
        <v>1200</v>
      </c>
      <c r="H21" s="88">
        <v>3000</v>
      </c>
      <c r="I21" s="88">
        <v>4000</v>
      </c>
      <c r="J21" s="88">
        <v>6000</v>
      </c>
      <c r="K21" s="88">
        <v>2000</v>
      </c>
      <c r="L21" s="88">
        <v>2000</v>
      </c>
      <c r="M21" s="88">
        <v>80000</v>
      </c>
      <c r="N21" s="88">
        <v>3000</v>
      </c>
      <c r="O21" s="88">
        <v>140</v>
      </c>
      <c r="P21" s="88">
        <v>83</v>
      </c>
      <c r="Q21" s="88" t="s">
        <v>114</v>
      </c>
      <c r="R21" s="88">
        <v>11</v>
      </c>
      <c r="S21" s="88" t="s">
        <v>114</v>
      </c>
      <c r="T21" s="88">
        <v>1200</v>
      </c>
      <c r="U21" s="88">
        <v>300</v>
      </c>
      <c r="V21" s="88">
        <v>800</v>
      </c>
      <c r="W21" s="88">
        <v>3000</v>
      </c>
      <c r="X21" s="88">
        <v>1700</v>
      </c>
    </row>
    <row r="22" spans="2:24" s="14" customFormat="1" x14ac:dyDescent="0.45">
      <c r="B22" s="14" t="s">
        <v>99</v>
      </c>
      <c r="C22" s="17" t="s">
        <v>83</v>
      </c>
      <c r="D22" s="17" t="s">
        <v>226</v>
      </c>
      <c r="E22" s="88">
        <v>1000</v>
      </c>
      <c r="F22" s="88">
        <v>2286</v>
      </c>
      <c r="G22" s="88">
        <v>1350</v>
      </c>
      <c r="H22" s="88">
        <v>3000</v>
      </c>
      <c r="I22" s="88">
        <v>4000</v>
      </c>
      <c r="J22" s="88">
        <v>6000</v>
      </c>
      <c r="K22" s="88">
        <v>2000</v>
      </c>
      <c r="L22" s="88">
        <v>2000</v>
      </c>
      <c r="M22" s="88">
        <v>80000</v>
      </c>
      <c r="N22" s="88">
        <v>3000</v>
      </c>
      <c r="O22" s="88">
        <v>150</v>
      </c>
      <c r="P22" s="88">
        <v>83</v>
      </c>
      <c r="Q22" s="88" t="s">
        <v>114</v>
      </c>
      <c r="R22" s="88">
        <v>11</v>
      </c>
      <c r="S22" s="88" t="s">
        <v>114</v>
      </c>
      <c r="T22" s="88">
        <v>1200</v>
      </c>
      <c r="U22" s="88">
        <v>300</v>
      </c>
      <c r="V22" s="88">
        <v>800</v>
      </c>
      <c r="W22" s="88">
        <v>3000</v>
      </c>
      <c r="X22" s="88">
        <v>1700</v>
      </c>
    </row>
    <row r="23" spans="2:24" s="14" customFormat="1" x14ac:dyDescent="0.45">
      <c r="B23" s="14" t="s">
        <v>99</v>
      </c>
      <c r="C23" s="17" t="s">
        <v>83</v>
      </c>
      <c r="D23" s="22" t="s">
        <v>227</v>
      </c>
      <c r="E23" s="89">
        <v>1043</v>
      </c>
      <c r="F23" s="89">
        <v>2357</v>
      </c>
      <c r="G23" s="89">
        <v>1500</v>
      </c>
      <c r="H23" s="89">
        <v>3000</v>
      </c>
      <c r="I23" s="89">
        <v>4000</v>
      </c>
      <c r="J23" s="89">
        <v>6000</v>
      </c>
      <c r="K23" s="89">
        <v>2000</v>
      </c>
      <c r="L23" s="89">
        <v>2250</v>
      </c>
      <c r="M23" s="89">
        <v>80000</v>
      </c>
      <c r="N23" s="89">
        <v>3000</v>
      </c>
      <c r="O23" s="89">
        <v>160</v>
      </c>
      <c r="P23" s="89">
        <v>83</v>
      </c>
      <c r="Q23" s="89" t="s">
        <v>114</v>
      </c>
      <c r="R23" s="89">
        <v>12</v>
      </c>
      <c r="S23" s="89" t="s">
        <v>114</v>
      </c>
      <c r="T23" s="89">
        <v>1350</v>
      </c>
      <c r="U23" s="89">
        <v>300</v>
      </c>
      <c r="V23" s="89">
        <v>1050</v>
      </c>
      <c r="W23" s="89">
        <v>3500</v>
      </c>
      <c r="X23" s="89">
        <v>1750</v>
      </c>
    </row>
    <row r="24" spans="2:24" s="14" customFormat="1" x14ac:dyDescent="0.45">
      <c r="B24" s="14" t="s">
        <v>99</v>
      </c>
      <c r="C24" s="17" t="s">
        <v>83</v>
      </c>
      <c r="D24" s="17" t="s">
        <v>228</v>
      </c>
      <c r="E24" s="88">
        <v>1086</v>
      </c>
      <c r="F24" s="88">
        <v>2429</v>
      </c>
      <c r="G24" s="88">
        <v>1500</v>
      </c>
      <c r="H24" s="88">
        <v>3000</v>
      </c>
      <c r="I24" s="88">
        <v>4000</v>
      </c>
      <c r="J24" s="88">
        <v>6000</v>
      </c>
      <c r="K24" s="88">
        <v>2000</v>
      </c>
      <c r="L24" s="88">
        <v>2500</v>
      </c>
      <c r="M24" s="88">
        <v>80000</v>
      </c>
      <c r="N24" s="88">
        <v>3000</v>
      </c>
      <c r="O24" s="88">
        <v>160</v>
      </c>
      <c r="P24" s="88">
        <v>83</v>
      </c>
      <c r="Q24" s="88" t="s">
        <v>114</v>
      </c>
      <c r="R24" s="88">
        <v>12</v>
      </c>
      <c r="S24" s="88" t="s">
        <v>114</v>
      </c>
      <c r="T24" s="88">
        <v>1500</v>
      </c>
      <c r="U24" s="88">
        <v>300</v>
      </c>
      <c r="V24" s="88">
        <v>1300</v>
      </c>
      <c r="W24" s="88">
        <v>4000</v>
      </c>
      <c r="X24" s="88">
        <v>1800</v>
      </c>
    </row>
    <row r="25" spans="2:24" s="14" customFormat="1" x14ac:dyDescent="0.45">
      <c r="B25" s="14" t="s">
        <v>99</v>
      </c>
      <c r="C25" s="17" t="s">
        <v>83</v>
      </c>
      <c r="D25" s="17" t="s">
        <v>229</v>
      </c>
      <c r="E25" s="88">
        <v>1086</v>
      </c>
      <c r="F25" s="88">
        <v>2429</v>
      </c>
      <c r="G25" s="88">
        <v>1500</v>
      </c>
      <c r="H25" s="88">
        <v>3000</v>
      </c>
      <c r="I25" s="88">
        <v>4000</v>
      </c>
      <c r="J25" s="88">
        <v>6000</v>
      </c>
      <c r="K25" s="88">
        <v>2000</v>
      </c>
      <c r="L25" s="88">
        <v>2500</v>
      </c>
      <c r="M25" s="88">
        <v>80000</v>
      </c>
      <c r="N25" s="88">
        <v>3000</v>
      </c>
      <c r="O25" s="88">
        <v>160</v>
      </c>
      <c r="P25" s="88">
        <v>83</v>
      </c>
      <c r="Q25" s="88" t="s">
        <v>114</v>
      </c>
      <c r="R25" s="88">
        <v>12</v>
      </c>
      <c r="S25" s="88" t="s">
        <v>114</v>
      </c>
      <c r="T25" s="88">
        <v>1500</v>
      </c>
      <c r="U25" s="88">
        <v>300</v>
      </c>
      <c r="V25" s="88">
        <v>1300</v>
      </c>
      <c r="W25" s="88">
        <v>4000</v>
      </c>
      <c r="X25" s="88">
        <v>1800</v>
      </c>
    </row>
    <row r="26" spans="2:24" s="14" customFormat="1" x14ac:dyDescent="0.45">
      <c r="B26" s="14" t="s">
        <v>103</v>
      </c>
      <c r="C26" s="17" t="s">
        <v>85</v>
      </c>
      <c r="D26" s="17" t="s">
        <v>225</v>
      </c>
      <c r="E26" s="92">
        <v>543</v>
      </c>
      <c r="F26" s="92">
        <v>1086</v>
      </c>
      <c r="G26" s="92">
        <v>1000</v>
      </c>
      <c r="H26" s="92" t="s">
        <v>114</v>
      </c>
      <c r="I26" s="92">
        <v>4000</v>
      </c>
      <c r="J26" s="92">
        <v>5000</v>
      </c>
      <c r="K26" s="92">
        <v>4000</v>
      </c>
      <c r="L26" s="92">
        <v>2300</v>
      </c>
      <c r="M26" s="88" t="s">
        <v>114</v>
      </c>
      <c r="N26" s="88">
        <v>2333</v>
      </c>
      <c r="O26" s="88">
        <v>240</v>
      </c>
      <c r="P26" s="88">
        <v>83</v>
      </c>
      <c r="Q26" s="88" t="s">
        <v>114</v>
      </c>
      <c r="R26" s="88">
        <v>10</v>
      </c>
      <c r="S26" s="88">
        <v>1400</v>
      </c>
      <c r="T26" s="88">
        <v>1500</v>
      </c>
      <c r="U26" s="88">
        <v>1000</v>
      </c>
      <c r="V26" s="88">
        <v>1000</v>
      </c>
      <c r="W26" s="88">
        <v>2500</v>
      </c>
      <c r="X26" s="88" t="s">
        <v>114</v>
      </c>
    </row>
    <row r="27" spans="2:24" s="14" customFormat="1" x14ac:dyDescent="0.45">
      <c r="B27" s="14" t="s">
        <v>103</v>
      </c>
      <c r="C27" s="17" t="s">
        <v>85</v>
      </c>
      <c r="D27" s="17" t="s">
        <v>226</v>
      </c>
      <c r="E27" s="92">
        <v>571</v>
      </c>
      <c r="F27" s="92">
        <v>1143</v>
      </c>
      <c r="G27" s="92">
        <v>1600</v>
      </c>
      <c r="H27" s="92" t="s">
        <v>114</v>
      </c>
      <c r="I27" s="92">
        <v>4000</v>
      </c>
      <c r="J27" s="92">
        <v>5000</v>
      </c>
      <c r="K27" s="92">
        <v>4250</v>
      </c>
      <c r="L27" s="92">
        <v>2450</v>
      </c>
      <c r="M27" s="88" t="s">
        <v>114</v>
      </c>
      <c r="N27" s="88">
        <v>2333</v>
      </c>
      <c r="O27" s="88">
        <v>255</v>
      </c>
      <c r="P27" s="88">
        <v>83</v>
      </c>
      <c r="Q27" s="88" t="s">
        <v>114</v>
      </c>
      <c r="R27" s="88">
        <v>11</v>
      </c>
      <c r="S27" s="88">
        <v>1400</v>
      </c>
      <c r="T27" s="88">
        <v>1500</v>
      </c>
      <c r="U27" s="88">
        <v>1050</v>
      </c>
      <c r="V27" s="88">
        <v>1150</v>
      </c>
      <c r="W27" s="88">
        <v>2550</v>
      </c>
      <c r="X27" s="88" t="s">
        <v>114</v>
      </c>
    </row>
    <row r="28" spans="2:24" s="14" customFormat="1" x14ac:dyDescent="0.45">
      <c r="B28" s="14" t="s">
        <v>103</v>
      </c>
      <c r="C28" s="17" t="s">
        <v>85</v>
      </c>
      <c r="D28" s="22" t="s">
        <v>227</v>
      </c>
      <c r="E28" s="93">
        <v>571</v>
      </c>
      <c r="F28" s="93">
        <v>2257</v>
      </c>
      <c r="G28" s="93">
        <v>2000</v>
      </c>
      <c r="H28" s="93" t="s">
        <v>114</v>
      </c>
      <c r="I28" s="93">
        <v>4100</v>
      </c>
      <c r="J28" s="93">
        <v>5000</v>
      </c>
      <c r="K28" s="93">
        <v>4500</v>
      </c>
      <c r="L28" s="93">
        <v>2500</v>
      </c>
      <c r="M28" s="89" t="s">
        <v>114</v>
      </c>
      <c r="N28" s="89">
        <v>2417</v>
      </c>
      <c r="O28" s="89">
        <v>255</v>
      </c>
      <c r="P28" s="89">
        <v>92</v>
      </c>
      <c r="Q28" s="89" t="s">
        <v>114</v>
      </c>
      <c r="R28" s="89">
        <v>12</v>
      </c>
      <c r="S28" s="89">
        <v>1450</v>
      </c>
      <c r="T28" s="89">
        <v>1650</v>
      </c>
      <c r="U28" s="89">
        <v>1150</v>
      </c>
      <c r="V28" s="89">
        <v>1200</v>
      </c>
      <c r="W28" s="89">
        <v>2650</v>
      </c>
      <c r="X28" s="89" t="s">
        <v>114</v>
      </c>
    </row>
    <row r="29" spans="2:24" s="14" customFormat="1" x14ac:dyDescent="0.45">
      <c r="B29" s="14" t="s">
        <v>103</v>
      </c>
      <c r="C29" s="17" t="s">
        <v>85</v>
      </c>
      <c r="D29" s="17" t="s">
        <v>228</v>
      </c>
      <c r="E29" s="92">
        <v>629</v>
      </c>
      <c r="F29" s="92">
        <v>2314</v>
      </c>
      <c r="G29" s="92">
        <v>2400</v>
      </c>
      <c r="H29" s="92" t="s">
        <v>114</v>
      </c>
      <c r="I29" s="92">
        <v>4500</v>
      </c>
      <c r="J29" s="92">
        <v>5000</v>
      </c>
      <c r="K29" s="92">
        <v>5000</v>
      </c>
      <c r="L29" s="92">
        <v>2600</v>
      </c>
      <c r="M29" s="88" t="s">
        <v>114</v>
      </c>
      <c r="N29" s="88">
        <v>2500</v>
      </c>
      <c r="O29" s="88">
        <v>273</v>
      </c>
      <c r="P29" s="88">
        <v>100</v>
      </c>
      <c r="Q29" s="88" t="s">
        <v>114</v>
      </c>
      <c r="R29" s="88">
        <v>14</v>
      </c>
      <c r="S29" s="88">
        <v>1500</v>
      </c>
      <c r="T29" s="88">
        <v>1800</v>
      </c>
      <c r="U29" s="88">
        <v>1250</v>
      </c>
      <c r="V29" s="88">
        <v>1300</v>
      </c>
      <c r="W29" s="88">
        <v>2700</v>
      </c>
      <c r="X29" s="88" t="s">
        <v>114</v>
      </c>
    </row>
    <row r="30" spans="2:24" s="14" customFormat="1" x14ac:dyDescent="0.45">
      <c r="B30" s="14" t="s">
        <v>103</v>
      </c>
      <c r="C30" s="17" t="s">
        <v>85</v>
      </c>
      <c r="D30" s="17" t="s">
        <v>229</v>
      </c>
      <c r="E30" s="92">
        <v>657</v>
      </c>
      <c r="F30" s="92">
        <v>2429</v>
      </c>
      <c r="G30" s="92">
        <v>2600</v>
      </c>
      <c r="H30" s="92" t="s">
        <v>114</v>
      </c>
      <c r="I30" s="92">
        <v>4700</v>
      </c>
      <c r="J30" s="92">
        <v>5000</v>
      </c>
      <c r="K30" s="92">
        <v>6750</v>
      </c>
      <c r="L30" s="92">
        <v>2700</v>
      </c>
      <c r="M30" s="88" t="s">
        <v>114</v>
      </c>
      <c r="N30" s="88">
        <v>2500</v>
      </c>
      <c r="O30" s="88">
        <v>273</v>
      </c>
      <c r="P30" s="88">
        <v>108</v>
      </c>
      <c r="Q30" s="88" t="s">
        <v>114</v>
      </c>
      <c r="R30" s="88">
        <v>15</v>
      </c>
      <c r="S30" s="88">
        <v>1500</v>
      </c>
      <c r="T30" s="88">
        <v>2000</v>
      </c>
      <c r="U30" s="88">
        <v>1300</v>
      </c>
      <c r="V30" s="88">
        <v>1400</v>
      </c>
      <c r="W30" s="88">
        <v>2700</v>
      </c>
      <c r="X30" s="88" t="s">
        <v>114</v>
      </c>
    </row>
    <row r="31" spans="2:24" s="14" customFormat="1" x14ac:dyDescent="0.45">
      <c r="B31" s="14" t="s">
        <v>111</v>
      </c>
      <c r="C31" s="17" t="s">
        <v>89</v>
      </c>
      <c r="D31" s="17" t="s">
        <v>225</v>
      </c>
      <c r="E31" s="92" t="s">
        <v>114</v>
      </c>
      <c r="F31" s="92" t="s">
        <v>114</v>
      </c>
      <c r="G31" s="92" t="s">
        <v>114</v>
      </c>
      <c r="H31" s="92" t="s">
        <v>114</v>
      </c>
      <c r="I31" s="92" t="s">
        <v>114</v>
      </c>
      <c r="J31" s="92" t="s">
        <v>114</v>
      </c>
      <c r="K31" s="92" t="s">
        <v>114</v>
      </c>
      <c r="L31" s="92" t="s">
        <v>114</v>
      </c>
      <c r="M31" s="88">
        <v>25000</v>
      </c>
      <c r="N31" s="88">
        <v>8333</v>
      </c>
      <c r="O31" s="88">
        <v>40</v>
      </c>
      <c r="P31" s="88">
        <v>125</v>
      </c>
      <c r="Q31" s="88">
        <v>250</v>
      </c>
      <c r="R31" s="88">
        <v>0</v>
      </c>
      <c r="S31" s="88">
        <v>94</v>
      </c>
      <c r="T31" s="88">
        <v>300</v>
      </c>
      <c r="U31" s="88">
        <v>200</v>
      </c>
      <c r="V31" s="88">
        <v>300</v>
      </c>
      <c r="W31" s="88">
        <v>1200</v>
      </c>
      <c r="X31" s="88">
        <v>1000</v>
      </c>
    </row>
    <row r="32" spans="2:24" s="14" customFormat="1" x14ac:dyDescent="0.45">
      <c r="B32" s="14" t="s">
        <v>111</v>
      </c>
      <c r="C32" s="17" t="s">
        <v>89</v>
      </c>
      <c r="D32" s="17" t="s">
        <v>226</v>
      </c>
      <c r="E32" s="92" t="s">
        <v>114</v>
      </c>
      <c r="F32" s="92" t="s">
        <v>114</v>
      </c>
      <c r="G32" s="92" t="s">
        <v>114</v>
      </c>
      <c r="H32" s="92" t="s">
        <v>114</v>
      </c>
      <c r="I32" s="92" t="s">
        <v>114</v>
      </c>
      <c r="J32" s="92" t="s">
        <v>114</v>
      </c>
      <c r="K32" s="92" t="s">
        <v>114</v>
      </c>
      <c r="L32" s="92" t="s">
        <v>114</v>
      </c>
      <c r="M32" s="88">
        <v>25000</v>
      </c>
      <c r="N32" s="88">
        <v>8333</v>
      </c>
      <c r="O32" s="88">
        <v>100</v>
      </c>
      <c r="P32" s="88">
        <v>167</v>
      </c>
      <c r="Q32" s="88">
        <v>2500</v>
      </c>
      <c r="R32" s="88">
        <v>6</v>
      </c>
      <c r="S32" s="88">
        <v>300</v>
      </c>
      <c r="T32" s="88">
        <v>800</v>
      </c>
      <c r="U32" s="88">
        <v>300</v>
      </c>
      <c r="V32" s="88">
        <v>472</v>
      </c>
      <c r="W32" s="88">
        <v>2000</v>
      </c>
      <c r="X32" s="88">
        <v>2500</v>
      </c>
    </row>
    <row r="33" spans="2:24" s="14" customFormat="1" x14ac:dyDescent="0.45">
      <c r="B33" s="14" t="s">
        <v>111</v>
      </c>
      <c r="C33" s="17" t="s">
        <v>89</v>
      </c>
      <c r="D33" s="22" t="s">
        <v>227</v>
      </c>
      <c r="E33" s="93" t="s">
        <v>114</v>
      </c>
      <c r="F33" s="93" t="s">
        <v>114</v>
      </c>
      <c r="G33" s="93" t="s">
        <v>114</v>
      </c>
      <c r="H33" s="93" t="s">
        <v>114</v>
      </c>
      <c r="I33" s="93" t="s">
        <v>114</v>
      </c>
      <c r="J33" s="93" t="s">
        <v>114</v>
      </c>
      <c r="K33" s="93" t="s">
        <v>114</v>
      </c>
      <c r="L33" s="93" t="s">
        <v>114</v>
      </c>
      <c r="M33" s="89">
        <v>25000</v>
      </c>
      <c r="N33" s="89">
        <v>8333</v>
      </c>
      <c r="O33" s="89">
        <v>218</v>
      </c>
      <c r="P33" s="89">
        <v>229</v>
      </c>
      <c r="Q33" s="89">
        <v>5000</v>
      </c>
      <c r="R33" s="89">
        <v>12</v>
      </c>
      <c r="S33" s="89">
        <v>306</v>
      </c>
      <c r="T33" s="89">
        <v>1000</v>
      </c>
      <c r="U33" s="89">
        <v>300</v>
      </c>
      <c r="V33" s="89">
        <v>500</v>
      </c>
      <c r="W33" s="89">
        <v>2000</v>
      </c>
      <c r="X33" s="89">
        <v>3000</v>
      </c>
    </row>
    <row r="34" spans="2:24" s="14" customFormat="1" x14ac:dyDescent="0.45">
      <c r="B34" s="14" t="s">
        <v>111</v>
      </c>
      <c r="C34" s="17" t="s">
        <v>89</v>
      </c>
      <c r="D34" s="17" t="s">
        <v>228</v>
      </c>
      <c r="E34" s="92" t="s">
        <v>114</v>
      </c>
      <c r="F34" s="92" t="s">
        <v>114</v>
      </c>
      <c r="G34" s="92" t="s">
        <v>114</v>
      </c>
      <c r="H34" s="92" t="s">
        <v>114</v>
      </c>
      <c r="I34" s="92" t="s">
        <v>114</v>
      </c>
      <c r="J34" s="92" t="s">
        <v>114</v>
      </c>
      <c r="K34" s="92" t="s">
        <v>114</v>
      </c>
      <c r="L34" s="92" t="s">
        <v>114</v>
      </c>
      <c r="M34" s="88">
        <v>25000</v>
      </c>
      <c r="N34" s="88">
        <v>8333</v>
      </c>
      <c r="O34" s="88">
        <v>255</v>
      </c>
      <c r="P34" s="88">
        <v>417</v>
      </c>
      <c r="Q34" s="88">
        <v>6500</v>
      </c>
      <c r="R34" s="88">
        <v>17</v>
      </c>
      <c r="S34" s="88">
        <v>400</v>
      </c>
      <c r="T34" s="88">
        <v>1500</v>
      </c>
      <c r="U34" s="88">
        <v>500</v>
      </c>
      <c r="V34" s="88">
        <v>500</v>
      </c>
      <c r="W34" s="88">
        <v>2350</v>
      </c>
      <c r="X34" s="88">
        <v>3250</v>
      </c>
    </row>
    <row r="35" spans="2:24" s="14" customFormat="1" x14ac:dyDescent="0.45">
      <c r="B35" s="14" t="s">
        <v>111</v>
      </c>
      <c r="C35" s="17" t="s">
        <v>89</v>
      </c>
      <c r="D35" s="17" t="s">
        <v>229</v>
      </c>
      <c r="E35" s="92" t="s">
        <v>114</v>
      </c>
      <c r="F35" s="92" t="s">
        <v>114</v>
      </c>
      <c r="G35" s="92" t="s">
        <v>114</v>
      </c>
      <c r="H35" s="92" t="s">
        <v>114</v>
      </c>
      <c r="I35" s="92" t="s">
        <v>114</v>
      </c>
      <c r="J35" s="92" t="s">
        <v>114</v>
      </c>
      <c r="K35" s="92" t="s">
        <v>114</v>
      </c>
      <c r="L35" s="92" t="s">
        <v>114</v>
      </c>
      <c r="M35" s="88">
        <v>50000</v>
      </c>
      <c r="N35" s="88">
        <v>8336</v>
      </c>
      <c r="O35" s="88">
        <v>1400</v>
      </c>
      <c r="P35" s="88">
        <v>500</v>
      </c>
      <c r="Q35" s="88">
        <v>8000</v>
      </c>
      <c r="R35" s="88">
        <v>38</v>
      </c>
      <c r="S35" s="88">
        <v>1000</v>
      </c>
      <c r="T35" s="88">
        <v>3000</v>
      </c>
      <c r="U35" s="88">
        <v>750</v>
      </c>
      <c r="V35" s="88">
        <v>1000</v>
      </c>
      <c r="W35" s="88">
        <v>3500</v>
      </c>
      <c r="X35" s="88">
        <v>3500</v>
      </c>
    </row>
    <row r="36" spans="2:24" s="14" customFormat="1" x14ac:dyDescent="0.45">
      <c r="B36" s="14" t="s">
        <v>124</v>
      </c>
      <c r="C36" s="17" t="s">
        <v>93</v>
      </c>
      <c r="D36" s="17" t="s">
        <v>225</v>
      </c>
      <c r="E36" s="92">
        <v>571</v>
      </c>
      <c r="F36" s="92">
        <v>2697</v>
      </c>
      <c r="G36" s="92">
        <v>1100</v>
      </c>
      <c r="H36" s="92">
        <v>2000</v>
      </c>
      <c r="I36" s="92">
        <v>1600</v>
      </c>
      <c r="J36" s="92">
        <v>2000</v>
      </c>
      <c r="K36" s="92">
        <v>600</v>
      </c>
      <c r="L36" s="92">
        <v>1900</v>
      </c>
      <c r="M36" s="88">
        <v>6700</v>
      </c>
      <c r="N36" s="88">
        <v>10000</v>
      </c>
      <c r="O36" s="88">
        <v>40</v>
      </c>
      <c r="P36" s="88">
        <v>42</v>
      </c>
      <c r="Q36" s="88">
        <v>300</v>
      </c>
      <c r="R36" s="88">
        <v>11</v>
      </c>
      <c r="S36" s="88">
        <v>600</v>
      </c>
      <c r="T36" s="88">
        <v>1400</v>
      </c>
      <c r="U36" s="88">
        <v>400</v>
      </c>
      <c r="V36" s="88">
        <v>700</v>
      </c>
      <c r="W36" s="88">
        <v>1700</v>
      </c>
      <c r="X36" s="88">
        <v>2000</v>
      </c>
    </row>
    <row r="37" spans="2:24" s="14" customFormat="1" x14ac:dyDescent="0.45">
      <c r="B37" s="14" t="s">
        <v>124</v>
      </c>
      <c r="C37" s="17" t="s">
        <v>93</v>
      </c>
      <c r="D37" s="17" t="s">
        <v>226</v>
      </c>
      <c r="E37" s="92">
        <v>629</v>
      </c>
      <c r="F37" s="92">
        <v>3146</v>
      </c>
      <c r="G37" s="92">
        <v>1200</v>
      </c>
      <c r="H37" s="92">
        <v>2200</v>
      </c>
      <c r="I37" s="92">
        <v>2700</v>
      </c>
      <c r="J37" s="92">
        <v>3400</v>
      </c>
      <c r="K37" s="92">
        <v>625</v>
      </c>
      <c r="L37" s="92">
        <v>1950</v>
      </c>
      <c r="M37" s="88">
        <v>38350</v>
      </c>
      <c r="N37" s="88">
        <v>10000</v>
      </c>
      <c r="O37" s="88">
        <v>87</v>
      </c>
      <c r="P37" s="88">
        <v>62</v>
      </c>
      <c r="Q37" s="88">
        <v>1950</v>
      </c>
      <c r="R37" s="88">
        <v>12</v>
      </c>
      <c r="S37" s="88">
        <v>700</v>
      </c>
      <c r="T37" s="88">
        <v>1450</v>
      </c>
      <c r="U37" s="88">
        <v>650</v>
      </c>
      <c r="V37" s="88">
        <v>775</v>
      </c>
      <c r="W37" s="88">
        <v>2000</v>
      </c>
      <c r="X37" s="88">
        <v>2200</v>
      </c>
    </row>
    <row r="38" spans="2:24" s="14" customFormat="1" x14ac:dyDescent="0.45">
      <c r="B38" s="14" t="s">
        <v>124</v>
      </c>
      <c r="C38" s="17" t="s">
        <v>93</v>
      </c>
      <c r="D38" s="22" t="s">
        <v>227</v>
      </c>
      <c r="E38" s="93">
        <v>700</v>
      </c>
      <c r="F38" s="93">
        <v>3933</v>
      </c>
      <c r="G38" s="93">
        <v>1450</v>
      </c>
      <c r="H38" s="93">
        <v>3000</v>
      </c>
      <c r="I38" s="93">
        <v>3900</v>
      </c>
      <c r="J38" s="93">
        <v>4900</v>
      </c>
      <c r="K38" s="93">
        <v>3200</v>
      </c>
      <c r="L38" s="93">
        <v>2100</v>
      </c>
      <c r="M38" s="89">
        <v>90000</v>
      </c>
      <c r="N38" s="89">
        <v>39667</v>
      </c>
      <c r="O38" s="89">
        <v>247</v>
      </c>
      <c r="P38" s="89">
        <v>117</v>
      </c>
      <c r="Q38" s="89">
        <v>3800</v>
      </c>
      <c r="R38" s="89">
        <v>14</v>
      </c>
      <c r="S38" s="89">
        <v>900</v>
      </c>
      <c r="T38" s="89">
        <v>1500</v>
      </c>
      <c r="U38" s="89">
        <v>950</v>
      </c>
      <c r="V38" s="89">
        <v>850</v>
      </c>
      <c r="W38" s="89">
        <v>2400</v>
      </c>
      <c r="X38" s="89">
        <v>2450</v>
      </c>
    </row>
    <row r="39" spans="2:24" s="14" customFormat="1" x14ac:dyDescent="0.45">
      <c r="B39" s="14" t="s">
        <v>124</v>
      </c>
      <c r="C39" s="17" t="s">
        <v>93</v>
      </c>
      <c r="D39" s="17" t="s">
        <v>228</v>
      </c>
      <c r="E39" s="92">
        <v>786</v>
      </c>
      <c r="F39" s="92">
        <v>5506</v>
      </c>
      <c r="G39" s="92">
        <v>1800</v>
      </c>
      <c r="H39" s="92">
        <v>3800</v>
      </c>
      <c r="I39" s="92">
        <v>4500</v>
      </c>
      <c r="J39" s="92">
        <v>5500</v>
      </c>
      <c r="K39" s="92">
        <v>6625</v>
      </c>
      <c r="L39" s="92">
        <v>2600</v>
      </c>
      <c r="M39" s="88">
        <v>120000</v>
      </c>
      <c r="N39" s="88">
        <v>69333</v>
      </c>
      <c r="O39" s="88">
        <v>380</v>
      </c>
      <c r="P39" s="88">
        <v>158</v>
      </c>
      <c r="Q39" s="88">
        <v>4250</v>
      </c>
      <c r="R39" s="88">
        <v>21</v>
      </c>
      <c r="S39" s="88">
        <v>1500</v>
      </c>
      <c r="T39" s="88">
        <v>1700</v>
      </c>
      <c r="U39" s="88">
        <v>1050</v>
      </c>
      <c r="V39" s="88">
        <v>875</v>
      </c>
      <c r="W39" s="88">
        <v>2850</v>
      </c>
      <c r="X39" s="88">
        <v>2650</v>
      </c>
    </row>
    <row r="40" spans="2:24" s="14" customFormat="1" x14ac:dyDescent="0.45">
      <c r="B40" s="14" t="s">
        <v>124</v>
      </c>
      <c r="C40" s="17" t="s">
        <v>93</v>
      </c>
      <c r="D40" s="17" t="s">
        <v>229</v>
      </c>
      <c r="E40" s="92">
        <v>857</v>
      </c>
      <c r="F40" s="92">
        <v>6742</v>
      </c>
      <c r="G40" s="92">
        <v>2000</v>
      </c>
      <c r="H40" s="92">
        <v>4000</v>
      </c>
      <c r="I40" s="92">
        <v>5000</v>
      </c>
      <c r="J40" s="92">
        <v>6000</v>
      </c>
      <c r="K40" s="92">
        <v>7500</v>
      </c>
      <c r="L40" s="92">
        <v>3000</v>
      </c>
      <c r="M40" s="88">
        <v>130000</v>
      </c>
      <c r="N40" s="88">
        <v>69333</v>
      </c>
      <c r="O40" s="88">
        <v>400</v>
      </c>
      <c r="P40" s="88">
        <v>167</v>
      </c>
      <c r="Q40" s="88">
        <v>4500</v>
      </c>
      <c r="R40" s="88">
        <v>28</v>
      </c>
      <c r="S40" s="88">
        <v>2000</v>
      </c>
      <c r="T40" s="88">
        <v>1900</v>
      </c>
      <c r="U40" s="88">
        <v>1100</v>
      </c>
      <c r="V40" s="88">
        <v>900</v>
      </c>
      <c r="W40" s="88">
        <v>3200</v>
      </c>
      <c r="X40" s="88">
        <v>2800</v>
      </c>
    </row>
    <row r="41" spans="2:24" s="14" customFormat="1" x14ac:dyDescent="0.45">
      <c r="B41" s="14" t="s">
        <v>134</v>
      </c>
      <c r="C41" s="17" t="s">
        <v>95</v>
      </c>
      <c r="D41" s="17" t="s">
        <v>225</v>
      </c>
      <c r="E41" s="92">
        <v>714</v>
      </c>
      <c r="F41" s="92">
        <v>371</v>
      </c>
      <c r="G41" s="92">
        <v>900</v>
      </c>
      <c r="H41" s="92">
        <v>800</v>
      </c>
      <c r="I41" s="92">
        <v>3400</v>
      </c>
      <c r="J41" s="92">
        <v>4500</v>
      </c>
      <c r="K41" s="92">
        <v>500</v>
      </c>
      <c r="L41" s="92">
        <v>2000</v>
      </c>
      <c r="M41" s="88">
        <v>80000</v>
      </c>
      <c r="N41" s="88">
        <v>1167</v>
      </c>
      <c r="O41" s="88">
        <v>67</v>
      </c>
      <c r="P41" s="88">
        <v>83</v>
      </c>
      <c r="Q41" s="88">
        <v>3500</v>
      </c>
      <c r="R41" s="88">
        <v>10</v>
      </c>
      <c r="S41" s="88">
        <v>1200</v>
      </c>
      <c r="T41" s="88">
        <v>900</v>
      </c>
      <c r="U41" s="88">
        <v>500</v>
      </c>
      <c r="V41" s="88">
        <v>500</v>
      </c>
      <c r="W41" s="88">
        <v>1500</v>
      </c>
      <c r="X41" s="88">
        <v>2500</v>
      </c>
    </row>
    <row r="42" spans="2:24" s="14" customFormat="1" x14ac:dyDescent="0.45">
      <c r="B42" s="14" t="s">
        <v>134</v>
      </c>
      <c r="C42" s="17" t="s">
        <v>95</v>
      </c>
      <c r="D42" s="17" t="s">
        <v>226</v>
      </c>
      <c r="E42" s="88">
        <v>714</v>
      </c>
      <c r="F42" s="88">
        <v>2135</v>
      </c>
      <c r="G42" s="88">
        <v>1200</v>
      </c>
      <c r="H42" s="88">
        <v>1000</v>
      </c>
      <c r="I42" s="88">
        <v>3400</v>
      </c>
      <c r="J42" s="88">
        <v>4800</v>
      </c>
      <c r="K42" s="88">
        <v>600</v>
      </c>
      <c r="L42" s="88">
        <v>2000</v>
      </c>
      <c r="M42" s="88">
        <v>90000</v>
      </c>
      <c r="N42" s="88">
        <v>11667</v>
      </c>
      <c r="O42" s="88">
        <v>67</v>
      </c>
      <c r="P42" s="88">
        <v>83</v>
      </c>
      <c r="Q42" s="88">
        <v>3500</v>
      </c>
      <c r="R42" s="88">
        <v>10</v>
      </c>
      <c r="S42" s="88">
        <v>2400</v>
      </c>
      <c r="T42" s="88">
        <v>1000</v>
      </c>
      <c r="U42" s="88">
        <v>750</v>
      </c>
      <c r="V42" s="88">
        <v>500</v>
      </c>
      <c r="W42" s="88">
        <v>2500</v>
      </c>
      <c r="X42" s="88">
        <v>2600</v>
      </c>
    </row>
    <row r="43" spans="2:24" s="14" customFormat="1" x14ac:dyDescent="0.45">
      <c r="B43" s="14" t="s">
        <v>134</v>
      </c>
      <c r="C43" s="17" t="s">
        <v>95</v>
      </c>
      <c r="D43" s="22" t="s">
        <v>227</v>
      </c>
      <c r="E43" s="89">
        <v>743</v>
      </c>
      <c r="F43" s="89">
        <v>2697</v>
      </c>
      <c r="G43" s="89">
        <v>1400</v>
      </c>
      <c r="H43" s="89">
        <v>1600</v>
      </c>
      <c r="I43" s="89">
        <v>3700</v>
      </c>
      <c r="J43" s="89">
        <v>5000</v>
      </c>
      <c r="K43" s="89">
        <v>3250</v>
      </c>
      <c r="L43" s="89">
        <v>2000</v>
      </c>
      <c r="M43" s="89">
        <v>100000</v>
      </c>
      <c r="N43" s="89">
        <v>12500</v>
      </c>
      <c r="O43" s="89">
        <v>80</v>
      </c>
      <c r="P43" s="89">
        <v>133</v>
      </c>
      <c r="Q43" s="89">
        <v>3550</v>
      </c>
      <c r="R43" s="89">
        <v>12</v>
      </c>
      <c r="S43" s="89">
        <v>2500</v>
      </c>
      <c r="T43" s="89">
        <v>1150</v>
      </c>
      <c r="U43" s="89">
        <v>900</v>
      </c>
      <c r="V43" s="89">
        <v>750</v>
      </c>
      <c r="W43" s="89">
        <v>2500</v>
      </c>
      <c r="X43" s="89">
        <v>2700</v>
      </c>
    </row>
    <row r="44" spans="2:24" s="14" customFormat="1" x14ac:dyDescent="0.45">
      <c r="B44" s="14" t="s">
        <v>134</v>
      </c>
      <c r="C44" s="17" t="s">
        <v>95</v>
      </c>
      <c r="D44" s="17" t="s">
        <v>228</v>
      </c>
      <c r="E44" s="88">
        <v>743</v>
      </c>
      <c r="F44" s="88">
        <v>2921</v>
      </c>
      <c r="G44" s="88">
        <v>1450</v>
      </c>
      <c r="H44" s="88">
        <v>2000</v>
      </c>
      <c r="I44" s="88">
        <v>4500</v>
      </c>
      <c r="J44" s="88">
        <v>5000</v>
      </c>
      <c r="K44" s="88">
        <v>6500</v>
      </c>
      <c r="L44" s="88">
        <v>2400</v>
      </c>
      <c r="M44" s="88">
        <v>110000</v>
      </c>
      <c r="N44" s="88">
        <v>13333</v>
      </c>
      <c r="O44" s="88">
        <v>218</v>
      </c>
      <c r="P44" s="88">
        <v>175</v>
      </c>
      <c r="Q44" s="88">
        <v>3850</v>
      </c>
      <c r="R44" s="88">
        <v>15</v>
      </c>
      <c r="S44" s="88">
        <v>2500</v>
      </c>
      <c r="T44" s="88">
        <v>1300</v>
      </c>
      <c r="U44" s="88">
        <v>1000</v>
      </c>
      <c r="V44" s="88">
        <v>800</v>
      </c>
      <c r="W44" s="88">
        <v>2800</v>
      </c>
      <c r="X44" s="88">
        <v>2850</v>
      </c>
    </row>
    <row r="45" spans="2:24" s="14" customFormat="1" x14ac:dyDescent="0.45">
      <c r="B45" s="14" t="s">
        <v>134</v>
      </c>
      <c r="C45" s="17" t="s">
        <v>95</v>
      </c>
      <c r="D45" s="17" t="s">
        <v>229</v>
      </c>
      <c r="E45" s="88">
        <v>800</v>
      </c>
      <c r="F45" s="88">
        <v>4494</v>
      </c>
      <c r="G45" s="88">
        <v>1500</v>
      </c>
      <c r="H45" s="88">
        <v>2000</v>
      </c>
      <c r="I45" s="88">
        <v>5000</v>
      </c>
      <c r="J45" s="88">
        <v>5500</v>
      </c>
      <c r="K45" s="88">
        <v>7250</v>
      </c>
      <c r="L45" s="88">
        <v>2800</v>
      </c>
      <c r="M45" s="88">
        <v>110000</v>
      </c>
      <c r="N45" s="88">
        <v>16667</v>
      </c>
      <c r="O45" s="88">
        <v>255</v>
      </c>
      <c r="P45" s="88">
        <v>194</v>
      </c>
      <c r="Q45" s="88">
        <v>4000</v>
      </c>
      <c r="R45" s="88">
        <v>15</v>
      </c>
      <c r="S45" s="88">
        <v>3000</v>
      </c>
      <c r="T45" s="88">
        <v>1600</v>
      </c>
      <c r="U45" s="88">
        <v>1500</v>
      </c>
      <c r="V45" s="88">
        <v>1200</v>
      </c>
      <c r="W45" s="88">
        <v>3000</v>
      </c>
      <c r="X45" s="88">
        <v>3000</v>
      </c>
    </row>
    <row r="46" spans="2:24" s="14" customFormat="1" x14ac:dyDescent="0.45">
      <c r="B46" s="14" t="s">
        <v>140</v>
      </c>
      <c r="C46" s="17" t="s">
        <v>97</v>
      </c>
      <c r="D46" s="17" t="s">
        <v>225</v>
      </c>
      <c r="E46" s="88">
        <v>286</v>
      </c>
      <c r="F46" s="88">
        <v>167</v>
      </c>
      <c r="G46" s="88">
        <v>1000</v>
      </c>
      <c r="H46" s="88">
        <v>1200</v>
      </c>
      <c r="I46" s="88">
        <v>3000</v>
      </c>
      <c r="J46" s="88">
        <v>3000</v>
      </c>
      <c r="K46" s="88">
        <v>250</v>
      </c>
      <c r="L46" s="88">
        <v>800</v>
      </c>
      <c r="M46" s="88">
        <v>50000</v>
      </c>
      <c r="N46" s="88">
        <v>11667</v>
      </c>
      <c r="O46" s="88">
        <v>67</v>
      </c>
      <c r="P46" s="88">
        <v>42</v>
      </c>
      <c r="Q46" s="88">
        <v>250</v>
      </c>
      <c r="R46" s="88">
        <v>8</v>
      </c>
      <c r="S46" s="88">
        <v>500</v>
      </c>
      <c r="T46" s="88">
        <v>1000</v>
      </c>
      <c r="U46" s="88">
        <v>800</v>
      </c>
      <c r="V46" s="88">
        <v>500</v>
      </c>
      <c r="W46" s="88">
        <v>2000</v>
      </c>
      <c r="X46" s="88">
        <v>2000</v>
      </c>
    </row>
    <row r="47" spans="2:24" s="14" customFormat="1" x14ac:dyDescent="0.45">
      <c r="B47" s="14" t="s">
        <v>140</v>
      </c>
      <c r="C47" s="17" t="s">
        <v>97</v>
      </c>
      <c r="D47" s="17" t="s">
        <v>226</v>
      </c>
      <c r="E47" s="88">
        <v>714</v>
      </c>
      <c r="F47" s="88">
        <v>2247</v>
      </c>
      <c r="G47" s="88">
        <v>1000</v>
      </c>
      <c r="H47" s="88">
        <v>1667</v>
      </c>
      <c r="I47" s="88">
        <v>3200</v>
      </c>
      <c r="J47" s="88">
        <v>4000</v>
      </c>
      <c r="K47" s="88">
        <v>600</v>
      </c>
      <c r="L47" s="88">
        <v>2500</v>
      </c>
      <c r="M47" s="88">
        <v>95000</v>
      </c>
      <c r="N47" s="88">
        <v>12833</v>
      </c>
      <c r="O47" s="88">
        <v>93</v>
      </c>
      <c r="P47" s="88">
        <v>83</v>
      </c>
      <c r="Q47" s="88">
        <v>2500</v>
      </c>
      <c r="R47" s="88">
        <v>12</v>
      </c>
      <c r="S47" s="88">
        <v>800</v>
      </c>
      <c r="T47" s="88">
        <v>1200</v>
      </c>
      <c r="U47" s="88">
        <v>1000</v>
      </c>
      <c r="V47" s="88">
        <v>750</v>
      </c>
      <c r="W47" s="88">
        <v>2500</v>
      </c>
      <c r="X47" s="88">
        <v>2400</v>
      </c>
    </row>
    <row r="48" spans="2:24" s="14" customFormat="1" x14ac:dyDescent="0.45">
      <c r="B48" s="14" t="s">
        <v>140</v>
      </c>
      <c r="C48" s="17" t="s">
        <v>97</v>
      </c>
      <c r="D48" s="22" t="s">
        <v>227</v>
      </c>
      <c r="E48" s="89">
        <v>743</v>
      </c>
      <c r="F48" s="89">
        <v>3000</v>
      </c>
      <c r="G48" s="89">
        <v>1500</v>
      </c>
      <c r="H48" s="89">
        <v>2400</v>
      </c>
      <c r="I48" s="89">
        <v>3500</v>
      </c>
      <c r="J48" s="89">
        <v>4550</v>
      </c>
      <c r="K48" s="89">
        <v>1500</v>
      </c>
      <c r="L48" s="89">
        <v>2650</v>
      </c>
      <c r="M48" s="89">
        <v>100000</v>
      </c>
      <c r="N48" s="89">
        <v>13333</v>
      </c>
      <c r="O48" s="89">
        <v>164</v>
      </c>
      <c r="P48" s="89">
        <v>83</v>
      </c>
      <c r="Q48" s="89">
        <v>3000</v>
      </c>
      <c r="R48" s="89">
        <v>15</v>
      </c>
      <c r="S48" s="89">
        <v>1000</v>
      </c>
      <c r="T48" s="89">
        <v>1500</v>
      </c>
      <c r="U48" s="89">
        <v>1250</v>
      </c>
      <c r="V48" s="89">
        <v>900</v>
      </c>
      <c r="W48" s="89">
        <v>2800</v>
      </c>
      <c r="X48" s="89">
        <v>2800</v>
      </c>
    </row>
    <row r="49" spans="2:24" s="14" customFormat="1" x14ac:dyDescent="0.45">
      <c r="B49" s="14" t="s">
        <v>140</v>
      </c>
      <c r="C49" s="17" t="s">
        <v>97</v>
      </c>
      <c r="D49" s="17" t="s">
        <v>228</v>
      </c>
      <c r="E49" s="88">
        <v>800</v>
      </c>
      <c r="F49" s="88">
        <v>3371</v>
      </c>
      <c r="G49" s="88">
        <v>1600</v>
      </c>
      <c r="H49" s="88">
        <v>3300</v>
      </c>
      <c r="I49" s="88">
        <v>3850</v>
      </c>
      <c r="J49" s="88">
        <v>5000</v>
      </c>
      <c r="K49" s="88">
        <v>2250</v>
      </c>
      <c r="L49" s="88">
        <v>3000</v>
      </c>
      <c r="M49" s="88">
        <v>120000</v>
      </c>
      <c r="N49" s="88">
        <v>15000</v>
      </c>
      <c r="O49" s="88">
        <v>236</v>
      </c>
      <c r="P49" s="88">
        <v>100</v>
      </c>
      <c r="Q49" s="88">
        <v>3500</v>
      </c>
      <c r="R49" s="88">
        <v>19</v>
      </c>
      <c r="S49" s="88">
        <v>2300</v>
      </c>
      <c r="T49" s="88">
        <v>2200</v>
      </c>
      <c r="U49" s="88">
        <v>1500</v>
      </c>
      <c r="V49" s="88">
        <v>1000</v>
      </c>
      <c r="W49" s="88">
        <v>3500</v>
      </c>
      <c r="X49" s="88">
        <v>3000</v>
      </c>
    </row>
    <row r="50" spans="2:24" s="14" customFormat="1" x14ac:dyDescent="0.45">
      <c r="B50" s="14" t="s">
        <v>140</v>
      </c>
      <c r="C50" s="17" t="s">
        <v>97</v>
      </c>
      <c r="D50" s="17" t="s">
        <v>229</v>
      </c>
      <c r="E50" s="88">
        <v>914</v>
      </c>
      <c r="F50" s="88">
        <v>5618</v>
      </c>
      <c r="G50" s="88">
        <v>2000</v>
      </c>
      <c r="H50" s="88">
        <v>4000</v>
      </c>
      <c r="I50" s="88">
        <v>4500</v>
      </c>
      <c r="J50" s="88">
        <v>5000</v>
      </c>
      <c r="K50" s="88">
        <v>7500</v>
      </c>
      <c r="L50" s="88">
        <v>3500</v>
      </c>
      <c r="M50" s="88">
        <v>130000</v>
      </c>
      <c r="N50" s="88">
        <v>31667</v>
      </c>
      <c r="O50" s="88">
        <v>255</v>
      </c>
      <c r="P50" s="88">
        <v>167</v>
      </c>
      <c r="Q50" s="88">
        <v>5000</v>
      </c>
      <c r="R50" s="88">
        <v>50</v>
      </c>
      <c r="S50" s="88">
        <v>2800</v>
      </c>
      <c r="T50" s="88">
        <v>2700</v>
      </c>
      <c r="U50" s="88">
        <v>2800</v>
      </c>
      <c r="V50" s="88">
        <v>1200</v>
      </c>
      <c r="W50" s="88">
        <v>5000</v>
      </c>
      <c r="X50" s="88">
        <v>3500</v>
      </c>
    </row>
    <row r="51" spans="2:24" s="14" customFormat="1" x14ac:dyDescent="0.45">
      <c r="B51" s="14" t="s">
        <v>155</v>
      </c>
      <c r="C51" s="17" t="s">
        <v>101</v>
      </c>
      <c r="D51" s="17" t="s">
        <v>225</v>
      </c>
      <c r="E51" s="92">
        <v>15</v>
      </c>
      <c r="F51" s="92">
        <v>192</v>
      </c>
      <c r="G51" s="92">
        <v>800</v>
      </c>
      <c r="H51" s="92">
        <v>467</v>
      </c>
      <c r="I51" s="92">
        <v>2500</v>
      </c>
      <c r="J51" s="92">
        <v>2500</v>
      </c>
      <c r="K51" s="92">
        <v>350</v>
      </c>
      <c r="L51" s="92">
        <v>900</v>
      </c>
      <c r="M51" s="88" t="s">
        <v>114</v>
      </c>
      <c r="N51" s="88" t="s">
        <v>114</v>
      </c>
      <c r="O51" s="88">
        <v>67</v>
      </c>
      <c r="P51" s="88">
        <v>167</v>
      </c>
      <c r="Q51" s="88">
        <v>200</v>
      </c>
      <c r="R51" s="88">
        <v>5</v>
      </c>
      <c r="S51" s="88">
        <v>278</v>
      </c>
      <c r="T51" s="88">
        <v>750</v>
      </c>
      <c r="U51" s="88">
        <v>300</v>
      </c>
      <c r="V51" s="88">
        <v>500</v>
      </c>
      <c r="W51" s="88">
        <v>1400</v>
      </c>
      <c r="X51" s="88">
        <v>1200</v>
      </c>
    </row>
    <row r="52" spans="2:24" s="14" customFormat="1" x14ac:dyDescent="0.45">
      <c r="B52" s="14" t="s">
        <v>155</v>
      </c>
      <c r="C52" s="17" t="s">
        <v>101</v>
      </c>
      <c r="D52" s="17" t="s">
        <v>226</v>
      </c>
      <c r="E52" s="92">
        <v>40</v>
      </c>
      <c r="F52" s="92">
        <v>204</v>
      </c>
      <c r="G52" s="92">
        <v>1000</v>
      </c>
      <c r="H52" s="92">
        <v>3233</v>
      </c>
      <c r="I52" s="92">
        <v>2500</v>
      </c>
      <c r="J52" s="92">
        <v>2500</v>
      </c>
      <c r="K52" s="92">
        <v>975</v>
      </c>
      <c r="L52" s="92">
        <v>900</v>
      </c>
      <c r="M52" s="88" t="s">
        <v>114</v>
      </c>
      <c r="N52" s="88" t="s">
        <v>114</v>
      </c>
      <c r="O52" s="88">
        <v>67</v>
      </c>
      <c r="P52" s="88">
        <v>188</v>
      </c>
      <c r="Q52" s="88">
        <v>2500</v>
      </c>
      <c r="R52" s="88">
        <v>6</v>
      </c>
      <c r="S52" s="88">
        <v>500</v>
      </c>
      <c r="T52" s="88">
        <v>1000</v>
      </c>
      <c r="U52" s="88">
        <v>500</v>
      </c>
      <c r="V52" s="88">
        <v>500</v>
      </c>
      <c r="W52" s="88">
        <v>1500</v>
      </c>
      <c r="X52" s="88">
        <v>2600</v>
      </c>
    </row>
    <row r="53" spans="2:24" s="14" customFormat="1" x14ac:dyDescent="0.45">
      <c r="B53" s="14" t="s">
        <v>155</v>
      </c>
      <c r="C53" s="17" t="s">
        <v>101</v>
      </c>
      <c r="D53" s="22" t="s">
        <v>227</v>
      </c>
      <c r="E53" s="93">
        <v>536</v>
      </c>
      <c r="F53" s="93">
        <v>350</v>
      </c>
      <c r="G53" s="93">
        <v>1200</v>
      </c>
      <c r="H53" s="93">
        <v>6500</v>
      </c>
      <c r="I53" s="93">
        <v>2500</v>
      </c>
      <c r="J53" s="93">
        <v>2500</v>
      </c>
      <c r="K53" s="93">
        <v>1348</v>
      </c>
      <c r="L53" s="93">
        <v>900</v>
      </c>
      <c r="M53" s="89" t="s">
        <v>114</v>
      </c>
      <c r="N53" s="89" t="s">
        <v>114</v>
      </c>
      <c r="O53" s="89">
        <v>83</v>
      </c>
      <c r="P53" s="89">
        <v>250</v>
      </c>
      <c r="Q53" s="89">
        <v>3250</v>
      </c>
      <c r="R53" s="89">
        <v>9</v>
      </c>
      <c r="S53" s="89">
        <v>500</v>
      </c>
      <c r="T53" s="89">
        <v>1000</v>
      </c>
      <c r="U53" s="89">
        <v>600</v>
      </c>
      <c r="V53" s="89">
        <v>578</v>
      </c>
      <c r="W53" s="89">
        <v>1500</v>
      </c>
      <c r="X53" s="89">
        <v>4000</v>
      </c>
    </row>
    <row r="54" spans="2:24" s="14" customFormat="1" x14ac:dyDescent="0.45">
      <c r="B54" s="14" t="s">
        <v>155</v>
      </c>
      <c r="C54" s="17" t="s">
        <v>101</v>
      </c>
      <c r="D54" s="17" t="s">
        <v>228</v>
      </c>
      <c r="E54" s="92">
        <v>743</v>
      </c>
      <c r="F54" s="92">
        <v>400</v>
      </c>
      <c r="G54" s="92">
        <v>1700</v>
      </c>
      <c r="H54" s="92">
        <v>7500</v>
      </c>
      <c r="I54" s="92">
        <v>2500</v>
      </c>
      <c r="J54" s="92">
        <v>2500</v>
      </c>
      <c r="K54" s="92">
        <v>1980</v>
      </c>
      <c r="L54" s="92">
        <v>1350</v>
      </c>
      <c r="M54" s="88" t="s">
        <v>114</v>
      </c>
      <c r="N54" s="88" t="s">
        <v>114</v>
      </c>
      <c r="O54" s="88">
        <v>130</v>
      </c>
      <c r="P54" s="88">
        <v>292</v>
      </c>
      <c r="Q54" s="88">
        <v>4000</v>
      </c>
      <c r="R54" s="88">
        <v>11</v>
      </c>
      <c r="S54" s="88">
        <v>700</v>
      </c>
      <c r="T54" s="88">
        <v>1500</v>
      </c>
      <c r="U54" s="88">
        <v>800</v>
      </c>
      <c r="V54" s="88">
        <v>600</v>
      </c>
      <c r="W54" s="88">
        <v>1800</v>
      </c>
      <c r="X54" s="88">
        <v>4250</v>
      </c>
    </row>
    <row r="55" spans="2:24" s="14" customFormat="1" x14ac:dyDescent="0.45">
      <c r="B55" s="14" t="s">
        <v>155</v>
      </c>
      <c r="C55" s="17" t="s">
        <v>101</v>
      </c>
      <c r="D55" s="17" t="s">
        <v>229</v>
      </c>
      <c r="E55" s="92">
        <v>750</v>
      </c>
      <c r="F55" s="92">
        <v>10000</v>
      </c>
      <c r="G55" s="92">
        <v>2000</v>
      </c>
      <c r="H55" s="92">
        <v>8000</v>
      </c>
      <c r="I55" s="92">
        <v>2500</v>
      </c>
      <c r="J55" s="92">
        <v>3000</v>
      </c>
      <c r="K55" s="92">
        <v>3750</v>
      </c>
      <c r="L55" s="92">
        <v>1800</v>
      </c>
      <c r="M55" s="88" t="s">
        <v>114</v>
      </c>
      <c r="N55" s="88" t="s">
        <v>114</v>
      </c>
      <c r="O55" s="88">
        <v>291</v>
      </c>
      <c r="P55" s="88">
        <v>500</v>
      </c>
      <c r="Q55" s="88">
        <v>4000</v>
      </c>
      <c r="R55" s="88">
        <v>12</v>
      </c>
      <c r="S55" s="88">
        <v>1300</v>
      </c>
      <c r="T55" s="88">
        <v>2400</v>
      </c>
      <c r="U55" s="88">
        <v>1500</v>
      </c>
      <c r="V55" s="88">
        <v>800</v>
      </c>
      <c r="W55" s="88">
        <v>3000</v>
      </c>
      <c r="X55" s="88">
        <v>4500</v>
      </c>
    </row>
    <row r="56" spans="2:24" x14ac:dyDescent="0.4">
      <c r="C56" s="17" t="s">
        <v>105</v>
      </c>
      <c r="D56" s="17" t="s">
        <v>225</v>
      </c>
      <c r="E56" s="92">
        <v>286</v>
      </c>
      <c r="F56" s="92">
        <v>1429</v>
      </c>
      <c r="G56" s="92">
        <v>1000</v>
      </c>
      <c r="H56" s="92">
        <v>1000</v>
      </c>
      <c r="I56" s="92">
        <v>2000</v>
      </c>
      <c r="J56" s="92">
        <v>4800</v>
      </c>
      <c r="K56" s="92">
        <v>200</v>
      </c>
      <c r="L56" s="92">
        <v>200</v>
      </c>
      <c r="M56" s="88">
        <v>7500</v>
      </c>
      <c r="N56" s="88">
        <v>2000</v>
      </c>
      <c r="O56" s="88">
        <v>27</v>
      </c>
      <c r="P56" s="88">
        <v>25</v>
      </c>
      <c r="Q56" s="88">
        <v>1200</v>
      </c>
      <c r="R56" s="88">
        <v>1</v>
      </c>
      <c r="S56" s="88">
        <v>417</v>
      </c>
      <c r="T56" s="88">
        <v>700</v>
      </c>
      <c r="U56" s="88">
        <v>300</v>
      </c>
      <c r="V56" s="88">
        <v>200</v>
      </c>
      <c r="W56" s="88">
        <v>923</v>
      </c>
      <c r="X56" s="88">
        <v>1300</v>
      </c>
    </row>
    <row r="57" spans="2:24" x14ac:dyDescent="0.4">
      <c r="C57" s="17" t="s">
        <v>105</v>
      </c>
      <c r="D57" s="17" t="s">
        <v>226</v>
      </c>
      <c r="E57" s="92">
        <v>371</v>
      </c>
      <c r="F57" s="92">
        <v>2000</v>
      </c>
      <c r="G57" s="92">
        <v>2400</v>
      </c>
      <c r="H57" s="92">
        <v>1500</v>
      </c>
      <c r="I57" s="92">
        <v>2200</v>
      </c>
      <c r="J57" s="92">
        <v>4800</v>
      </c>
      <c r="K57" s="92">
        <v>300</v>
      </c>
      <c r="L57" s="92">
        <v>2000</v>
      </c>
      <c r="M57" s="88">
        <v>7500</v>
      </c>
      <c r="N57" s="88">
        <v>2000</v>
      </c>
      <c r="O57" s="88">
        <v>40</v>
      </c>
      <c r="P57" s="88">
        <v>25</v>
      </c>
      <c r="Q57" s="88">
        <v>1200</v>
      </c>
      <c r="R57" s="88">
        <v>4</v>
      </c>
      <c r="S57" s="88">
        <v>500</v>
      </c>
      <c r="T57" s="88">
        <v>700</v>
      </c>
      <c r="U57" s="88">
        <v>300</v>
      </c>
      <c r="V57" s="88">
        <v>583</v>
      </c>
      <c r="W57" s="88">
        <v>1350</v>
      </c>
      <c r="X57" s="88">
        <v>1500</v>
      </c>
    </row>
    <row r="58" spans="2:24" x14ac:dyDescent="0.4">
      <c r="C58" s="17" t="s">
        <v>105</v>
      </c>
      <c r="D58" s="22" t="s">
        <v>227</v>
      </c>
      <c r="E58" s="93">
        <v>400</v>
      </c>
      <c r="F58" s="93">
        <v>2000</v>
      </c>
      <c r="G58" s="93">
        <v>2400</v>
      </c>
      <c r="H58" s="93">
        <v>1600</v>
      </c>
      <c r="I58" s="93">
        <v>2400</v>
      </c>
      <c r="J58" s="93">
        <v>4800</v>
      </c>
      <c r="K58" s="93">
        <v>500</v>
      </c>
      <c r="L58" s="93">
        <v>2000</v>
      </c>
      <c r="M58" s="89">
        <v>21250</v>
      </c>
      <c r="N58" s="89">
        <v>7667</v>
      </c>
      <c r="O58" s="89">
        <v>50</v>
      </c>
      <c r="P58" s="89">
        <v>33</v>
      </c>
      <c r="Q58" s="89">
        <v>1350</v>
      </c>
      <c r="R58" s="89">
        <v>5</v>
      </c>
      <c r="S58" s="89">
        <v>700</v>
      </c>
      <c r="T58" s="89">
        <v>700</v>
      </c>
      <c r="U58" s="89">
        <v>300</v>
      </c>
      <c r="V58" s="89">
        <v>667</v>
      </c>
      <c r="W58" s="89">
        <v>1800</v>
      </c>
      <c r="X58" s="89">
        <v>1600</v>
      </c>
    </row>
    <row r="59" spans="2:24" x14ac:dyDescent="0.4">
      <c r="C59" s="17" t="s">
        <v>105</v>
      </c>
      <c r="D59" s="17" t="s">
        <v>228</v>
      </c>
      <c r="E59" s="92">
        <v>429</v>
      </c>
      <c r="F59" s="92">
        <v>2143</v>
      </c>
      <c r="G59" s="92">
        <v>2600</v>
      </c>
      <c r="H59" s="92">
        <v>1900</v>
      </c>
      <c r="I59" s="92">
        <v>2400</v>
      </c>
      <c r="J59" s="92">
        <v>4900</v>
      </c>
      <c r="K59" s="92">
        <v>5000</v>
      </c>
      <c r="L59" s="92">
        <v>2000</v>
      </c>
      <c r="M59" s="88">
        <v>35000</v>
      </c>
      <c r="N59" s="88">
        <v>13333</v>
      </c>
      <c r="O59" s="88">
        <v>91</v>
      </c>
      <c r="P59" s="88">
        <v>42</v>
      </c>
      <c r="Q59" s="88">
        <v>1500</v>
      </c>
      <c r="R59" s="88">
        <v>5</v>
      </c>
      <c r="S59" s="88">
        <v>1000</v>
      </c>
      <c r="T59" s="88">
        <v>950</v>
      </c>
      <c r="U59" s="88">
        <v>450</v>
      </c>
      <c r="V59" s="88">
        <v>753</v>
      </c>
      <c r="W59" s="88">
        <v>2000</v>
      </c>
      <c r="X59" s="88">
        <v>2000</v>
      </c>
    </row>
    <row r="60" spans="2:24" x14ac:dyDescent="0.4">
      <c r="C60" s="17" t="s">
        <v>105</v>
      </c>
      <c r="D60" s="17" t="s">
        <v>229</v>
      </c>
      <c r="E60" s="92">
        <v>514</v>
      </c>
      <c r="F60" s="92">
        <v>2857</v>
      </c>
      <c r="G60" s="92">
        <v>3000</v>
      </c>
      <c r="H60" s="92">
        <v>2000</v>
      </c>
      <c r="I60" s="92">
        <v>2400</v>
      </c>
      <c r="J60" s="92">
        <v>5000</v>
      </c>
      <c r="K60" s="92">
        <v>6250</v>
      </c>
      <c r="L60" s="92">
        <v>2200</v>
      </c>
      <c r="M60" s="88">
        <v>35000</v>
      </c>
      <c r="N60" s="88">
        <v>13333</v>
      </c>
      <c r="O60" s="88">
        <v>109</v>
      </c>
      <c r="P60" s="88">
        <v>42</v>
      </c>
      <c r="Q60" s="88">
        <v>1500</v>
      </c>
      <c r="R60" s="88">
        <v>6</v>
      </c>
      <c r="S60" s="88">
        <v>1200</v>
      </c>
      <c r="T60" s="88">
        <v>1587</v>
      </c>
      <c r="U60" s="88">
        <v>2000</v>
      </c>
      <c r="V60" s="88">
        <v>800</v>
      </c>
      <c r="W60" s="88">
        <v>2000</v>
      </c>
      <c r="X60" s="88">
        <v>2000</v>
      </c>
    </row>
    <row r="61" spans="2:24" x14ac:dyDescent="0.4">
      <c r="C61" s="17" t="s">
        <v>107</v>
      </c>
      <c r="D61" s="17" t="s">
        <v>225</v>
      </c>
      <c r="E61" s="92">
        <v>429</v>
      </c>
      <c r="F61" s="92">
        <v>200</v>
      </c>
      <c r="G61" s="92">
        <v>2400</v>
      </c>
      <c r="H61" s="92">
        <v>800</v>
      </c>
      <c r="I61" s="92">
        <v>2500</v>
      </c>
      <c r="J61" s="92">
        <v>3200</v>
      </c>
      <c r="K61" s="92">
        <v>300</v>
      </c>
      <c r="L61" s="92">
        <v>300</v>
      </c>
      <c r="M61" s="88" t="s">
        <v>114</v>
      </c>
      <c r="N61" s="88" t="s">
        <v>114</v>
      </c>
      <c r="O61" s="88">
        <v>27</v>
      </c>
      <c r="P61" s="88">
        <v>25</v>
      </c>
      <c r="Q61" s="88" t="s">
        <v>114</v>
      </c>
      <c r="R61" s="88" t="s">
        <v>114</v>
      </c>
      <c r="S61" s="88">
        <v>1000</v>
      </c>
      <c r="T61" s="88">
        <v>1111</v>
      </c>
      <c r="U61" s="88">
        <v>200</v>
      </c>
      <c r="V61" s="88">
        <v>667</v>
      </c>
      <c r="W61" s="88">
        <v>800</v>
      </c>
      <c r="X61" s="88">
        <v>800</v>
      </c>
    </row>
    <row r="62" spans="2:24" x14ac:dyDescent="0.4">
      <c r="C62" s="17" t="s">
        <v>107</v>
      </c>
      <c r="D62" s="17" t="s">
        <v>226</v>
      </c>
      <c r="E62" s="92">
        <v>429</v>
      </c>
      <c r="F62" s="92">
        <v>200</v>
      </c>
      <c r="G62" s="92">
        <v>2400</v>
      </c>
      <c r="H62" s="92">
        <v>800</v>
      </c>
      <c r="I62" s="92">
        <v>2800</v>
      </c>
      <c r="J62" s="92">
        <v>3600</v>
      </c>
      <c r="K62" s="92">
        <v>300</v>
      </c>
      <c r="L62" s="92">
        <v>2000</v>
      </c>
      <c r="M62" s="88" t="s">
        <v>114</v>
      </c>
      <c r="N62" s="88" t="s">
        <v>114</v>
      </c>
      <c r="O62" s="88">
        <v>27</v>
      </c>
      <c r="P62" s="88">
        <v>40</v>
      </c>
      <c r="Q62" s="88" t="s">
        <v>114</v>
      </c>
      <c r="R62" s="88" t="s">
        <v>114</v>
      </c>
      <c r="S62" s="88">
        <v>1000</v>
      </c>
      <c r="T62" s="88">
        <v>1270</v>
      </c>
      <c r="U62" s="88">
        <v>300</v>
      </c>
      <c r="V62" s="88">
        <v>667</v>
      </c>
      <c r="W62" s="88">
        <v>1920</v>
      </c>
      <c r="X62" s="88">
        <v>900</v>
      </c>
    </row>
    <row r="63" spans="2:24" x14ac:dyDescent="0.4">
      <c r="C63" s="17" t="s">
        <v>107</v>
      </c>
      <c r="D63" s="22" t="s">
        <v>227</v>
      </c>
      <c r="E63" s="93">
        <v>514</v>
      </c>
      <c r="F63" s="93">
        <v>2286</v>
      </c>
      <c r="G63" s="93">
        <v>2900</v>
      </c>
      <c r="H63" s="93">
        <v>900</v>
      </c>
      <c r="I63" s="93">
        <v>2800</v>
      </c>
      <c r="J63" s="93">
        <v>4400</v>
      </c>
      <c r="K63" s="93">
        <v>350</v>
      </c>
      <c r="L63" s="93">
        <v>2200</v>
      </c>
      <c r="M63" s="89" t="s">
        <v>114</v>
      </c>
      <c r="N63" s="89" t="s">
        <v>114</v>
      </c>
      <c r="O63" s="89">
        <v>33</v>
      </c>
      <c r="P63" s="89">
        <v>42</v>
      </c>
      <c r="Q63" s="89" t="s">
        <v>114</v>
      </c>
      <c r="R63" s="89" t="s">
        <v>114</v>
      </c>
      <c r="S63" s="89">
        <v>1000</v>
      </c>
      <c r="T63" s="89">
        <v>1270</v>
      </c>
      <c r="U63" s="89">
        <v>300</v>
      </c>
      <c r="V63" s="89">
        <v>667</v>
      </c>
      <c r="W63" s="89">
        <v>2000</v>
      </c>
      <c r="X63" s="89">
        <v>1000</v>
      </c>
    </row>
    <row r="64" spans="2:24" x14ac:dyDescent="0.4">
      <c r="C64" s="17" t="s">
        <v>107</v>
      </c>
      <c r="D64" s="17" t="s">
        <v>228</v>
      </c>
      <c r="E64" s="92">
        <v>514</v>
      </c>
      <c r="F64" s="92">
        <v>2286</v>
      </c>
      <c r="G64" s="92">
        <v>3200</v>
      </c>
      <c r="H64" s="92">
        <v>1000</v>
      </c>
      <c r="I64" s="92">
        <v>3000</v>
      </c>
      <c r="J64" s="92">
        <v>4800</v>
      </c>
      <c r="K64" s="92">
        <v>400</v>
      </c>
      <c r="L64" s="92">
        <v>2400</v>
      </c>
      <c r="M64" s="88" t="s">
        <v>114</v>
      </c>
      <c r="N64" s="88" t="s">
        <v>114</v>
      </c>
      <c r="O64" s="88">
        <v>40</v>
      </c>
      <c r="P64" s="88">
        <v>42</v>
      </c>
      <c r="Q64" s="88" t="s">
        <v>114</v>
      </c>
      <c r="R64" s="88" t="s">
        <v>114</v>
      </c>
      <c r="S64" s="88">
        <v>1000</v>
      </c>
      <c r="T64" s="88">
        <v>1587</v>
      </c>
      <c r="U64" s="88">
        <v>400</v>
      </c>
      <c r="V64" s="88">
        <v>800</v>
      </c>
      <c r="W64" s="88">
        <v>2500</v>
      </c>
      <c r="X64" s="88">
        <v>1250</v>
      </c>
    </row>
    <row r="65" spans="3:24" x14ac:dyDescent="0.4">
      <c r="C65" s="17" t="s">
        <v>107</v>
      </c>
      <c r="D65" s="17" t="s">
        <v>229</v>
      </c>
      <c r="E65" s="92">
        <v>571</v>
      </c>
      <c r="F65" s="92">
        <v>2286</v>
      </c>
      <c r="G65" s="92">
        <v>4000</v>
      </c>
      <c r="H65" s="92">
        <v>1000</v>
      </c>
      <c r="I65" s="92">
        <v>3200</v>
      </c>
      <c r="J65" s="92">
        <v>4800</v>
      </c>
      <c r="K65" s="92">
        <v>7500</v>
      </c>
      <c r="L65" s="92">
        <v>2400</v>
      </c>
      <c r="M65" s="88" t="s">
        <v>114</v>
      </c>
      <c r="N65" s="88" t="s">
        <v>114</v>
      </c>
      <c r="O65" s="88">
        <v>109</v>
      </c>
      <c r="P65" s="88">
        <v>120</v>
      </c>
      <c r="Q65" s="88" t="s">
        <v>114</v>
      </c>
      <c r="R65" s="88" t="s">
        <v>114</v>
      </c>
      <c r="S65" s="88">
        <v>1000</v>
      </c>
      <c r="T65" s="88">
        <v>1587</v>
      </c>
      <c r="U65" s="88">
        <v>500</v>
      </c>
      <c r="V65" s="88">
        <v>1333</v>
      </c>
      <c r="W65" s="88">
        <v>3400</v>
      </c>
      <c r="X65" s="88">
        <v>1500</v>
      </c>
    </row>
    <row r="66" spans="3:24" x14ac:dyDescent="0.4">
      <c r="C66" s="17" t="s">
        <v>109</v>
      </c>
      <c r="D66" s="17" t="s">
        <v>225</v>
      </c>
      <c r="E66" s="90">
        <v>733</v>
      </c>
      <c r="F66" s="90">
        <v>1600</v>
      </c>
      <c r="G66" s="90">
        <v>2557</v>
      </c>
      <c r="H66" s="90">
        <v>10000</v>
      </c>
      <c r="I66" s="90">
        <v>2800</v>
      </c>
      <c r="J66" s="90">
        <v>5200</v>
      </c>
      <c r="K66" s="90">
        <v>3200</v>
      </c>
      <c r="L66" s="90">
        <v>2180</v>
      </c>
      <c r="M66" s="88">
        <v>40000</v>
      </c>
      <c r="N66" s="88">
        <v>2500</v>
      </c>
      <c r="O66" s="88">
        <v>40</v>
      </c>
      <c r="P66" s="88">
        <v>17</v>
      </c>
      <c r="Q66" s="88">
        <v>200</v>
      </c>
      <c r="R66" s="88">
        <v>8</v>
      </c>
      <c r="S66" s="88">
        <v>333</v>
      </c>
      <c r="T66" s="88">
        <v>1000</v>
      </c>
      <c r="U66" s="88">
        <v>200</v>
      </c>
      <c r="V66" s="88">
        <v>600</v>
      </c>
      <c r="W66" s="88">
        <v>1655</v>
      </c>
      <c r="X66" s="88">
        <v>1200</v>
      </c>
    </row>
    <row r="67" spans="3:24" x14ac:dyDescent="0.4">
      <c r="C67" s="17" t="s">
        <v>109</v>
      </c>
      <c r="D67" s="17" t="s">
        <v>226</v>
      </c>
      <c r="E67" s="90">
        <v>733</v>
      </c>
      <c r="F67" s="90">
        <v>1600</v>
      </c>
      <c r="G67" s="90">
        <v>2557</v>
      </c>
      <c r="H67" s="90">
        <v>10000</v>
      </c>
      <c r="I67" s="90">
        <v>2800</v>
      </c>
      <c r="J67" s="90">
        <v>5200</v>
      </c>
      <c r="K67" s="90">
        <v>3200</v>
      </c>
      <c r="L67" s="90">
        <v>2180</v>
      </c>
      <c r="M67" s="88">
        <v>40000</v>
      </c>
      <c r="N67" s="88">
        <v>2500</v>
      </c>
      <c r="O67" s="88">
        <v>60</v>
      </c>
      <c r="P67" s="88">
        <v>42</v>
      </c>
      <c r="Q67" s="88">
        <v>1150</v>
      </c>
      <c r="R67" s="88">
        <v>8</v>
      </c>
      <c r="S67" s="88">
        <v>333</v>
      </c>
      <c r="T67" s="88">
        <v>1000</v>
      </c>
      <c r="U67" s="88">
        <v>300</v>
      </c>
      <c r="V67" s="88">
        <v>600</v>
      </c>
      <c r="W67" s="88">
        <v>2200</v>
      </c>
      <c r="X67" s="88">
        <v>1200</v>
      </c>
    </row>
    <row r="68" spans="3:24" x14ac:dyDescent="0.4">
      <c r="C68" s="17" t="s">
        <v>109</v>
      </c>
      <c r="D68" s="22" t="s">
        <v>227</v>
      </c>
      <c r="E68" s="91">
        <v>733</v>
      </c>
      <c r="F68" s="91">
        <v>1600</v>
      </c>
      <c r="G68" s="91">
        <v>2557</v>
      </c>
      <c r="H68" s="91">
        <v>10000</v>
      </c>
      <c r="I68" s="91">
        <v>2800</v>
      </c>
      <c r="J68" s="91">
        <v>5200</v>
      </c>
      <c r="K68" s="91">
        <v>3200</v>
      </c>
      <c r="L68" s="91">
        <v>2180</v>
      </c>
      <c r="M68" s="89">
        <v>40000</v>
      </c>
      <c r="N68" s="89">
        <v>2500</v>
      </c>
      <c r="O68" s="89">
        <v>60</v>
      </c>
      <c r="P68" s="89">
        <v>42</v>
      </c>
      <c r="Q68" s="89">
        <v>2250</v>
      </c>
      <c r="R68" s="89">
        <v>8</v>
      </c>
      <c r="S68" s="89">
        <v>417</v>
      </c>
      <c r="T68" s="89">
        <v>1100</v>
      </c>
      <c r="U68" s="89">
        <v>400</v>
      </c>
      <c r="V68" s="89">
        <v>700</v>
      </c>
      <c r="W68" s="89">
        <v>2571</v>
      </c>
      <c r="X68" s="89">
        <v>1350</v>
      </c>
    </row>
    <row r="69" spans="3:24" x14ac:dyDescent="0.4">
      <c r="C69" s="17" t="s">
        <v>109</v>
      </c>
      <c r="D69" s="17" t="s">
        <v>228</v>
      </c>
      <c r="E69" s="90">
        <v>733</v>
      </c>
      <c r="F69" s="90">
        <v>1600</v>
      </c>
      <c r="G69" s="90">
        <v>2557</v>
      </c>
      <c r="H69" s="90">
        <v>10000</v>
      </c>
      <c r="I69" s="90">
        <v>2800</v>
      </c>
      <c r="J69" s="90">
        <v>5200</v>
      </c>
      <c r="K69" s="90">
        <v>3200</v>
      </c>
      <c r="L69" s="90">
        <v>2180</v>
      </c>
      <c r="M69" s="88">
        <v>40000</v>
      </c>
      <c r="N69" s="88">
        <v>2500</v>
      </c>
      <c r="O69" s="88">
        <v>90</v>
      </c>
      <c r="P69" s="88">
        <v>42</v>
      </c>
      <c r="Q69" s="88">
        <v>2500</v>
      </c>
      <c r="R69" s="88">
        <v>8</v>
      </c>
      <c r="S69" s="88">
        <v>662</v>
      </c>
      <c r="T69" s="88">
        <v>1285</v>
      </c>
      <c r="U69" s="88">
        <v>500</v>
      </c>
      <c r="V69" s="88">
        <v>800</v>
      </c>
      <c r="W69" s="88">
        <v>3214</v>
      </c>
      <c r="X69" s="88">
        <v>1500</v>
      </c>
    </row>
    <row r="70" spans="3:24" x14ac:dyDescent="0.4">
      <c r="C70" s="17" t="s">
        <v>109</v>
      </c>
      <c r="D70" s="17" t="s">
        <v>229</v>
      </c>
      <c r="E70" s="90">
        <v>733</v>
      </c>
      <c r="F70" s="90">
        <v>1600</v>
      </c>
      <c r="G70" s="90">
        <v>2557</v>
      </c>
      <c r="H70" s="90">
        <v>10000</v>
      </c>
      <c r="I70" s="90">
        <v>2800</v>
      </c>
      <c r="J70" s="90">
        <v>5200</v>
      </c>
      <c r="K70" s="90">
        <v>3200</v>
      </c>
      <c r="L70" s="90">
        <v>2180</v>
      </c>
      <c r="M70" s="88">
        <v>40000</v>
      </c>
      <c r="N70" s="88">
        <v>2500</v>
      </c>
      <c r="O70" s="88">
        <v>127</v>
      </c>
      <c r="P70" s="88">
        <v>83</v>
      </c>
      <c r="Q70" s="88">
        <v>2500</v>
      </c>
      <c r="R70" s="88">
        <v>8</v>
      </c>
      <c r="S70" s="88">
        <v>1250</v>
      </c>
      <c r="T70" s="88">
        <v>1587</v>
      </c>
      <c r="U70" s="88">
        <v>600</v>
      </c>
      <c r="V70" s="88">
        <v>1143</v>
      </c>
      <c r="W70" s="88">
        <v>3600</v>
      </c>
      <c r="X70" s="88">
        <v>1500</v>
      </c>
    </row>
    <row r="71" spans="3:24" x14ac:dyDescent="0.4">
      <c r="C71" s="17" t="s">
        <v>113</v>
      </c>
      <c r="D71" s="17" t="s">
        <v>225</v>
      </c>
      <c r="E71" s="90">
        <v>667</v>
      </c>
      <c r="F71" s="90">
        <v>1600</v>
      </c>
      <c r="G71" s="90">
        <v>1680</v>
      </c>
      <c r="H71" s="90">
        <v>9700</v>
      </c>
      <c r="I71" s="90">
        <v>5080</v>
      </c>
      <c r="J71" s="90">
        <v>7620</v>
      </c>
      <c r="K71" s="90">
        <v>3280</v>
      </c>
      <c r="L71" s="90">
        <v>2700</v>
      </c>
      <c r="M71" s="88">
        <v>40000</v>
      </c>
      <c r="N71" s="88">
        <v>2400</v>
      </c>
      <c r="O71" s="88" t="s">
        <v>114</v>
      </c>
      <c r="P71" s="88" t="s">
        <v>114</v>
      </c>
      <c r="Q71" s="88">
        <v>200</v>
      </c>
      <c r="R71" s="88">
        <v>12</v>
      </c>
      <c r="S71" s="88">
        <v>300</v>
      </c>
      <c r="T71" s="88">
        <v>635</v>
      </c>
      <c r="U71" s="88">
        <v>200</v>
      </c>
      <c r="V71" s="88">
        <v>353</v>
      </c>
      <c r="W71" s="88">
        <v>828</v>
      </c>
      <c r="X71" s="88">
        <v>800</v>
      </c>
    </row>
    <row r="72" spans="3:24" x14ac:dyDescent="0.4">
      <c r="C72" s="17" t="s">
        <v>113</v>
      </c>
      <c r="D72" s="17" t="s">
        <v>226</v>
      </c>
      <c r="E72" s="90">
        <v>667</v>
      </c>
      <c r="F72" s="90">
        <v>1600</v>
      </c>
      <c r="G72" s="90">
        <v>1680</v>
      </c>
      <c r="H72" s="90">
        <v>9700</v>
      </c>
      <c r="I72" s="90">
        <v>5080</v>
      </c>
      <c r="J72" s="90">
        <v>7620</v>
      </c>
      <c r="K72" s="90">
        <v>3280</v>
      </c>
      <c r="L72" s="90">
        <v>2700</v>
      </c>
      <c r="M72" s="88">
        <v>42500</v>
      </c>
      <c r="N72" s="88">
        <v>2400</v>
      </c>
      <c r="O72" s="88" t="s">
        <v>114</v>
      </c>
      <c r="P72" s="88" t="s">
        <v>114</v>
      </c>
      <c r="Q72" s="88">
        <v>200</v>
      </c>
      <c r="R72" s="88">
        <v>12</v>
      </c>
      <c r="S72" s="88">
        <v>393</v>
      </c>
      <c r="T72" s="88">
        <v>675</v>
      </c>
      <c r="U72" s="88">
        <v>200</v>
      </c>
      <c r="V72" s="88">
        <v>376</v>
      </c>
      <c r="W72" s="88">
        <v>914</v>
      </c>
      <c r="X72" s="88">
        <v>800</v>
      </c>
    </row>
    <row r="73" spans="3:24" x14ac:dyDescent="0.4">
      <c r="C73" s="17" t="s">
        <v>113</v>
      </c>
      <c r="D73" s="22" t="s">
        <v>227</v>
      </c>
      <c r="E73" s="91">
        <v>667</v>
      </c>
      <c r="F73" s="91">
        <v>1600</v>
      </c>
      <c r="G73" s="91">
        <v>1680</v>
      </c>
      <c r="H73" s="91">
        <v>9700</v>
      </c>
      <c r="I73" s="91">
        <v>5080</v>
      </c>
      <c r="J73" s="91">
        <v>7620</v>
      </c>
      <c r="K73" s="91">
        <v>3280</v>
      </c>
      <c r="L73" s="91">
        <v>2700</v>
      </c>
      <c r="M73" s="89">
        <v>45000</v>
      </c>
      <c r="N73" s="89">
        <v>2400</v>
      </c>
      <c r="O73" s="89" t="s">
        <v>114</v>
      </c>
      <c r="P73" s="89" t="s">
        <v>114</v>
      </c>
      <c r="Q73" s="89">
        <v>200</v>
      </c>
      <c r="R73" s="89">
        <v>12</v>
      </c>
      <c r="S73" s="89">
        <v>511</v>
      </c>
      <c r="T73" s="89">
        <v>754</v>
      </c>
      <c r="U73" s="89">
        <v>250</v>
      </c>
      <c r="V73" s="89">
        <v>435</v>
      </c>
      <c r="W73" s="89">
        <v>1100</v>
      </c>
      <c r="X73" s="89">
        <v>800</v>
      </c>
    </row>
    <row r="74" spans="3:24" x14ac:dyDescent="0.4">
      <c r="C74" s="17" t="s">
        <v>113</v>
      </c>
      <c r="D74" s="17" t="s">
        <v>228</v>
      </c>
      <c r="E74" s="90">
        <v>667</v>
      </c>
      <c r="F74" s="90">
        <v>1600</v>
      </c>
      <c r="G74" s="90">
        <v>1680</v>
      </c>
      <c r="H74" s="90">
        <v>9700</v>
      </c>
      <c r="I74" s="90">
        <v>5080</v>
      </c>
      <c r="J74" s="90">
        <v>7620</v>
      </c>
      <c r="K74" s="90">
        <v>3280</v>
      </c>
      <c r="L74" s="90">
        <v>2700</v>
      </c>
      <c r="M74" s="88">
        <v>45000</v>
      </c>
      <c r="N74" s="88">
        <v>2467</v>
      </c>
      <c r="O74" s="88" t="s">
        <v>114</v>
      </c>
      <c r="P74" s="88" t="s">
        <v>114</v>
      </c>
      <c r="Q74" s="88">
        <v>200</v>
      </c>
      <c r="R74" s="88">
        <v>12</v>
      </c>
      <c r="S74" s="88">
        <v>580</v>
      </c>
      <c r="T74" s="88">
        <v>794</v>
      </c>
      <c r="U74" s="88">
        <v>300</v>
      </c>
      <c r="V74" s="88">
        <v>569</v>
      </c>
      <c r="W74" s="88">
        <v>1250</v>
      </c>
      <c r="X74" s="88">
        <v>800</v>
      </c>
    </row>
    <row r="75" spans="3:24" x14ac:dyDescent="0.4">
      <c r="C75" s="17" t="s">
        <v>113</v>
      </c>
      <c r="D75" s="17" t="s">
        <v>229</v>
      </c>
      <c r="E75" s="90">
        <v>667</v>
      </c>
      <c r="F75" s="90">
        <v>1600</v>
      </c>
      <c r="G75" s="90">
        <v>1680</v>
      </c>
      <c r="H75" s="90">
        <v>9700</v>
      </c>
      <c r="I75" s="90">
        <v>5080</v>
      </c>
      <c r="J75" s="90">
        <v>7620</v>
      </c>
      <c r="K75" s="90">
        <v>3280</v>
      </c>
      <c r="L75" s="90">
        <v>2700</v>
      </c>
      <c r="M75" s="88">
        <v>45000</v>
      </c>
      <c r="N75" s="88">
        <v>2533</v>
      </c>
      <c r="O75" s="88" t="s">
        <v>114</v>
      </c>
      <c r="P75" s="88" t="s">
        <v>114</v>
      </c>
      <c r="Q75" s="88">
        <v>200</v>
      </c>
      <c r="R75" s="88">
        <v>12</v>
      </c>
      <c r="S75" s="88">
        <v>625</v>
      </c>
      <c r="T75" s="88">
        <v>794</v>
      </c>
      <c r="U75" s="88">
        <v>300</v>
      </c>
      <c r="V75" s="88">
        <v>667</v>
      </c>
      <c r="W75" s="88">
        <v>1300</v>
      </c>
      <c r="X75" s="88">
        <v>800</v>
      </c>
    </row>
    <row r="76" spans="3:24" x14ac:dyDescent="0.4">
      <c r="C76" s="17" t="s">
        <v>116</v>
      </c>
      <c r="D76" s="17" t="s">
        <v>225</v>
      </c>
      <c r="E76" s="92">
        <v>343</v>
      </c>
      <c r="F76" s="92">
        <v>1143</v>
      </c>
      <c r="G76" s="92">
        <v>800</v>
      </c>
      <c r="H76" s="92" t="s">
        <v>114</v>
      </c>
      <c r="I76" s="92">
        <v>4000</v>
      </c>
      <c r="J76" s="92">
        <v>4000</v>
      </c>
      <c r="K76" s="92">
        <v>300</v>
      </c>
      <c r="L76" s="92">
        <v>1500</v>
      </c>
      <c r="M76" s="88" t="s">
        <v>114</v>
      </c>
      <c r="N76" s="88" t="s">
        <v>114</v>
      </c>
      <c r="O76" s="88">
        <v>40</v>
      </c>
      <c r="P76" s="88">
        <v>42</v>
      </c>
      <c r="Q76" s="88">
        <v>1500</v>
      </c>
      <c r="R76" s="88" t="s">
        <v>114</v>
      </c>
      <c r="S76" s="88">
        <v>312</v>
      </c>
      <c r="T76" s="88">
        <v>794</v>
      </c>
      <c r="U76" s="88">
        <v>200</v>
      </c>
      <c r="V76" s="88">
        <v>400</v>
      </c>
      <c r="W76" s="88">
        <v>1644</v>
      </c>
      <c r="X76" s="88" t="s">
        <v>114</v>
      </c>
    </row>
    <row r="77" spans="3:24" x14ac:dyDescent="0.4">
      <c r="C77" s="17" t="s">
        <v>116</v>
      </c>
      <c r="D77" s="17" t="s">
        <v>226</v>
      </c>
      <c r="E77" s="92">
        <v>343</v>
      </c>
      <c r="F77" s="92">
        <v>1143</v>
      </c>
      <c r="G77" s="92">
        <v>1200</v>
      </c>
      <c r="H77" s="92" t="s">
        <v>114</v>
      </c>
      <c r="I77" s="92">
        <v>4000</v>
      </c>
      <c r="J77" s="92">
        <v>4000</v>
      </c>
      <c r="K77" s="92">
        <v>400</v>
      </c>
      <c r="L77" s="92">
        <v>1500</v>
      </c>
      <c r="M77" s="88" t="s">
        <v>114</v>
      </c>
      <c r="N77" s="88" t="s">
        <v>114</v>
      </c>
      <c r="O77" s="88">
        <v>40</v>
      </c>
      <c r="P77" s="88">
        <v>42</v>
      </c>
      <c r="Q77" s="88">
        <v>1500</v>
      </c>
      <c r="R77" s="88" t="s">
        <v>114</v>
      </c>
      <c r="S77" s="88">
        <v>406</v>
      </c>
      <c r="T77" s="88">
        <v>794</v>
      </c>
      <c r="U77" s="88">
        <v>250</v>
      </c>
      <c r="V77" s="88">
        <v>450</v>
      </c>
      <c r="W77" s="88">
        <v>2022</v>
      </c>
      <c r="X77" s="88" t="s">
        <v>114</v>
      </c>
    </row>
    <row r="78" spans="3:24" x14ac:dyDescent="0.4">
      <c r="C78" s="17" t="s">
        <v>116</v>
      </c>
      <c r="D78" s="22" t="s">
        <v>227</v>
      </c>
      <c r="E78" s="93">
        <v>350</v>
      </c>
      <c r="F78" s="93">
        <v>1143</v>
      </c>
      <c r="G78" s="93">
        <v>1600</v>
      </c>
      <c r="H78" s="93" t="s">
        <v>114</v>
      </c>
      <c r="I78" s="93">
        <v>4250</v>
      </c>
      <c r="J78" s="93">
        <v>4250</v>
      </c>
      <c r="K78" s="93">
        <v>500</v>
      </c>
      <c r="L78" s="93">
        <v>1550</v>
      </c>
      <c r="M78" s="89" t="s">
        <v>114</v>
      </c>
      <c r="N78" s="89" t="s">
        <v>114</v>
      </c>
      <c r="O78" s="89">
        <v>40</v>
      </c>
      <c r="P78" s="89">
        <v>42</v>
      </c>
      <c r="Q78" s="89">
        <v>1500</v>
      </c>
      <c r="R78" s="89" t="s">
        <v>114</v>
      </c>
      <c r="S78" s="89">
        <v>615</v>
      </c>
      <c r="T78" s="89">
        <v>873</v>
      </c>
      <c r="U78" s="89">
        <v>300</v>
      </c>
      <c r="V78" s="89">
        <v>500</v>
      </c>
      <c r="W78" s="89">
        <v>2400</v>
      </c>
      <c r="X78" s="89" t="s">
        <v>114</v>
      </c>
    </row>
    <row r="79" spans="3:24" x14ac:dyDescent="0.4">
      <c r="C79" s="17" t="s">
        <v>116</v>
      </c>
      <c r="D79" s="17" t="s">
        <v>228</v>
      </c>
      <c r="E79" s="92">
        <v>750</v>
      </c>
      <c r="F79" s="92">
        <v>1286</v>
      </c>
      <c r="G79" s="92">
        <v>1600</v>
      </c>
      <c r="H79" s="92" t="s">
        <v>114</v>
      </c>
      <c r="I79" s="92">
        <v>4750</v>
      </c>
      <c r="J79" s="92">
        <v>4750</v>
      </c>
      <c r="K79" s="92">
        <v>500</v>
      </c>
      <c r="L79" s="92">
        <v>1600</v>
      </c>
      <c r="M79" s="88" t="s">
        <v>114</v>
      </c>
      <c r="N79" s="88" t="s">
        <v>114</v>
      </c>
      <c r="O79" s="88">
        <v>40</v>
      </c>
      <c r="P79" s="88">
        <v>42</v>
      </c>
      <c r="Q79" s="88">
        <v>1500</v>
      </c>
      <c r="R79" s="88" t="s">
        <v>114</v>
      </c>
      <c r="S79" s="88">
        <v>885</v>
      </c>
      <c r="T79" s="88">
        <v>1032</v>
      </c>
      <c r="U79" s="88">
        <v>300</v>
      </c>
      <c r="V79" s="88">
        <v>500</v>
      </c>
      <c r="W79" s="88">
        <v>2640</v>
      </c>
      <c r="X79" s="88" t="s">
        <v>114</v>
      </c>
    </row>
    <row r="80" spans="3:24" x14ac:dyDescent="0.4">
      <c r="C80" s="17" t="s">
        <v>116</v>
      </c>
      <c r="D80" s="17" t="s">
        <v>229</v>
      </c>
      <c r="E80" s="92">
        <v>1143</v>
      </c>
      <c r="F80" s="92">
        <v>1429</v>
      </c>
      <c r="G80" s="92">
        <v>1600</v>
      </c>
      <c r="H80" s="92" t="s">
        <v>114</v>
      </c>
      <c r="I80" s="92">
        <v>5000</v>
      </c>
      <c r="J80" s="92">
        <v>5000</v>
      </c>
      <c r="K80" s="92">
        <v>500</v>
      </c>
      <c r="L80" s="92">
        <v>1600</v>
      </c>
      <c r="M80" s="88" t="s">
        <v>114</v>
      </c>
      <c r="N80" s="88" t="s">
        <v>114</v>
      </c>
      <c r="O80" s="88">
        <v>40</v>
      </c>
      <c r="P80" s="88">
        <v>42</v>
      </c>
      <c r="Q80" s="88">
        <v>1500</v>
      </c>
      <c r="R80" s="88" t="s">
        <v>114</v>
      </c>
      <c r="S80" s="88">
        <v>1042</v>
      </c>
      <c r="T80" s="88">
        <v>1111</v>
      </c>
      <c r="U80" s="88">
        <v>300</v>
      </c>
      <c r="V80" s="88">
        <v>500</v>
      </c>
      <c r="W80" s="88">
        <v>2880</v>
      </c>
      <c r="X80" s="88" t="s">
        <v>114</v>
      </c>
    </row>
    <row r="81" spans="3:24" x14ac:dyDescent="0.4">
      <c r="C81" s="17" t="s">
        <v>118</v>
      </c>
      <c r="D81" s="17" t="s">
        <v>225</v>
      </c>
      <c r="E81" s="92">
        <v>286</v>
      </c>
      <c r="F81" s="92">
        <v>1143</v>
      </c>
      <c r="G81" s="92">
        <v>2000</v>
      </c>
      <c r="H81" s="92">
        <v>333</v>
      </c>
      <c r="I81" s="92">
        <v>3200</v>
      </c>
      <c r="J81" s="92">
        <v>4000</v>
      </c>
      <c r="K81" s="92">
        <v>4000</v>
      </c>
      <c r="L81" s="92">
        <v>1400</v>
      </c>
      <c r="M81" s="88">
        <v>35000</v>
      </c>
      <c r="N81" s="88">
        <v>2400</v>
      </c>
      <c r="O81" s="88">
        <v>60</v>
      </c>
      <c r="P81" s="88">
        <v>33</v>
      </c>
      <c r="Q81" s="88" t="s">
        <v>114</v>
      </c>
      <c r="R81" s="88" t="s">
        <v>114</v>
      </c>
      <c r="S81" s="88">
        <v>500</v>
      </c>
      <c r="T81" s="88">
        <v>400</v>
      </c>
      <c r="U81" s="88">
        <v>100</v>
      </c>
      <c r="V81" s="88">
        <v>400</v>
      </c>
      <c r="W81" s="88">
        <v>100</v>
      </c>
      <c r="X81" s="88">
        <v>700</v>
      </c>
    </row>
    <row r="82" spans="3:24" x14ac:dyDescent="0.4">
      <c r="C82" s="17" t="s">
        <v>118</v>
      </c>
      <c r="D82" s="17" t="s">
        <v>226</v>
      </c>
      <c r="E82" s="92">
        <v>357</v>
      </c>
      <c r="F82" s="92">
        <v>1143</v>
      </c>
      <c r="G82" s="92">
        <v>2000</v>
      </c>
      <c r="H82" s="92">
        <v>467</v>
      </c>
      <c r="I82" s="92">
        <v>3600</v>
      </c>
      <c r="J82" s="92">
        <v>5000</v>
      </c>
      <c r="K82" s="92">
        <v>4500</v>
      </c>
      <c r="L82" s="92">
        <v>1400</v>
      </c>
      <c r="M82" s="88">
        <v>37500</v>
      </c>
      <c r="N82" s="88">
        <v>2500</v>
      </c>
      <c r="O82" s="88">
        <v>60</v>
      </c>
      <c r="P82" s="88">
        <v>38</v>
      </c>
      <c r="Q82" s="88" t="s">
        <v>114</v>
      </c>
      <c r="R82" s="88" t="s">
        <v>114</v>
      </c>
      <c r="S82" s="88">
        <v>518</v>
      </c>
      <c r="T82" s="88">
        <v>450</v>
      </c>
      <c r="U82" s="88">
        <v>150</v>
      </c>
      <c r="V82" s="88">
        <v>450</v>
      </c>
      <c r="W82" s="88">
        <v>550</v>
      </c>
      <c r="X82" s="88">
        <v>750</v>
      </c>
    </row>
    <row r="83" spans="3:24" x14ac:dyDescent="0.4">
      <c r="C83" s="17" t="s">
        <v>118</v>
      </c>
      <c r="D83" s="22" t="s">
        <v>227</v>
      </c>
      <c r="E83" s="93">
        <v>429</v>
      </c>
      <c r="F83" s="93">
        <v>1143</v>
      </c>
      <c r="G83" s="93">
        <v>2250</v>
      </c>
      <c r="H83" s="93">
        <v>600</v>
      </c>
      <c r="I83" s="93">
        <v>4000</v>
      </c>
      <c r="J83" s="93">
        <v>6500</v>
      </c>
      <c r="K83" s="93">
        <v>5000</v>
      </c>
      <c r="L83" s="93">
        <v>1400</v>
      </c>
      <c r="M83" s="89">
        <v>40000</v>
      </c>
      <c r="N83" s="89">
        <v>2500</v>
      </c>
      <c r="O83" s="89">
        <v>60</v>
      </c>
      <c r="P83" s="89">
        <v>42</v>
      </c>
      <c r="Q83" s="89" t="s">
        <v>114</v>
      </c>
      <c r="R83" s="89" t="s">
        <v>114</v>
      </c>
      <c r="S83" s="89">
        <v>685</v>
      </c>
      <c r="T83" s="89">
        <v>647</v>
      </c>
      <c r="U83" s="89">
        <v>200</v>
      </c>
      <c r="V83" s="89">
        <v>500</v>
      </c>
      <c r="W83" s="89">
        <v>1100</v>
      </c>
      <c r="X83" s="89">
        <v>800</v>
      </c>
    </row>
    <row r="84" spans="3:24" x14ac:dyDescent="0.4">
      <c r="C84" s="17" t="s">
        <v>118</v>
      </c>
      <c r="D84" s="17" t="s">
        <v>228</v>
      </c>
      <c r="E84" s="92">
        <v>429</v>
      </c>
      <c r="F84" s="92">
        <v>1286</v>
      </c>
      <c r="G84" s="92">
        <v>2650</v>
      </c>
      <c r="H84" s="92">
        <v>700</v>
      </c>
      <c r="I84" s="92">
        <v>4000</v>
      </c>
      <c r="J84" s="92">
        <v>7000</v>
      </c>
      <c r="K84" s="92">
        <v>5000</v>
      </c>
      <c r="L84" s="92">
        <v>1400</v>
      </c>
      <c r="M84" s="88">
        <v>40000</v>
      </c>
      <c r="N84" s="88">
        <v>2500</v>
      </c>
      <c r="O84" s="88">
        <v>60</v>
      </c>
      <c r="P84" s="88">
        <v>42</v>
      </c>
      <c r="Q84" s="88" t="s">
        <v>114</v>
      </c>
      <c r="R84" s="88" t="s">
        <v>114</v>
      </c>
      <c r="S84" s="88">
        <v>833</v>
      </c>
      <c r="T84" s="88">
        <v>794</v>
      </c>
      <c r="U84" s="88">
        <v>250</v>
      </c>
      <c r="V84" s="88">
        <v>562</v>
      </c>
      <c r="W84" s="88">
        <v>1350</v>
      </c>
      <c r="X84" s="88">
        <v>800</v>
      </c>
    </row>
    <row r="85" spans="3:24" x14ac:dyDescent="0.4">
      <c r="C85" s="17" t="s">
        <v>118</v>
      </c>
      <c r="D85" s="17" t="s">
        <v>229</v>
      </c>
      <c r="E85" s="92">
        <v>429</v>
      </c>
      <c r="F85" s="92">
        <v>1429</v>
      </c>
      <c r="G85" s="92">
        <v>2800</v>
      </c>
      <c r="H85" s="92">
        <v>800</v>
      </c>
      <c r="I85" s="92">
        <v>4000</v>
      </c>
      <c r="J85" s="92">
        <v>8000</v>
      </c>
      <c r="K85" s="92">
        <v>5000</v>
      </c>
      <c r="L85" s="92">
        <v>1400</v>
      </c>
      <c r="M85" s="88">
        <v>40000</v>
      </c>
      <c r="N85" s="88">
        <v>2500</v>
      </c>
      <c r="O85" s="88">
        <v>60</v>
      </c>
      <c r="P85" s="88">
        <v>42</v>
      </c>
      <c r="Q85" s="88" t="s">
        <v>114</v>
      </c>
      <c r="R85" s="88" t="s">
        <v>114</v>
      </c>
      <c r="S85" s="88">
        <v>833</v>
      </c>
      <c r="T85" s="88">
        <v>794</v>
      </c>
      <c r="U85" s="88">
        <v>300</v>
      </c>
      <c r="V85" s="88">
        <v>625</v>
      </c>
      <c r="W85" s="88">
        <v>1500</v>
      </c>
      <c r="X85" s="88">
        <v>800</v>
      </c>
    </row>
    <row r="86" spans="3:24" x14ac:dyDescent="0.4">
      <c r="C86" s="17" t="s">
        <v>120</v>
      </c>
      <c r="D86" s="17" t="s">
        <v>225</v>
      </c>
      <c r="E86" s="92">
        <v>357</v>
      </c>
      <c r="F86" s="92">
        <v>1429</v>
      </c>
      <c r="G86" s="92">
        <v>1200</v>
      </c>
      <c r="H86" s="92" t="s">
        <v>114</v>
      </c>
      <c r="I86" s="92">
        <v>5000</v>
      </c>
      <c r="J86" s="92">
        <v>6000</v>
      </c>
      <c r="K86" s="92">
        <v>250</v>
      </c>
      <c r="L86" s="92">
        <v>1500</v>
      </c>
      <c r="M86" s="88" t="s">
        <v>114</v>
      </c>
      <c r="N86" s="88" t="s">
        <v>114</v>
      </c>
      <c r="O86" s="88">
        <v>40</v>
      </c>
      <c r="P86" s="88">
        <v>42</v>
      </c>
      <c r="Q86" s="88">
        <v>1000</v>
      </c>
      <c r="R86" s="88" t="s">
        <v>114</v>
      </c>
      <c r="S86" s="88">
        <v>312</v>
      </c>
      <c r="T86" s="88">
        <v>794</v>
      </c>
      <c r="U86" s="88">
        <v>200</v>
      </c>
      <c r="V86" s="88">
        <v>500</v>
      </c>
      <c r="W86" s="88">
        <v>1300</v>
      </c>
      <c r="X86" s="88" t="s">
        <v>114</v>
      </c>
    </row>
    <row r="87" spans="3:24" x14ac:dyDescent="0.4">
      <c r="C87" s="17" t="s">
        <v>120</v>
      </c>
      <c r="D87" s="17" t="s">
        <v>226</v>
      </c>
      <c r="E87" s="92">
        <v>357</v>
      </c>
      <c r="F87" s="92">
        <v>1429</v>
      </c>
      <c r="G87" s="92">
        <v>1400</v>
      </c>
      <c r="H87" s="92" t="s">
        <v>114</v>
      </c>
      <c r="I87" s="92">
        <v>5000</v>
      </c>
      <c r="J87" s="92">
        <v>6000</v>
      </c>
      <c r="K87" s="92">
        <v>275</v>
      </c>
      <c r="L87" s="92">
        <v>1500</v>
      </c>
      <c r="M87" s="88" t="s">
        <v>114</v>
      </c>
      <c r="N87" s="88" t="s">
        <v>114</v>
      </c>
      <c r="O87" s="88">
        <v>40</v>
      </c>
      <c r="P87" s="88">
        <v>42</v>
      </c>
      <c r="Q87" s="88">
        <v>1250</v>
      </c>
      <c r="R87" s="88" t="s">
        <v>114</v>
      </c>
      <c r="S87" s="88">
        <v>406</v>
      </c>
      <c r="T87" s="88">
        <v>794</v>
      </c>
      <c r="U87" s="88">
        <v>200</v>
      </c>
      <c r="V87" s="88">
        <v>500</v>
      </c>
      <c r="W87" s="88">
        <v>1370</v>
      </c>
      <c r="X87" s="88" t="s">
        <v>114</v>
      </c>
    </row>
    <row r="88" spans="3:24" x14ac:dyDescent="0.4">
      <c r="C88" s="17" t="s">
        <v>120</v>
      </c>
      <c r="D88" s="22" t="s">
        <v>227</v>
      </c>
      <c r="E88" s="93">
        <v>357</v>
      </c>
      <c r="F88" s="93">
        <v>1429</v>
      </c>
      <c r="G88" s="93">
        <v>1600</v>
      </c>
      <c r="H88" s="93" t="s">
        <v>114</v>
      </c>
      <c r="I88" s="93">
        <v>5000</v>
      </c>
      <c r="J88" s="93">
        <v>6000</v>
      </c>
      <c r="K88" s="93">
        <v>400</v>
      </c>
      <c r="L88" s="93">
        <v>1550</v>
      </c>
      <c r="M88" s="89" t="s">
        <v>114</v>
      </c>
      <c r="N88" s="89" t="s">
        <v>114</v>
      </c>
      <c r="O88" s="89">
        <v>40</v>
      </c>
      <c r="P88" s="89">
        <v>42</v>
      </c>
      <c r="Q88" s="89">
        <v>1500</v>
      </c>
      <c r="R88" s="89" t="s">
        <v>114</v>
      </c>
      <c r="S88" s="89">
        <v>667</v>
      </c>
      <c r="T88" s="89">
        <v>873</v>
      </c>
      <c r="U88" s="89">
        <v>250</v>
      </c>
      <c r="V88" s="89">
        <v>500</v>
      </c>
      <c r="W88" s="89">
        <v>1470</v>
      </c>
      <c r="X88" s="89" t="s">
        <v>114</v>
      </c>
    </row>
    <row r="89" spans="3:24" x14ac:dyDescent="0.4">
      <c r="C89" s="17" t="s">
        <v>120</v>
      </c>
      <c r="D89" s="17" t="s">
        <v>228</v>
      </c>
      <c r="E89" s="92">
        <v>364</v>
      </c>
      <c r="F89" s="92">
        <v>1429</v>
      </c>
      <c r="G89" s="92">
        <v>1600</v>
      </c>
      <c r="H89" s="92" t="s">
        <v>114</v>
      </c>
      <c r="I89" s="92">
        <v>5000</v>
      </c>
      <c r="J89" s="92">
        <v>6000</v>
      </c>
      <c r="K89" s="92">
        <v>625</v>
      </c>
      <c r="L89" s="92">
        <v>1600</v>
      </c>
      <c r="M89" s="88" t="s">
        <v>114</v>
      </c>
      <c r="N89" s="88" t="s">
        <v>114</v>
      </c>
      <c r="O89" s="88">
        <v>50</v>
      </c>
      <c r="P89" s="88">
        <v>42</v>
      </c>
      <c r="Q89" s="88">
        <v>1500</v>
      </c>
      <c r="R89" s="88" t="s">
        <v>114</v>
      </c>
      <c r="S89" s="88">
        <v>917</v>
      </c>
      <c r="T89" s="88">
        <v>952</v>
      </c>
      <c r="U89" s="88">
        <v>300</v>
      </c>
      <c r="V89" s="88">
        <v>550</v>
      </c>
      <c r="W89" s="88">
        <v>1500</v>
      </c>
      <c r="X89" s="88" t="s">
        <v>114</v>
      </c>
    </row>
    <row r="90" spans="3:24" x14ac:dyDescent="0.4">
      <c r="C90" s="17" t="s">
        <v>120</v>
      </c>
      <c r="D90" s="17" t="s">
        <v>229</v>
      </c>
      <c r="E90" s="92">
        <v>371</v>
      </c>
      <c r="F90" s="92">
        <v>1429</v>
      </c>
      <c r="G90" s="92">
        <v>1600</v>
      </c>
      <c r="H90" s="92" t="s">
        <v>114</v>
      </c>
      <c r="I90" s="92">
        <v>5000</v>
      </c>
      <c r="J90" s="92">
        <v>6000</v>
      </c>
      <c r="K90" s="92">
        <v>750</v>
      </c>
      <c r="L90" s="92">
        <v>1600</v>
      </c>
      <c r="M90" s="88" t="s">
        <v>114</v>
      </c>
      <c r="N90" s="88" t="s">
        <v>114</v>
      </c>
      <c r="O90" s="88">
        <v>60</v>
      </c>
      <c r="P90" s="88">
        <v>42</v>
      </c>
      <c r="Q90" s="88">
        <v>1500</v>
      </c>
      <c r="R90" s="88" t="s">
        <v>114</v>
      </c>
      <c r="S90" s="88">
        <v>1000</v>
      </c>
      <c r="T90" s="88">
        <v>952</v>
      </c>
      <c r="U90" s="88">
        <v>300</v>
      </c>
      <c r="V90" s="88">
        <v>600</v>
      </c>
      <c r="W90" s="88">
        <v>1500</v>
      </c>
      <c r="X90" s="88" t="s">
        <v>114</v>
      </c>
    </row>
    <row r="91" spans="3:24" x14ac:dyDescent="0.4">
      <c r="C91" s="17" t="s">
        <v>122</v>
      </c>
      <c r="D91" s="17" t="s">
        <v>225</v>
      </c>
      <c r="E91" s="92">
        <v>343</v>
      </c>
      <c r="F91" s="92">
        <v>1143</v>
      </c>
      <c r="G91" s="92">
        <v>800</v>
      </c>
      <c r="H91" s="92">
        <v>600</v>
      </c>
      <c r="I91" s="92">
        <v>4000</v>
      </c>
      <c r="J91" s="92">
        <v>6000</v>
      </c>
      <c r="K91" s="92">
        <v>250</v>
      </c>
      <c r="L91" s="92">
        <v>1400</v>
      </c>
      <c r="M91" s="88" t="s">
        <v>114</v>
      </c>
      <c r="N91" s="88" t="s">
        <v>114</v>
      </c>
      <c r="O91" s="88">
        <v>20</v>
      </c>
      <c r="P91" s="88">
        <v>17</v>
      </c>
      <c r="Q91" s="88">
        <v>1000</v>
      </c>
      <c r="R91" s="88">
        <v>5</v>
      </c>
      <c r="S91" s="88">
        <v>400</v>
      </c>
      <c r="T91" s="88">
        <v>794</v>
      </c>
      <c r="U91" s="88">
        <v>200</v>
      </c>
      <c r="V91" s="88">
        <v>500</v>
      </c>
      <c r="W91" s="88">
        <v>1500</v>
      </c>
      <c r="X91" s="88" t="s">
        <v>114</v>
      </c>
    </row>
    <row r="92" spans="3:24" x14ac:dyDescent="0.4">
      <c r="C92" s="17" t="s">
        <v>122</v>
      </c>
      <c r="D92" s="17" t="s">
        <v>226</v>
      </c>
      <c r="E92" s="92">
        <v>343</v>
      </c>
      <c r="F92" s="92">
        <v>1143</v>
      </c>
      <c r="G92" s="92">
        <v>800</v>
      </c>
      <c r="H92" s="92">
        <v>600</v>
      </c>
      <c r="I92" s="92">
        <v>4000</v>
      </c>
      <c r="J92" s="92">
        <v>6000</v>
      </c>
      <c r="K92" s="92">
        <v>375</v>
      </c>
      <c r="L92" s="92">
        <v>1400</v>
      </c>
      <c r="M92" s="88" t="s">
        <v>114</v>
      </c>
      <c r="N92" s="88" t="s">
        <v>114</v>
      </c>
      <c r="O92" s="88">
        <v>20</v>
      </c>
      <c r="P92" s="88">
        <v>17</v>
      </c>
      <c r="Q92" s="88">
        <v>1000</v>
      </c>
      <c r="R92" s="88">
        <v>5</v>
      </c>
      <c r="S92" s="88">
        <v>557</v>
      </c>
      <c r="T92" s="88">
        <v>794</v>
      </c>
      <c r="U92" s="88">
        <v>200</v>
      </c>
      <c r="V92" s="88">
        <v>500</v>
      </c>
      <c r="W92" s="88">
        <v>1950</v>
      </c>
      <c r="X92" s="88" t="s">
        <v>114</v>
      </c>
    </row>
    <row r="93" spans="3:24" x14ac:dyDescent="0.4">
      <c r="C93" s="17" t="s">
        <v>122</v>
      </c>
      <c r="D93" s="22" t="s">
        <v>227</v>
      </c>
      <c r="E93" s="93">
        <v>343</v>
      </c>
      <c r="F93" s="93">
        <v>1143</v>
      </c>
      <c r="G93" s="93">
        <v>800</v>
      </c>
      <c r="H93" s="93">
        <v>600</v>
      </c>
      <c r="I93" s="93">
        <v>4000</v>
      </c>
      <c r="J93" s="93">
        <v>6000</v>
      </c>
      <c r="K93" s="93">
        <v>500</v>
      </c>
      <c r="L93" s="93">
        <v>1450</v>
      </c>
      <c r="M93" s="89" t="s">
        <v>114</v>
      </c>
      <c r="N93" s="89" t="s">
        <v>114</v>
      </c>
      <c r="O93" s="89">
        <v>20</v>
      </c>
      <c r="P93" s="89">
        <v>17</v>
      </c>
      <c r="Q93" s="89">
        <v>1250</v>
      </c>
      <c r="R93" s="89">
        <v>5</v>
      </c>
      <c r="S93" s="89">
        <v>774</v>
      </c>
      <c r="T93" s="89">
        <v>794</v>
      </c>
      <c r="U93" s="89">
        <v>200</v>
      </c>
      <c r="V93" s="89">
        <v>500</v>
      </c>
      <c r="W93" s="89">
        <v>2640</v>
      </c>
      <c r="X93" s="89" t="s">
        <v>114</v>
      </c>
    </row>
    <row r="94" spans="3:24" x14ac:dyDescent="0.4">
      <c r="C94" s="17" t="s">
        <v>122</v>
      </c>
      <c r="D94" s="17" t="s">
        <v>228</v>
      </c>
      <c r="E94" s="92">
        <v>343</v>
      </c>
      <c r="F94" s="92">
        <v>1143</v>
      </c>
      <c r="G94" s="92">
        <v>1200</v>
      </c>
      <c r="H94" s="92">
        <v>600</v>
      </c>
      <c r="I94" s="92">
        <v>4000</v>
      </c>
      <c r="J94" s="92">
        <v>6000</v>
      </c>
      <c r="K94" s="92">
        <v>1750</v>
      </c>
      <c r="L94" s="92">
        <v>1550</v>
      </c>
      <c r="M94" s="88" t="s">
        <v>114</v>
      </c>
      <c r="N94" s="88" t="s">
        <v>114</v>
      </c>
      <c r="O94" s="88">
        <v>20</v>
      </c>
      <c r="P94" s="88">
        <v>17</v>
      </c>
      <c r="Q94" s="88">
        <v>1500</v>
      </c>
      <c r="R94" s="88">
        <v>5</v>
      </c>
      <c r="S94" s="88">
        <v>863</v>
      </c>
      <c r="T94" s="88">
        <v>873</v>
      </c>
      <c r="U94" s="88">
        <v>250</v>
      </c>
      <c r="V94" s="88">
        <v>550</v>
      </c>
      <c r="W94" s="88">
        <v>2880</v>
      </c>
      <c r="X94" s="88" t="s">
        <v>114</v>
      </c>
    </row>
    <row r="95" spans="3:24" x14ac:dyDescent="0.4">
      <c r="C95" s="17" t="s">
        <v>122</v>
      </c>
      <c r="D95" s="17" t="s">
        <v>229</v>
      </c>
      <c r="E95" s="92">
        <v>343</v>
      </c>
      <c r="F95" s="92">
        <v>1143</v>
      </c>
      <c r="G95" s="92">
        <v>1600</v>
      </c>
      <c r="H95" s="92">
        <v>600</v>
      </c>
      <c r="I95" s="92">
        <v>4000</v>
      </c>
      <c r="J95" s="92">
        <v>6000</v>
      </c>
      <c r="K95" s="92">
        <v>3000</v>
      </c>
      <c r="L95" s="92">
        <v>1600</v>
      </c>
      <c r="M95" s="88" t="s">
        <v>114</v>
      </c>
      <c r="N95" s="88" t="s">
        <v>114</v>
      </c>
      <c r="O95" s="88">
        <v>20</v>
      </c>
      <c r="P95" s="88">
        <v>17</v>
      </c>
      <c r="Q95" s="88">
        <v>1500</v>
      </c>
      <c r="R95" s="88">
        <v>5</v>
      </c>
      <c r="S95" s="88">
        <v>893</v>
      </c>
      <c r="T95" s="88">
        <v>952</v>
      </c>
      <c r="U95" s="88">
        <v>300</v>
      </c>
      <c r="V95" s="88">
        <v>600</v>
      </c>
      <c r="W95" s="88">
        <v>2880</v>
      </c>
      <c r="X95" s="88" t="s">
        <v>114</v>
      </c>
    </row>
    <row r="96" spans="3:24" x14ac:dyDescent="0.4">
      <c r="C96" s="17" t="s">
        <v>126</v>
      </c>
      <c r="D96" s="17" t="s">
        <v>225</v>
      </c>
      <c r="E96" s="92">
        <v>429</v>
      </c>
      <c r="F96" s="92">
        <v>714</v>
      </c>
      <c r="G96" s="92">
        <v>1200</v>
      </c>
      <c r="H96" s="92">
        <v>1000</v>
      </c>
      <c r="I96" s="92">
        <v>3600</v>
      </c>
      <c r="J96" s="92">
        <v>6000</v>
      </c>
      <c r="K96" s="92">
        <v>500</v>
      </c>
      <c r="L96" s="92">
        <v>1400</v>
      </c>
      <c r="M96" s="88">
        <v>35000</v>
      </c>
      <c r="N96" s="88">
        <v>2333</v>
      </c>
      <c r="O96" s="88">
        <v>20</v>
      </c>
      <c r="P96" s="88">
        <v>17</v>
      </c>
      <c r="Q96" s="88">
        <v>100</v>
      </c>
      <c r="R96" s="88" t="s">
        <v>114</v>
      </c>
      <c r="S96" s="88">
        <v>300</v>
      </c>
      <c r="T96" s="88">
        <v>500</v>
      </c>
      <c r="U96" s="88">
        <v>100</v>
      </c>
      <c r="V96" s="88">
        <v>300</v>
      </c>
      <c r="W96" s="88">
        <v>1000</v>
      </c>
      <c r="X96" s="88">
        <v>800</v>
      </c>
    </row>
    <row r="97" spans="3:24" x14ac:dyDescent="0.4">
      <c r="C97" s="17" t="s">
        <v>126</v>
      </c>
      <c r="D97" s="17" t="s">
        <v>226</v>
      </c>
      <c r="E97" s="92">
        <v>429</v>
      </c>
      <c r="F97" s="92">
        <v>786</v>
      </c>
      <c r="G97" s="92">
        <v>1350</v>
      </c>
      <c r="H97" s="92">
        <v>1000</v>
      </c>
      <c r="I97" s="92">
        <v>3700</v>
      </c>
      <c r="J97" s="92">
        <v>6500</v>
      </c>
      <c r="K97" s="92">
        <v>500</v>
      </c>
      <c r="L97" s="92">
        <v>1400</v>
      </c>
      <c r="M97" s="88">
        <v>35000</v>
      </c>
      <c r="N97" s="88">
        <v>2333</v>
      </c>
      <c r="O97" s="88">
        <v>23</v>
      </c>
      <c r="P97" s="88">
        <v>17</v>
      </c>
      <c r="Q97" s="88">
        <v>100</v>
      </c>
      <c r="R97" s="88" t="s">
        <v>114</v>
      </c>
      <c r="S97" s="88">
        <v>350</v>
      </c>
      <c r="T97" s="88">
        <v>500</v>
      </c>
      <c r="U97" s="88">
        <v>100</v>
      </c>
      <c r="V97" s="88">
        <v>300</v>
      </c>
      <c r="W97" s="88">
        <v>1000</v>
      </c>
      <c r="X97" s="88">
        <v>900</v>
      </c>
    </row>
    <row r="98" spans="3:24" x14ac:dyDescent="0.4">
      <c r="C98" s="17" t="s">
        <v>126</v>
      </c>
      <c r="D98" s="22" t="s">
        <v>227</v>
      </c>
      <c r="E98" s="93">
        <v>448</v>
      </c>
      <c r="F98" s="93">
        <v>929</v>
      </c>
      <c r="G98" s="93">
        <v>1550</v>
      </c>
      <c r="H98" s="93">
        <v>1000</v>
      </c>
      <c r="I98" s="93">
        <v>4150</v>
      </c>
      <c r="J98" s="93">
        <v>7000</v>
      </c>
      <c r="K98" s="93">
        <v>1000</v>
      </c>
      <c r="L98" s="93">
        <v>1400</v>
      </c>
      <c r="M98" s="89">
        <v>35000</v>
      </c>
      <c r="N98" s="89">
        <v>2333</v>
      </c>
      <c r="O98" s="89">
        <v>27</v>
      </c>
      <c r="P98" s="89">
        <v>28</v>
      </c>
      <c r="Q98" s="89">
        <v>150</v>
      </c>
      <c r="R98" s="89" t="s">
        <v>114</v>
      </c>
      <c r="S98" s="89">
        <v>400</v>
      </c>
      <c r="T98" s="89">
        <v>500</v>
      </c>
      <c r="U98" s="89">
        <v>200</v>
      </c>
      <c r="V98" s="89">
        <v>325</v>
      </c>
      <c r="W98" s="89">
        <v>1150</v>
      </c>
      <c r="X98" s="89">
        <v>1000</v>
      </c>
    </row>
    <row r="99" spans="3:24" x14ac:dyDescent="0.4">
      <c r="C99" s="17" t="s">
        <v>126</v>
      </c>
      <c r="D99" s="17" t="s">
        <v>228</v>
      </c>
      <c r="E99" s="92">
        <v>483</v>
      </c>
      <c r="F99" s="92">
        <v>1071</v>
      </c>
      <c r="G99" s="92">
        <v>1650</v>
      </c>
      <c r="H99" s="92">
        <v>1000</v>
      </c>
      <c r="I99" s="92">
        <v>4750</v>
      </c>
      <c r="J99" s="92">
        <v>7000</v>
      </c>
      <c r="K99" s="92">
        <v>3250</v>
      </c>
      <c r="L99" s="92">
        <v>1450</v>
      </c>
      <c r="M99" s="88">
        <v>35000</v>
      </c>
      <c r="N99" s="88">
        <v>2333</v>
      </c>
      <c r="O99" s="88">
        <v>33</v>
      </c>
      <c r="P99" s="88">
        <v>41</v>
      </c>
      <c r="Q99" s="88">
        <v>1850</v>
      </c>
      <c r="R99" s="88" t="s">
        <v>114</v>
      </c>
      <c r="S99" s="88">
        <v>500</v>
      </c>
      <c r="T99" s="88">
        <v>500</v>
      </c>
      <c r="U99" s="88">
        <v>400</v>
      </c>
      <c r="V99" s="88">
        <v>775</v>
      </c>
      <c r="W99" s="88">
        <v>1400</v>
      </c>
      <c r="X99" s="88">
        <v>1000</v>
      </c>
    </row>
    <row r="100" spans="3:24" x14ac:dyDescent="0.4">
      <c r="C100" s="17" t="s">
        <v>126</v>
      </c>
      <c r="D100" s="17" t="s">
        <v>229</v>
      </c>
      <c r="E100" s="92">
        <v>500</v>
      </c>
      <c r="F100" s="92">
        <v>1143</v>
      </c>
      <c r="G100" s="92">
        <v>1700</v>
      </c>
      <c r="H100" s="92">
        <v>1000</v>
      </c>
      <c r="I100" s="92">
        <v>5000</v>
      </c>
      <c r="J100" s="92">
        <v>7000</v>
      </c>
      <c r="K100" s="92">
        <v>5000</v>
      </c>
      <c r="L100" s="92">
        <v>1500</v>
      </c>
      <c r="M100" s="88">
        <v>35000</v>
      </c>
      <c r="N100" s="88">
        <v>2333</v>
      </c>
      <c r="O100" s="88">
        <v>40</v>
      </c>
      <c r="P100" s="88">
        <v>42</v>
      </c>
      <c r="Q100" s="88">
        <v>3500</v>
      </c>
      <c r="R100" s="88" t="s">
        <v>114</v>
      </c>
      <c r="S100" s="88">
        <v>600</v>
      </c>
      <c r="T100" s="88">
        <v>500</v>
      </c>
      <c r="U100" s="88">
        <v>500</v>
      </c>
      <c r="V100" s="88">
        <v>1200</v>
      </c>
      <c r="W100" s="88">
        <v>1500</v>
      </c>
      <c r="X100" s="88">
        <v>1000</v>
      </c>
    </row>
    <row r="101" spans="3:24" x14ac:dyDescent="0.4">
      <c r="C101" s="17" t="s">
        <v>128</v>
      </c>
      <c r="D101" s="17" t="s">
        <v>225</v>
      </c>
      <c r="E101" s="90">
        <v>333</v>
      </c>
      <c r="F101" s="90">
        <v>1500</v>
      </c>
      <c r="G101" s="90">
        <v>2400</v>
      </c>
      <c r="H101" s="90">
        <v>9600</v>
      </c>
      <c r="I101" s="90">
        <v>6000</v>
      </c>
      <c r="J101" s="90">
        <v>7000</v>
      </c>
      <c r="K101" s="90">
        <v>1600</v>
      </c>
      <c r="L101" s="90">
        <v>1340</v>
      </c>
      <c r="M101" s="88">
        <v>25000</v>
      </c>
      <c r="N101" s="88">
        <v>2067</v>
      </c>
      <c r="O101" s="88">
        <v>60</v>
      </c>
      <c r="P101" s="88">
        <v>50</v>
      </c>
      <c r="Q101" s="88">
        <v>2000</v>
      </c>
      <c r="R101" s="88">
        <v>38</v>
      </c>
      <c r="S101" s="88">
        <v>400</v>
      </c>
      <c r="T101" s="88">
        <v>700</v>
      </c>
      <c r="U101" s="88">
        <v>200</v>
      </c>
      <c r="V101" s="88">
        <v>200</v>
      </c>
      <c r="W101" s="88">
        <v>1200</v>
      </c>
      <c r="X101" s="88">
        <v>700</v>
      </c>
    </row>
    <row r="102" spans="3:24" x14ac:dyDescent="0.4">
      <c r="C102" s="17" t="s">
        <v>128</v>
      </c>
      <c r="D102" s="17" t="s">
        <v>226</v>
      </c>
      <c r="E102" s="90">
        <v>333</v>
      </c>
      <c r="F102" s="90">
        <v>1500</v>
      </c>
      <c r="G102" s="90">
        <v>2400</v>
      </c>
      <c r="H102" s="90">
        <v>9600</v>
      </c>
      <c r="I102" s="90">
        <v>6000</v>
      </c>
      <c r="J102" s="90">
        <v>7000</v>
      </c>
      <c r="K102" s="90">
        <v>1600</v>
      </c>
      <c r="L102" s="90">
        <v>1340</v>
      </c>
      <c r="M102" s="88">
        <v>25000</v>
      </c>
      <c r="N102" s="88">
        <v>2117</v>
      </c>
      <c r="O102" s="88">
        <v>160</v>
      </c>
      <c r="P102" s="88">
        <v>50</v>
      </c>
      <c r="Q102" s="88">
        <v>2000</v>
      </c>
      <c r="R102" s="88">
        <v>38</v>
      </c>
      <c r="S102" s="88">
        <v>500</v>
      </c>
      <c r="T102" s="88">
        <v>1000</v>
      </c>
      <c r="U102" s="88">
        <v>400</v>
      </c>
      <c r="V102" s="88">
        <v>500</v>
      </c>
      <c r="W102" s="88">
        <v>1200</v>
      </c>
      <c r="X102" s="88">
        <v>800</v>
      </c>
    </row>
    <row r="103" spans="3:24" x14ac:dyDescent="0.4">
      <c r="C103" s="17" t="s">
        <v>128</v>
      </c>
      <c r="D103" s="22" t="s">
        <v>227</v>
      </c>
      <c r="E103" s="91">
        <v>333</v>
      </c>
      <c r="F103" s="91">
        <v>1500</v>
      </c>
      <c r="G103" s="91">
        <v>2400</v>
      </c>
      <c r="H103" s="91">
        <v>9600</v>
      </c>
      <c r="I103" s="91">
        <v>6000</v>
      </c>
      <c r="J103" s="91">
        <v>7000</v>
      </c>
      <c r="K103" s="91">
        <v>1600</v>
      </c>
      <c r="L103" s="91">
        <v>1340</v>
      </c>
      <c r="M103" s="89">
        <v>26500</v>
      </c>
      <c r="N103" s="89">
        <v>2167</v>
      </c>
      <c r="O103" s="89">
        <v>180</v>
      </c>
      <c r="P103" s="89">
        <v>50</v>
      </c>
      <c r="Q103" s="89">
        <v>2000</v>
      </c>
      <c r="R103" s="89">
        <v>38</v>
      </c>
      <c r="S103" s="89">
        <v>500</v>
      </c>
      <c r="T103" s="89">
        <v>1000</v>
      </c>
      <c r="U103" s="89">
        <v>400</v>
      </c>
      <c r="V103" s="89">
        <v>500</v>
      </c>
      <c r="W103" s="89">
        <v>1200</v>
      </c>
      <c r="X103" s="89">
        <v>1100</v>
      </c>
    </row>
    <row r="104" spans="3:24" x14ac:dyDescent="0.4">
      <c r="C104" s="17" t="s">
        <v>128</v>
      </c>
      <c r="D104" s="17" t="s">
        <v>228</v>
      </c>
      <c r="E104" s="90">
        <v>333</v>
      </c>
      <c r="F104" s="90">
        <v>1500</v>
      </c>
      <c r="G104" s="90">
        <v>2400</v>
      </c>
      <c r="H104" s="90">
        <v>9600</v>
      </c>
      <c r="I104" s="90">
        <v>6000</v>
      </c>
      <c r="J104" s="90">
        <v>7000</v>
      </c>
      <c r="K104" s="90">
        <v>1600</v>
      </c>
      <c r="L104" s="90">
        <v>1340</v>
      </c>
      <c r="M104" s="88">
        <v>29000</v>
      </c>
      <c r="N104" s="88">
        <v>2250</v>
      </c>
      <c r="O104" s="88">
        <v>200</v>
      </c>
      <c r="P104" s="88">
        <v>50</v>
      </c>
      <c r="Q104" s="88">
        <v>2000</v>
      </c>
      <c r="R104" s="88">
        <v>38</v>
      </c>
      <c r="S104" s="88">
        <v>500</v>
      </c>
      <c r="T104" s="88">
        <v>1000</v>
      </c>
      <c r="U104" s="88">
        <v>500</v>
      </c>
      <c r="V104" s="88">
        <v>500</v>
      </c>
      <c r="W104" s="88">
        <v>1300</v>
      </c>
      <c r="X104" s="88">
        <v>1350</v>
      </c>
    </row>
    <row r="105" spans="3:24" x14ac:dyDescent="0.4">
      <c r="C105" s="17" t="s">
        <v>128</v>
      </c>
      <c r="D105" s="17" t="s">
        <v>229</v>
      </c>
      <c r="E105" s="90">
        <v>333</v>
      </c>
      <c r="F105" s="90">
        <v>1500</v>
      </c>
      <c r="G105" s="90">
        <v>2400</v>
      </c>
      <c r="H105" s="90">
        <v>9600</v>
      </c>
      <c r="I105" s="90">
        <v>6000</v>
      </c>
      <c r="J105" s="90">
        <v>7000</v>
      </c>
      <c r="K105" s="90">
        <v>1600</v>
      </c>
      <c r="L105" s="90">
        <v>1340</v>
      </c>
      <c r="M105" s="88">
        <v>30000</v>
      </c>
      <c r="N105" s="88">
        <v>2333</v>
      </c>
      <c r="O105" s="88">
        <v>500</v>
      </c>
      <c r="P105" s="88">
        <v>50</v>
      </c>
      <c r="Q105" s="88">
        <v>2000</v>
      </c>
      <c r="R105" s="88">
        <v>38</v>
      </c>
      <c r="S105" s="88">
        <v>600</v>
      </c>
      <c r="T105" s="88">
        <v>1200</v>
      </c>
      <c r="U105" s="88">
        <v>1000</v>
      </c>
      <c r="V105" s="88">
        <v>500</v>
      </c>
      <c r="W105" s="88">
        <v>1400</v>
      </c>
      <c r="X105" s="88">
        <v>5000</v>
      </c>
    </row>
    <row r="106" spans="3:24" x14ac:dyDescent="0.4">
      <c r="C106" s="17" t="s">
        <v>130</v>
      </c>
      <c r="D106" s="17" t="s">
        <v>225</v>
      </c>
      <c r="E106" s="92">
        <v>714</v>
      </c>
      <c r="F106" s="92">
        <v>80</v>
      </c>
      <c r="G106" s="92">
        <v>1800</v>
      </c>
      <c r="H106" s="92">
        <v>1000</v>
      </c>
      <c r="I106" s="92">
        <v>2500</v>
      </c>
      <c r="J106" s="92">
        <v>2500</v>
      </c>
      <c r="K106" s="92">
        <v>2500</v>
      </c>
      <c r="L106" s="92">
        <v>1200</v>
      </c>
      <c r="M106" s="88">
        <v>30000</v>
      </c>
      <c r="N106" s="88">
        <v>2333</v>
      </c>
      <c r="O106" s="88">
        <v>182</v>
      </c>
      <c r="P106" s="88" t="s">
        <v>114</v>
      </c>
      <c r="Q106" s="88" t="s">
        <v>114</v>
      </c>
      <c r="R106" s="88">
        <v>15</v>
      </c>
      <c r="S106" s="88">
        <v>243</v>
      </c>
      <c r="T106" s="88">
        <v>800</v>
      </c>
      <c r="U106" s="88">
        <v>300</v>
      </c>
      <c r="V106" s="88">
        <v>389</v>
      </c>
      <c r="W106" s="88">
        <v>500</v>
      </c>
      <c r="X106" s="88">
        <v>600</v>
      </c>
    </row>
    <row r="107" spans="3:24" x14ac:dyDescent="0.4">
      <c r="C107" s="17" t="s">
        <v>130</v>
      </c>
      <c r="D107" s="17" t="s">
        <v>226</v>
      </c>
      <c r="E107" s="92">
        <v>714</v>
      </c>
      <c r="F107" s="92">
        <v>571</v>
      </c>
      <c r="G107" s="92">
        <v>1800</v>
      </c>
      <c r="H107" s="92">
        <v>1000</v>
      </c>
      <c r="I107" s="92">
        <v>3250</v>
      </c>
      <c r="J107" s="92">
        <v>3250</v>
      </c>
      <c r="K107" s="92">
        <v>2500</v>
      </c>
      <c r="L107" s="92">
        <v>1200</v>
      </c>
      <c r="M107" s="88">
        <v>30000</v>
      </c>
      <c r="N107" s="88">
        <v>2333</v>
      </c>
      <c r="O107" s="88">
        <v>221</v>
      </c>
      <c r="P107" s="88" t="s">
        <v>114</v>
      </c>
      <c r="Q107" s="88" t="s">
        <v>114</v>
      </c>
      <c r="R107" s="88">
        <v>15</v>
      </c>
      <c r="S107" s="88">
        <v>500</v>
      </c>
      <c r="T107" s="88">
        <v>1000</v>
      </c>
      <c r="U107" s="88">
        <v>300</v>
      </c>
      <c r="V107" s="88">
        <v>500</v>
      </c>
      <c r="W107" s="88">
        <v>1200</v>
      </c>
      <c r="X107" s="88">
        <v>800</v>
      </c>
    </row>
    <row r="108" spans="3:24" x14ac:dyDescent="0.4">
      <c r="C108" s="17" t="s">
        <v>130</v>
      </c>
      <c r="D108" s="22" t="s">
        <v>227</v>
      </c>
      <c r="E108" s="93">
        <v>714</v>
      </c>
      <c r="F108" s="93">
        <v>571</v>
      </c>
      <c r="G108" s="93">
        <v>1800</v>
      </c>
      <c r="H108" s="93">
        <v>1200</v>
      </c>
      <c r="I108" s="93">
        <v>4000</v>
      </c>
      <c r="J108" s="93">
        <v>4000</v>
      </c>
      <c r="K108" s="93">
        <v>2500</v>
      </c>
      <c r="L108" s="93">
        <v>1200</v>
      </c>
      <c r="M108" s="89">
        <v>30000</v>
      </c>
      <c r="N108" s="89">
        <v>2333</v>
      </c>
      <c r="O108" s="89">
        <v>260</v>
      </c>
      <c r="P108" s="89" t="s">
        <v>114</v>
      </c>
      <c r="Q108" s="89" t="s">
        <v>114</v>
      </c>
      <c r="R108" s="89">
        <v>15</v>
      </c>
      <c r="S108" s="89">
        <v>500</v>
      </c>
      <c r="T108" s="89">
        <v>1000</v>
      </c>
      <c r="U108" s="89">
        <v>400</v>
      </c>
      <c r="V108" s="89">
        <v>500</v>
      </c>
      <c r="W108" s="89">
        <v>1200</v>
      </c>
      <c r="X108" s="89">
        <v>800</v>
      </c>
    </row>
    <row r="109" spans="3:24" x14ac:dyDescent="0.4">
      <c r="C109" s="17" t="s">
        <v>130</v>
      </c>
      <c r="D109" s="17" t="s">
        <v>228</v>
      </c>
      <c r="E109" s="92">
        <v>714</v>
      </c>
      <c r="F109" s="92">
        <v>1000</v>
      </c>
      <c r="G109" s="92">
        <v>1800</v>
      </c>
      <c r="H109" s="92">
        <v>1400</v>
      </c>
      <c r="I109" s="92">
        <v>4200</v>
      </c>
      <c r="J109" s="92">
        <v>5000</v>
      </c>
      <c r="K109" s="92">
        <v>2500</v>
      </c>
      <c r="L109" s="92">
        <v>1200</v>
      </c>
      <c r="M109" s="88">
        <v>30000</v>
      </c>
      <c r="N109" s="88">
        <v>2333</v>
      </c>
      <c r="O109" s="88">
        <v>380</v>
      </c>
      <c r="P109" s="88" t="s">
        <v>114</v>
      </c>
      <c r="Q109" s="88" t="s">
        <v>114</v>
      </c>
      <c r="R109" s="88">
        <v>15</v>
      </c>
      <c r="S109" s="88">
        <v>500</v>
      </c>
      <c r="T109" s="88">
        <v>1000</v>
      </c>
      <c r="U109" s="88">
        <v>500</v>
      </c>
      <c r="V109" s="88">
        <v>500</v>
      </c>
      <c r="W109" s="88">
        <v>1200</v>
      </c>
      <c r="X109" s="88">
        <v>800</v>
      </c>
    </row>
    <row r="110" spans="3:24" x14ac:dyDescent="0.4">
      <c r="C110" s="17" t="s">
        <v>130</v>
      </c>
      <c r="D110" s="17" t="s">
        <v>229</v>
      </c>
      <c r="E110" s="92">
        <v>714</v>
      </c>
      <c r="F110" s="92">
        <v>1143</v>
      </c>
      <c r="G110" s="92">
        <v>1800</v>
      </c>
      <c r="H110" s="92">
        <v>1400</v>
      </c>
      <c r="I110" s="92">
        <v>4400</v>
      </c>
      <c r="J110" s="92">
        <v>6000</v>
      </c>
      <c r="K110" s="92">
        <v>3000</v>
      </c>
      <c r="L110" s="92">
        <v>1300</v>
      </c>
      <c r="M110" s="88">
        <v>30000</v>
      </c>
      <c r="N110" s="88">
        <v>2333</v>
      </c>
      <c r="O110" s="88">
        <v>500</v>
      </c>
      <c r="P110" s="88" t="s">
        <v>114</v>
      </c>
      <c r="Q110" s="88" t="s">
        <v>114</v>
      </c>
      <c r="R110" s="88">
        <v>15</v>
      </c>
      <c r="S110" s="88">
        <v>500</v>
      </c>
      <c r="T110" s="88">
        <v>1000</v>
      </c>
      <c r="U110" s="88">
        <v>500</v>
      </c>
      <c r="V110" s="88">
        <v>500</v>
      </c>
      <c r="W110" s="88">
        <v>1200</v>
      </c>
      <c r="X110" s="88">
        <v>1000</v>
      </c>
    </row>
    <row r="111" spans="3:24" x14ac:dyDescent="0.4">
      <c r="C111" s="17" t="s">
        <v>132</v>
      </c>
      <c r="D111" s="17" t="s">
        <v>225</v>
      </c>
      <c r="E111" s="92">
        <v>333</v>
      </c>
      <c r="F111" s="92">
        <v>857</v>
      </c>
      <c r="G111" s="92">
        <v>1100</v>
      </c>
      <c r="H111" s="92">
        <v>1000</v>
      </c>
      <c r="I111" s="92">
        <v>4000</v>
      </c>
      <c r="J111" s="92">
        <v>5500</v>
      </c>
      <c r="K111" s="92">
        <v>500</v>
      </c>
      <c r="L111" s="92">
        <v>1200</v>
      </c>
      <c r="M111" s="88">
        <v>20000</v>
      </c>
      <c r="N111" s="88">
        <v>2333</v>
      </c>
      <c r="O111" s="88">
        <v>53</v>
      </c>
      <c r="P111" s="88">
        <v>25</v>
      </c>
      <c r="Q111" s="88">
        <v>100</v>
      </c>
      <c r="R111" s="88">
        <v>2</v>
      </c>
      <c r="S111" s="88">
        <v>300</v>
      </c>
      <c r="T111" s="88">
        <v>300</v>
      </c>
      <c r="U111" s="88">
        <v>200</v>
      </c>
      <c r="V111" s="88">
        <v>300</v>
      </c>
      <c r="W111" s="88">
        <v>1000</v>
      </c>
      <c r="X111" s="88">
        <v>1000</v>
      </c>
    </row>
    <row r="112" spans="3:24" x14ac:dyDescent="0.4">
      <c r="C112" s="17" t="s">
        <v>132</v>
      </c>
      <c r="D112" s="17" t="s">
        <v>226</v>
      </c>
      <c r="E112" s="92">
        <v>338</v>
      </c>
      <c r="F112" s="92">
        <v>857</v>
      </c>
      <c r="G112" s="92">
        <v>1100</v>
      </c>
      <c r="H112" s="92">
        <v>1100</v>
      </c>
      <c r="I112" s="92">
        <v>4250</v>
      </c>
      <c r="J112" s="92">
        <v>5750</v>
      </c>
      <c r="K112" s="92">
        <v>500</v>
      </c>
      <c r="L112" s="92">
        <v>1300</v>
      </c>
      <c r="M112" s="88">
        <v>20000</v>
      </c>
      <c r="N112" s="88">
        <v>2333</v>
      </c>
      <c r="O112" s="88">
        <v>60</v>
      </c>
      <c r="P112" s="88">
        <v>25</v>
      </c>
      <c r="Q112" s="88">
        <v>100</v>
      </c>
      <c r="R112" s="88">
        <v>2</v>
      </c>
      <c r="S112" s="88">
        <v>300</v>
      </c>
      <c r="T112" s="88">
        <v>350</v>
      </c>
      <c r="U112" s="88">
        <v>200</v>
      </c>
      <c r="V112" s="88">
        <v>350</v>
      </c>
      <c r="W112" s="88">
        <v>1000</v>
      </c>
      <c r="X112" s="88">
        <v>1000</v>
      </c>
    </row>
    <row r="113" spans="3:24" x14ac:dyDescent="0.4">
      <c r="C113" s="17" t="s">
        <v>132</v>
      </c>
      <c r="D113" s="22" t="s">
        <v>227</v>
      </c>
      <c r="E113" s="93">
        <v>343</v>
      </c>
      <c r="F113" s="93">
        <v>857</v>
      </c>
      <c r="G113" s="93">
        <v>1150</v>
      </c>
      <c r="H113" s="93">
        <v>1200</v>
      </c>
      <c r="I113" s="93">
        <v>4500</v>
      </c>
      <c r="J113" s="93">
        <v>6000</v>
      </c>
      <c r="K113" s="93">
        <v>1000</v>
      </c>
      <c r="L113" s="93">
        <v>1400</v>
      </c>
      <c r="M113" s="89">
        <v>20000</v>
      </c>
      <c r="N113" s="89">
        <v>2333</v>
      </c>
      <c r="O113" s="89">
        <v>73</v>
      </c>
      <c r="P113" s="89">
        <v>25</v>
      </c>
      <c r="Q113" s="89">
        <v>100</v>
      </c>
      <c r="R113" s="89">
        <v>2</v>
      </c>
      <c r="S113" s="89">
        <v>300</v>
      </c>
      <c r="T113" s="89">
        <v>400</v>
      </c>
      <c r="U113" s="89">
        <v>200</v>
      </c>
      <c r="V113" s="89">
        <v>450</v>
      </c>
      <c r="W113" s="89">
        <v>1100</v>
      </c>
      <c r="X113" s="89">
        <v>1000</v>
      </c>
    </row>
    <row r="114" spans="3:24" x14ac:dyDescent="0.4">
      <c r="C114" s="17" t="s">
        <v>132</v>
      </c>
      <c r="D114" s="17" t="s">
        <v>228</v>
      </c>
      <c r="E114" s="92">
        <v>359</v>
      </c>
      <c r="F114" s="92">
        <v>929</v>
      </c>
      <c r="G114" s="92">
        <v>1250</v>
      </c>
      <c r="H114" s="92">
        <v>1200</v>
      </c>
      <c r="I114" s="92">
        <v>4650</v>
      </c>
      <c r="J114" s="92">
        <v>6000</v>
      </c>
      <c r="K114" s="92">
        <v>2000</v>
      </c>
      <c r="L114" s="92">
        <v>1450</v>
      </c>
      <c r="M114" s="88">
        <v>20000</v>
      </c>
      <c r="N114" s="88">
        <v>2333</v>
      </c>
      <c r="O114" s="88">
        <v>90</v>
      </c>
      <c r="P114" s="88">
        <v>29</v>
      </c>
      <c r="Q114" s="88">
        <v>150</v>
      </c>
      <c r="R114" s="88">
        <v>4</v>
      </c>
      <c r="S114" s="88">
        <v>350</v>
      </c>
      <c r="T114" s="88">
        <v>450</v>
      </c>
      <c r="U114" s="88">
        <v>200</v>
      </c>
      <c r="V114" s="88">
        <v>850</v>
      </c>
      <c r="W114" s="88">
        <v>1200</v>
      </c>
      <c r="X114" s="88">
        <v>1000</v>
      </c>
    </row>
    <row r="115" spans="3:24" x14ac:dyDescent="0.4">
      <c r="C115" s="17" t="s">
        <v>132</v>
      </c>
      <c r="D115" s="17" t="s">
        <v>229</v>
      </c>
      <c r="E115" s="92">
        <v>375</v>
      </c>
      <c r="F115" s="92">
        <v>1000</v>
      </c>
      <c r="G115" s="92">
        <v>1300</v>
      </c>
      <c r="H115" s="92">
        <v>1200</v>
      </c>
      <c r="I115" s="92">
        <v>4800</v>
      </c>
      <c r="J115" s="92">
        <v>6000</v>
      </c>
      <c r="K115" s="92">
        <v>2500</v>
      </c>
      <c r="L115" s="92">
        <v>1500</v>
      </c>
      <c r="M115" s="88">
        <v>20000</v>
      </c>
      <c r="N115" s="88">
        <v>2333</v>
      </c>
      <c r="O115" s="88">
        <v>100</v>
      </c>
      <c r="P115" s="88">
        <v>33</v>
      </c>
      <c r="Q115" s="88">
        <v>200</v>
      </c>
      <c r="R115" s="88">
        <v>5</v>
      </c>
      <c r="S115" s="88">
        <v>400</v>
      </c>
      <c r="T115" s="88">
        <v>500</v>
      </c>
      <c r="U115" s="88">
        <v>200</v>
      </c>
      <c r="V115" s="88">
        <v>1200</v>
      </c>
      <c r="W115" s="88">
        <v>1200</v>
      </c>
      <c r="X115" s="88">
        <v>1000</v>
      </c>
    </row>
    <row r="116" spans="3:24" x14ac:dyDescent="0.4">
      <c r="C116" s="17" t="s">
        <v>136</v>
      </c>
      <c r="D116" s="17" t="s">
        <v>225</v>
      </c>
      <c r="E116" s="92">
        <v>343</v>
      </c>
      <c r="F116" s="92">
        <v>857</v>
      </c>
      <c r="G116" s="92">
        <v>1000</v>
      </c>
      <c r="H116" s="92">
        <v>800</v>
      </c>
      <c r="I116" s="92">
        <v>4000</v>
      </c>
      <c r="J116" s="92">
        <v>5000</v>
      </c>
      <c r="K116" s="92">
        <v>500</v>
      </c>
      <c r="L116" s="92">
        <v>1400</v>
      </c>
      <c r="M116" s="88" t="s">
        <v>114</v>
      </c>
      <c r="N116" s="88" t="s">
        <v>114</v>
      </c>
      <c r="O116" s="88">
        <v>40</v>
      </c>
      <c r="P116" s="88">
        <v>42</v>
      </c>
      <c r="Q116" s="88" t="s">
        <v>114</v>
      </c>
      <c r="R116" s="88" t="s">
        <v>114</v>
      </c>
      <c r="S116" s="88">
        <v>300</v>
      </c>
      <c r="T116" s="88">
        <v>200</v>
      </c>
      <c r="U116" s="88">
        <v>200</v>
      </c>
      <c r="V116" s="88">
        <v>300</v>
      </c>
      <c r="W116" s="88">
        <v>500</v>
      </c>
      <c r="X116" s="88">
        <v>1000</v>
      </c>
    </row>
    <row r="117" spans="3:24" x14ac:dyDescent="0.4">
      <c r="C117" s="17" t="s">
        <v>136</v>
      </c>
      <c r="D117" s="17" t="s">
        <v>226</v>
      </c>
      <c r="E117" s="92">
        <v>343</v>
      </c>
      <c r="F117" s="92">
        <v>857</v>
      </c>
      <c r="G117" s="92">
        <v>1000</v>
      </c>
      <c r="H117" s="92">
        <v>800</v>
      </c>
      <c r="I117" s="92">
        <v>4000</v>
      </c>
      <c r="J117" s="92">
        <v>5000</v>
      </c>
      <c r="K117" s="92">
        <v>500</v>
      </c>
      <c r="L117" s="92">
        <v>1400</v>
      </c>
      <c r="M117" s="88" t="s">
        <v>114</v>
      </c>
      <c r="N117" s="88" t="s">
        <v>114</v>
      </c>
      <c r="O117" s="88">
        <v>40</v>
      </c>
      <c r="P117" s="88">
        <v>42</v>
      </c>
      <c r="Q117" s="88" t="s">
        <v>114</v>
      </c>
      <c r="R117" s="88" t="s">
        <v>114</v>
      </c>
      <c r="S117" s="88">
        <v>350</v>
      </c>
      <c r="T117" s="88">
        <v>300</v>
      </c>
      <c r="U117" s="88">
        <v>200</v>
      </c>
      <c r="V117" s="88">
        <v>400</v>
      </c>
      <c r="W117" s="88">
        <v>500</v>
      </c>
      <c r="X117" s="88">
        <v>1000</v>
      </c>
    </row>
    <row r="118" spans="3:24" x14ac:dyDescent="0.4">
      <c r="C118" s="17" t="s">
        <v>136</v>
      </c>
      <c r="D118" s="22" t="s">
        <v>227</v>
      </c>
      <c r="E118" s="93">
        <v>343</v>
      </c>
      <c r="F118" s="93">
        <v>857</v>
      </c>
      <c r="G118" s="93">
        <v>1200</v>
      </c>
      <c r="H118" s="93">
        <v>800</v>
      </c>
      <c r="I118" s="93">
        <v>4000</v>
      </c>
      <c r="J118" s="93">
        <v>5000</v>
      </c>
      <c r="K118" s="93">
        <v>500</v>
      </c>
      <c r="L118" s="93">
        <v>1400</v>
      </c>
      <c r="M118" s="89" t="s">
        <v>114</v>
      </c>
      <c r="N118" s="89" t="s">
        <v>114</v>
      </c>
      <c r="O118" s="89">
        <v>40</v>
      </c>
      <c r="P118" s="89">
        <v>54</v>
      </c>
      <c r="Q118" s="89" t="s">
        <v>114</v>
      </c>
      <c r="R118" s="89" t="s">
        <v>114</v>
      </c>
      <c r="S118" s="89">
        <v>400</v>
      </c>
      <c r="T118" s="89">
        <v>500</v>
      </c>
      <c r="U118" s="89">
        <v>200</v>
      </c>
      <c r="V118" s="89">
        <v>400</v>
      </c>
      <c r="W118" s="89">
        <v>750</v>
      </c>
      <c r="X118" s="89">
        <v>1000</v>
      </c>
    </row>
    <row r="119" spans="3:24" x14ac:dyDescent="0.4">
      <c r="C119" s="17" t="s">
        <v>136</v>
      </c>
      <c r="D119" s="17" t="s">
        <v>228</v>
      </c>
      <c r="E119" s="92">
        <v>343</v>
      </c>
      <c r="F119" s="92">
        <v>1000</v>
      </c>
      <c r="G119" s="92">
        <v>1200</v>
      </c>
      <c r="H119" s="92">
        <v>800</v>
      </c>
      <c r="I119" s="92">
        <v>4000</v>
      </c>
      <c r="J119" s="92">
        <v>5000</v>
      </c>
      <c r="K119" s="92">
        <v>3750</v>
      </c>
      <c r="L119" s="92">
        <v>1400</v>
      </c>
      <c r="M119" s="88" t="s">
        <v>114</v>
      </c>
      <c r="N119" s="88" t="s">
        <v>114</v>
      </c>
      <c r="O119" s="88">
        <v>40</v>
      </c>
      <c r="P119" s="88">
        <v>67</v>
      </c>
      <c r="Q119" s="88" t="s">
        <v>114</v>
      </c>
      <c r="R119" s="88" t="s">
        <v>114</v>
      </c>
      <c r="S119" s="88">
        <v>450</v>
      </c>
      <c r="T119" s="88">
        <v>500</v>
      </c>
      <c r="U119" s="88">
        <v>200</v>
      </c>
      <c r="V119" s="88">
        <v>500</v>
      </c>
      <c r="W119" s="88">
        <v>1000</v>
      </c>
      <c r="X119" s="88">
        <v>1000</v>
      </c>
    </row>
    <row r="120" spans="3:24" x14ac:dyDescent="0.4">
      <c r="C120" s="17" t="s">
        <v>136</v>
      </c>
      <c r="D120" s="17" t="s">
        <v>229</v>
      </c>
      <c r="E120" s="92">
        <v>343</v>
      </c>
      <c r="F120" s="92">
        <v>1000</v>
      </c>
      <c r="G120" s="92">
        <v>1400</v>
      </c>
      <c r="H120" s="92">
        <v>800</v>
      </c>
      <c r="I120" s="92">
        <v>4000</v>
      </c>
      <c r="J120" s="92">
        <v>5000</v>
      </c>
      <c r="K120" s="92">
        <v>3750</v>
      </c>
      <c r="L120" s="92">
        <v>1400</v>
      </c>
      <c r="M120" s="88" t="s">
        <v>114</v>
      </c>
      <c r="N120" s="88" t="s">
        <v>114</v>
      </c>
      <c r="O120" s="88">
        <v>100</v>
      </c>
      <c r="P120" s="88">
        <v>83</v>
      </c>
      <c r="Q120" s="88" t="s">
        <v>114</v>
      </c>
      <c r="R120" s="88" t="s">
        <v>114</v>
      </c>
      <c r="S120" s="88">
        <v>500</v>
      </c>
      <c r="T120" s="88">
        <v>500</v>
      </c>
      <c r="U120" s="88">
        <v>300</v>
      </c>
      <c r="V120" s="88">
        <v>500</v>
      </c>
      <c r="W120" s="88">
        <v>1000</v>
      </c>
      <c r="X120" s="88">
        <v>1000</v>
      </c>
    </row>
    <row r="121" spans="3:24" s="10" customFormat="1" x14ac:dyDescent="0.4">
      <c r="C121" s="110" t="s">
        <v>138</v>
      </c>
      <c r="D121" s="110" t="s">
        <v>225</v>
      </c>
      <c r="E121" s="111">
        <v>286</v>
      </c>
      <c r="F121" s="111">
        <v>857</v>
      </c>
      <c r="G121" s="111">
        <v>1200</v>
      </c>
      <c r="H121" s="111">
        <v>600</v>
      </c>
      <c r="I121" s="111">
        <v>4800</v>
      </c>
      <c r="J121" s="111">
        <v>6000</v>
      </c>
      <c r="K121" s="111">
        <v>400</v>
      </c>
      <c r="L121" s="111">
        <v>1400</v>
      </c>
      <c r="M121" s="112" t="s">
        <v>114</v>
      </c>
      <c r="N121" s="112" t="s">
        <v>114</v>
      </c>
      <c r="O121" s="112">
        <v>40</v>
      </c>
      <c r="P121" s="112">
        <v>42</v>
      </c>
      <c r="Q121" s="112">
        <v>3000</v>
      </c>
      <c r="R121" s="112">
        <v>6</v>
      </c>
      <c r="S121" s="112">
        <v>400</v>
      </c>
      <c r="T121" s="112">
        <v>200</v>
      </c>
      <c r="U121" s="112">
        <v>200</v>
      </c>
      <c r="V121" s="112">
        <v>400</v>
      </c>
      <c r="W121" s="112">
        <v>500</v>
      </c>
      <c r="X121" s="112">
        <v>1000</v>
      </c>
    </row>
    <row r="122" spans="3:24" s="10" customFormat="1" x14ac:dyDescent="0.4">
      <c r="C122" s="110" t="s">
        <v>138</v>
      </c>
      <c r="D122" s="110" t="s">
        <v>226</v>
      </c>
      <c r="E122" s="111">
        <v>286</v>
      </c>
      <c r="F122" s="111">
        <v>857</v>
      </c>
      <c r="G122" s="111">
        <v>1200</v>
      </c>
      <c r="H122" s="111">
        <v>600</v>
      </c>
      <c r="I122" s="111">
        <v>4800</v>
      </c>
      <c r="J122" s="111">
        <v>6000</v>
      </c>
      <c r="K122" s="111">
        <v>750</v>
      </c>
      <c r="L122" s="111">
        <v>1400</v>
      </c>
      <c r="M122" s="112" t="s">
        <v>114</v>
      </c>
      <c r="N122" s="112" t="s">
        <v>114</v>
      </c>
      <c r="O122" s="112">
        <v>40</v>
      </c>
      <c r="P122" s="112">
        <v>62</v>
      </c>
      <c r="Q122" s="112">
        <v>3000</v>
      </c>
      <c r="R122" s="112">
        <v>6</v>
      </c>
      <c r="S122" s="112">
        <v>400</v>
      </c>
      <c r="T122" s="112">
        <v>250</v>
      </c>
      <c r="U122" s="112">
        <v>200</v>
      </c>
      <c r="V122" s="112">
        <v>400</v>
      </c>
      <c r="W122" s="112">
        <v>500</v>
      </c>
      <c r="X122" s="112">
        <v>1000</v>
      </c>
    </row>
    <row r="123" spans="3:24" s="10" customFormat="1" x14ac:dyDescent="0.4">
      <c r="C123" s="110" t="s">
        <v>138</v>
      </c>
      <c r="D123" s="113" t="s">
        <v>227</v>
      </c>
      <c r="E123" s="114">
        <v>286</v>
      </c>
      <c r="F123" s="114">
        <v>857</v>
      </c>
      <c r="G123" s="114">
        <v>1200</v>
      </c>
      <c r="H123" s="114">
        <v>700</v>
      </c>
      <c r="I123" s="114">
        <v>4800</v>
      </c>
      <c r="J123" s="114">
        <v>6000</v>
      </c>
      <c r="K123" s="114">
        <v>2375</v>
      </c>
      <c r="L123" s="114">
        <v>1400</v>
      </c>
      <c r="M123" s="115" t="s">
        <v>114</v>
      </c>
      <c r="N123" s="115" t="s">
        <v>114</v>
      </c>
      <c r="O123" s="115">
        <v>40</v>
      </c>
      <c r="P123" s="115">
        <v>104</v>
      </c>
      <c r="Q123" s="115">
        <v>3000</v>
      </c>
      <c r="R123" s="115">
        <v>6</v>
      </c>
      <c r="S123" s="115">
        <v>450</v>
      </c>
      <c r="T123" s="115">
        <v>500</v>
      </c>
      <c r="U123" s="115">
        <v>200</v>
      </c>
      <c r="V123" s="115">
        <v>500</v>
      </c>
      <c r="W123" s="115">
        <v>950</v>
      </c>
      <c r="X123" s="115">
        <v>1500</v>
      </c>
    </row>
    <row r="124" spans="3:24" s="10" customFormat="1" x14ac:dyDescent="0.4">
      <c r="C124" s="110" t="s">
        <v>138</v>
      </c>
      <c r="D124" s="110" t="s">
        <v>228</v>
      </c>
      <c r="E124" s="111">
        <v>286</v>
      </c>
      <c r="F124" s="111">
        <v>1000</v>
      </c>
      <c r="G124" s="111">
        <v>2100</v>
      </c>
      <c r="H124" s="111">
        <v>800</v>
      </c>
      <c r="I124" s="111">
        <v>4800</v>
      </c>
      <c r="J124" s="111">
        <v>6000</v>
      </c>
      <c r="K124" s="111">
        <v>3750</v>
      </c>
      <c r="L124" s="111">
        <v>1400</v>
      </c>
      <c r="M124" s="112" t="s">
        <v>114</v>
      </c>
      <c r="N124" s="112" t="s">
        <v>114</v>
      </c>
      <c r="O124" s="112">
        <v>40</v>
      </c>
      <c r="P124" s="112">
        <v>125</v>
      </c>
      <c r="Q124" s="112">
        <v>3000</v>
      </c>
      <c r="R124" s="112">
        <v>6</v>
      </c>
      <c r="S124" s="112">
        <v>550</v>
      </c>
      <c r="T124" s="112">
        <v>500</v>
      </c>
      <c r="U124" s="112">
        <v>200</v>
      </c>
      <c r="V124" s="112">
        <v>500</v>
      </c>
      <c r="W124" s="112">
        <v>1000</v>
      </c>
      <c r="X124" s="112">
        <v>2000</v>
      </c>
    </row>
    <row r="125" spans="3:24" s="10" customFormat="1" x14ac:dyDescent="0.4">
      <c r="C125" s="110" t="s">
        <v>138</v>
      </c>
      <c r="D125" s="110" t="s">
        <v>229</v>
      </c>
      <c r="E125" s="111">
        <v>286</v>
      </c>
      <c r="F125" s="111">
        <v>1143</v>
      </c>
      <c r="G125" s="111">
        <v>2800</v>
      </c>
      <c r="H125" s="111">
        <v>800</v>
      </c>
      <c r="I125" s="111">
        <v>4800</v>
      </c>
      <c r="J125" s="111">
        <v>6000</v>
      </c>
      <c r="K125" s="111">
        <v>3750</v>
      </c>
      <c r="L125" s="111">
        <v>1400</v>
      </c>
      <c r="M125" s="112" t="s">
        <v>114</v>
      </c>
      <c r="N125" s="112" t="s">
        <v>114</v>
      </c>
      <c r="O125" s="112">
        <v>40</v>
      </c>
      <c r="P125" s="112">
        <v>125</v>
      </c>
      <c r="Q125" s="112">
        <v>3000</v>
      </c>
      <c r="R125" s="112">
        <v>6</v>
      </c>
      <c r="S125" s="112">
        <v>600</v>
      </c>
      <c r="T125" s="112">
        <v>600</v>
      </c>
      <c r="U125" s="112">
        <v>200</v>
      </c>
      <c r="V125" s="112">
        <v>500</v>
      </c>
      <c r="W125" s="112">
        <v>1100</v>
      </c>
      <c r="X125" s="112">
        <v>2000</v>
      </c>
    </row>
    <row r="126" spans="3:24" x14ac:dyDescent="0.4">
      <c r="C126" s="17" t="s">
        <v>142</v>
      </c>
      <c r="D126" s="17" t="s">
        <v>225</v>
      </c>
      <c r="E126" s="92">
        <v>257</v>
      </c>
      <c r="F126" s="92">
        <v>714</v>
      </c>
      <c r="G126" s="92">
        <v>2400</v>
      </c>
      <c r="H126" s="92">
        <v>1000</v>
      </c>
      <c r="I126" s="92">
        <v>4500</v>
      </c>
      <c r="J126" s="92">
        <v>5000</v>
      </c>
      <c r="K126" s="92">
        <v>200</v>
      </c>
      <c r="L126" s="92">
        <v>1400</v>
      </c>
      <c r="M126" s="88">
        <v>7500</v>
      </c>
      <c r="N126" s="88">
        <v>2167</v>
      </c>
      <c r="O126" s="88">
        <v>40</v>
      </c>
      <c r="P126" s="88">
        <v>42</v>
      </c>
      <c r="Q126" s="88">
        <v>400</v>
      </c>
      <c r="R126" s="88" t="s">
        <v>114</v>
      </c>
      <c r="S126" s="88">
        <v>260</v>
      </c>
      <c r="T126" s="88">
        <v>300</v>
      </c>
      <c r="U126" s="88">
        <v>100</v>
      </c>
      <c r="V126" s="88">
        <v>350</v>
      </c>
      <c r="W126" s="88">
        <v>500</v>
      </c>
      <c r="X126" s="88">
        <v>700</v>
      </c>
    </row>
    <row r="127" spans="3:24" x14ac:dyDescent="0.4">
      <c r="C127" s="17" t="s">
        <v>142</v>
      </c>
      <c r="D127" s="17" t="s">
        <v>226</v>
      </c>
      <c r="E127" s="92">
        <v>286</v>
      </c>
      <c r="F127" s="92">
        <v>857</v>
      </c>
      <c r="G127" s="92">
        <v>2400</v>
      </c>
      <c r="H127" s="92">
        <v>1000</v>
      </c>
      <c r="I127" s="92">
        <v>4800</v>
      </c>
      <c r="J127" s="92">
        <v>5500</v>
      </c>
      <c r="K127" s="92">
        <v>200</v>
      </c>
      <c r="L127" s="92">
        <v>1400</v>
      </c>
      <c r="M127" s="88">
        <v>7500</v>
      </c>
      <c r="N127" s="88">
        <v>2167</v>
      </c>
      <c r="O127" s="88">
        <v>40</v>
      </c>
      <c r="P127" s="88">
        <v>42</v>
      </c>
      <c r="Q127" s="88">
        <v>400</v>
      </c>
      <c r="R127" s="88" t="s">
        <v>114</v>
      </c>
      <c r="S127" s="88">
        <v>312</v>
      </c>
      <c r="T127" s="88">
        <v>500</v>
      </c>
      <c r="U127" s="88">
        <v>175</v>
      </c>
      <c r="V127" s="88">
        <v>500</v>
      </c>
      <c r="W127" s="88">
        <v>700</v>
      </c>
      <c r="X127" s="88">
        <v>950</v>
      </c>
    </row>
    <row r="128" spans="3:24" x14ac:dyDescent="0.4">
      <c r="C128" s="17" t="s">
        <v>142</v>
      </c>
      <c r="D128" s="22" t="s">
        <v>227</v>
      </c>
      <c r="E128" s="93">
        <v>300</v>
      </c>
      <c r="F128" s="93">
        <v>857</v>
      </c>
      <c r="G128" s="93">
        <v>2400</v>
      </c>
      <c r="H128" s="93">
        <v>1000</v>
      </c>
      <c r="I128" s="93">
        <v>5000</v>
      </c>
      <c r="J128" s="93">
        <v>6000</v>
      </c>
      <c r="K128" s="93">
        <v>500</v>
      </c>
      <c r="L128" s="93">
        <v>1400</v>
      </c>
      <c r="M128" s="89">
        <v>7500</v>
      </c>
      <c r="N128" s="89">
        <v>2333</v>
      </c>
      <c r="O128" s="89">
        <v>40</v>
      </c>
      <c r="P128" s="89">
        <v>42</v>
      </c>
      <c r="Q128" s="89">
        <v>450</v>
      </c>
      <c r="R128" s="89" t="s">
        <v>114</v>
      </c>
      <c r="S128" s="89">
        <v>400</v>
      </c>
      <c r="T128" s="89">
        <v>500</v>
      </c>
      <c r="U128" s="89">
        <v>200</v>
      </c>
      <c r="V128" s="89">
        <v>500</v>
      </c>
      <c r="W128" s="89">
        <v>1100</v>
      </c>
      <c r="X128" s="89">
        <v>1000</v>
      </c>
    </row>
    <row r="129" spans="3:24" x14ac:dyDescent="0.4">
      <c r="C129" s="17" t="s">
        <v>142</v>
      </c>
      <c r="D129" s="17" t="s">
        <v>228</v>
      </c>
      <c r="E129" s="92">
        <v>386</v>
      </c>
      <c r="F129" s="92">
        <v>900</v>
      </c>
      <c r="G129" s="92">
        <v>2400</v>
      </c>
      <c r="H129" s="92">
        <v>1000</v>
      </c>
      <c r="I129" s="92">
        <v>5000</v>
      </c>
      <c r="J129" s="92">
        <v>6000</v>
      </c>
      <c r="K129" s="92">
        <v>625</v>
      </c>
      <c r="L129" s="92">
        <v>1500</v>
      </c>
      <c r="M129" s="88">
        <v>7500</v>
      </c>
      <c r="N129" s="88">
        <v>2500</v>
      </c>
      <c r="O129" s="88">
        <v>40</v>
      </c>
      <c r="P129" s="88">
        <v>42</v>
      </c>
      <c r="Q129" s="88">
        <v>500</v>
      </c>
      <c r="R129" s="88" t="s">
        <v>114</v>
      </c>
      <c r="S129" s="88">
        <v>500</v>
      </c>
      <c r="T129" s="88">
        <v>500</v>
      </c>
      <c r="U129" s="88">
        <v>200</v>
      </c>
      <c r="V129" s="88">
        <v>500</v>
      </c>
      <c r="W129" s="88">
        <v>1500</v>
      </c>
      <c r="X129" s="88">
        <v>1200</v>
      </c>
    </row>
    <row r="130" spans="3:24" x14ac:dyDescent="0.4">
      <c r="C130" s="17" t="s">
        <v>142</v>
      </c>
      <c r="D130" s="17" t="s">
        <v>229</v>
      </c>
      <c r="E130" s="92">
        <v>429</v>
      </c>
      <c r="F130" s="92">
        <v>1000</v>
      </c>
      <c r="G130" s="92">
        <v>33000</v>
      </c>
      <c r="H130" s="92">
        <v>1200</v>
      </c>
      <c r="I130" s="92">
        <v>5000</v>
      </c>
      <c r="J130" s="92">
        <v>6500</v>
      </c>
      <c r="K130" s="92">
        <v>750</v>
      </c>
      <c r="L130" s="92">
        <v>66000</v>
      </c>
      <c r="M130" s="88">
        <v>7500</v>
      </c>
      <c r="N130" s="88">
        <v>2500</v>
      </c>
      <c r="O130" s="88">
        <v>60</v>
      </c>
      <c r="P130" s="88">
        <v>42</v>
      </c>
      <c r="Q130" s="88">
        <v>500</v>
      </c>
      <c r="R130" s="88" t="s">
        <v>114</v>
      </c>
      <c r="S130" s="88">
        <v>500</v>
      </c>
      <c r="T130" s="88">
        <v>800</v>
      </c>
      <c r="U130" s="88">
        <v>200</v>
      </c>
      <c r="V130" s="88">
        <v>500</v>
      </c>
      <c r="W130" s="88">
        <v>1500</v>
      </c>
      <c r="X130" s="88">
        <v>1200</v>
      </c>
    </row>
    <row r="131" spans="3:24" x14ac:dyDescent="0.4">
      <c r="C131" s="17" t="s">
        <v>141</v>
      </c>
      <c r="D131" s="17" t="s">
        <v>225</v>
      </c>
      <c r="E131" s="92">
        <v>429</v>
      </c>
      <c r="F131" s="92">
        <v>1000</v>
      </c>
      <c r="G131" s="92">
        <v>1500</v>
      </c>
      <c r="H131" s="92">
        <v>800</v>
      </c>
      <c r="I131" s="92">
        <v>5000</v>
      </c>
      <c r="J131" s="92">
        <v>8000</v>
      </c>
      <c r="K131" s="92">
        <v>3750</v>
      </c>
      <c r="L131" s="92">
        <v>1400</v>
      </c>
      <c r="M131" s="88">
        <v>8000</v>
      </c>
      <c r="N131" s="88">
        <v>2667</v>
      </c>
      <c r="O131" s="88">
        <v>40</v>
      </c>
      <c r="P131" s="88">
        <v>17</v>
      </c>
      <c r="Q131" s="88">
        <v>1500</v>
      </c>
      <c r="R131" s="88">
        <v>10</v>
      </c>
      <c r="S131" s="88">
        <v>200</v>
      </c>
      <c r="T131" s="88">
        <v>1000</v>
      </c>
      <c r="U131" s="88">
        <v>200</v>
      </c>
      <c r="V131" s="88">
        <v>400</v>
      </c>
      <c r="W131" s="88">
        <v>600</v>
      </c>
      <c r="X131" s="88">
        <v>800</v>
      </c>
    </row>
    <row r="132" spans="3:24" x14ac:dyDescent="0.4">
      <c r="C132" s="17" t="s">
        <v>141</v>
      </c>
      <c r="D132" s="17" t="s">
        <v>226</v>
      </c>
      <c r="E132" s="92">
        <v>429</v>
      </c>
      <c r="F132" s="92">
        <v>1143</v>
      </c>
      <c r="G132" s="92">
        <v>2000</v>
      </c>
      <c r="H132" s="92">
        <v>800</v>
      </c>
      <c r="I132" s="92">
        <v>5000</v>
      </c>
      <c r="J132" s="92">
        <v>8000</v>
      </c>
      <c r="K132" s="92">
        <v>3750</v>
      </c>
      <c r="L132" s="92">
        <v>1400</v>
      </c>
      <c r="M132" s="88">
        <v>8250</v>
      </c>
      <c r="N132" s="88">
        <v>2667</v>
      </c>
      <c r="O132" s="88">
        <v>60</v>
      </c>
      <c r="P132" s="88">
        <v>17</v>
      </c>
      <c r="Q132" s="88">
        <v>4250</v>
      </c>
      <c r="R132" s="88">
        <v>10</v>
      </c>
      <c r="S132" s="88">
        <v>400</v>
      </c>
      <c r="T132" s="88">
        <v>1200</v>
      </c>
      <c r="U132" s="88">
        <v>200</v>
      </c>
      <c r="V132" s="88">
        <v>500</v>
      </c>
      <c r="W132" s="88">
        <v>1000</v>
      </c>
      <c r="X132" s="88">
        <v>800</v>
      </c>
    </row>
    <row r="133" spans="3:24" x14ac:dyDescent="0.4">
      <c r="C133" s="17" t="s">
        <v>141</v>
      </c>
      <c r="D133" s="22" t="s">
        <v>227</v>
      </c>
      <c r="E133" s="93">
        <v>429</v>
      </c>
      <c r="F133" s="93">
        <v>1143</v>
      </c>
      <c r="G133" s="93">
        <v>2000</v>
      </c>
      <c r="H133" s="93">
        <v>900</v>
      </c>
      <c r="I133" s="93">
        <v>5200</v>
      </c>
      <c r="J133" s="93">
        <v>8000</v>
      </c>
      <c r="K133" s="93">
        <v>5000</v>
      </c>
      <c r="L133" s="93">
        <v>1400</v>
      </c>
      <c r="M133" s="89">
        <v>8500</v>
      </c>
      <c r="N133" s="89">
        <v>2667</v>
      </c>
      <c r="O133" s="89">
        <v>100</v>
      </c>
      <c r="P133" s="89">
        <v>21</v>
      </c>
      <c r="Q133" s="89">
        <v>7000</v>
      </c>
      <c r="R133" s="89">
        <v>10</v>
      </c>
      <c r="S133" s="89">
        <v>400</v>
      </c>
      <c r="T133" s="89">
        <v>1500</v>
      </c>
      <c r="U133" s="89">
        <v>200</v>
      </c>
      <c r="V133" s="89">
        <v>500</v>
      </c>
      <c r="W133" s="89">
        <v>1000</v>
      </c>
      <c r="X133" s="89">
        <v>1000</v>
      </c>
    </row>
    <row r="134" spans="3:24" x14ac:dyDescent="0.4">
      <c r="C134" s="17" t="s">
        <v>141</v>
      </c>
      <c r="D134" s="17" t="s">
        <v>228</v>
      </c>
      <c r="E134" s="92">
        <v>429</v>
      </c>
      <c r="F134" s="92">
        <v>1143</v>
      </c>
      <c r="G134" s="92">
        <v>2200</v>
      </c>
      <c r="H134" s="92">
        <v>1000</v>
      </c>
      <c r="I134" s="92">
        <v>5450</v>
      </c>
      <c r="J134" s="92">
        <v>8000</v>
      </c>
      <c r="K134" s="92">
        <v>6000</v>
      </c>
      <c r="L134" s="92">
        <v>1400</v>
      </c>
      <c r="M134" s="88">
        <v>41750</v>
      </c>
      <c r="N134" s="88">
        <v>23333</v>
      </c>
      <c r="O134" s="88">
        <v>100</v>
      </c>
      <c r="P134" s="88">
        <v>33</v>
      </c>
      <c r="Q134" s="88">
        <v>8500</v>
      </c>
      <c r="R134" s="88">
        <v>10</v>
      </c>
      <c r="S134" s="88">
        <v>500</v>
      </c>
      <c r="T134" s="88">
        <v>1500</v>
      </c>
      <c r="U134" s="88">
        <v>200</v>
      </c>
      <c r="V134" s="88">
        <v>500</v>
      </c>
      <c r="W134" s="88">
        <v>1500</v>
      </c>
      <c r="X134" s="88">
        <v>1000</v>
      </c>
    </row>
    <row r="135" spans="3:24" x14ac:dyDescent="0.4">
      <c r="C135" s="17" t="s">
        <v>141</v>
      </c>
      <c r="D135" s="17" t="s">
        <v>229</v>
      </c>
      <c r="E135" s="92">
        <v>429</v>
      </c>
      <c r="F135" s="92">
        <v>1143</v>
      </c>
      <c r="G135" s="92">
        <v>2500</v>
      </c>
      <c r="H135" s="92">
        <v>1000</v>
      </c>
      <c r="I135" s="92">
        <v>5500</v>
      </c>
      <c r="J135" s="92">
        <v>8000</v>
      </c>
      <c r="K135" s="92">
        <v>6250</v>
      </c>
      <c r="L135" s="92">
        <v>2000</v>
      </c>
      <c r="M135" s="88">
        <v>75000</v>
      </c>
      <c r="N135" s="88">
        <v>25000</v>
      </c>
      <c r="O135" s="88">
        <v>100</v>
      </c>
      <c r="P135" s="88">
        <v>42</v>
      </c>
      <c r="Q135" s="88">
        <v>10000</v>
      </c>
      <c r="R135" s="88">
        <v>10</v>
      </c>
      <c r="S135" s="88">
        <v>500</v>
      </c>
      <c r="T135" s="88">
        <v>1500</v>
      </c>
      <c r="U135" s="88">
        <v>500</v>
      </c>
      <c r="V135" s="88">
        <v>700</v>
      </c>
      <c r="W135" s="88">
        <v>1500</v>
      </c>
      <c r="X135" s="88">
        <v>1500</v>
      </c>
    </row>
    <row r="136" spans="3:24" x14ac:dyDescent="0.4">
      <c r="C136" s="17" t="s">
        <v>145</v>
      </c>
      <c r="D136" s="17" t="s">
        <v>225</v>
      </c>
      <c r="E136" s="92">
        <v>286</v>
      </c>
      <c r="F136" s="92">
        <v>800</v>
      </c>
      <c r="G136" s="92">
        <v>2000</v>
      </c>
      <c r="H136" s="92">
        <v>1000</v>
      </c>
      <c r="I136" s="92">
        <v>4000</v>
      </c>
      <c r="J136" s="92">
        <v>5000</v>
      </c>
      <c r="K136" s="92">
        <v>150</v>
      </c>
      <c r="L136" s="92">
        <v>1500</v>
      </c>
      <c r="M136" s="88">
        <v>9000</v>
      </c>
      <c r="N136" s="88" t="s">
        <v>114</v>
      </c>
      <c r="O136" s="88">
        <v>40</v>
      </c>
      <c r="P136" s="88">
        <v>42</v>
      </c>
      <c r="Q136" s="88" t="s">
        <v>114</v>
      </c>
      <c r="R136" s="88">
        <v>10</v>
      </c>
      <c r="S136" s="88">
        <v>300</v>
      </c>
      <c r="T136" s="88">
        <v>500</v>
      </c>
      <c r="U136" s="88">
        <v>100</v>
      </c>
      <c r="V136" s="88">
        <v>300</v>
      </c>
      <c r="W136" s="88">
        <v>1000</v>
      </c>
      <c r="X136" s="88">
        <v>800</v>
      </c>
    </row>
    <row r="137" spans="3:24" x14ac:dyDescent="0.4">
      <c r="C137" s="17" t="s">
        <v>145</v>
      </c>
      <c r="D137" s="17" t="s">
        <v>226</v>
      </c>
      <c r="E137" s="92">
        <v>286</v>
      </c>
      <c r="F137" s="92">
        <v>857</v>
      </c>
      <c r="G137" s="92">
        <v>2400</v>
      </c>
      <c r="H137" s="92">
        <v>1000</v>
      </c>
      <c r="I137" s="92">
        <v>4250</v>
      </c>
      <c r="J137" s="92">
        <v>5000</v>
      </c>
      <c r="K137" s="92">
        <v>225</v>
      </c>
      <c r="L137" s="92">
        <v>1500</v>
      </c>
      <c r="M137" s="88">
        <v>9000</v>
      </c>
      <c r="N137" s="88" t="s">
        <v>114</v>
      </c>
      <c r="O137" s="88">
        <v>50</v>
      </c>
      <c r="P137" s="88">
        <v>42</v>
      </c>
      <c r="Q137" s="88" t="s">
        <v>114</v>
      </c>
      <c r="R137" s="88">
        <v>10</v>
      </c>
      <c r="S137" s="88">
        <v>350</v>
      </c>
      <c r="T137" s="88">
        <v>500</v>
      </c>
      <c r="U137" s="88">
        <v>150</v>
      </c>
      <c r="V137" s="88">
        <v>350</v>
      </c>
      <c r="W137" s="88">
        <v>1000</v>
      </c>
      <c r="X137" s="88">
        <v>900</v>
      </c>
    </row>
    <row r="138" spans="3:24" x14ac:dyDescent="0.4">
      <c r="C138" s="17" t="s">
        <v>145</v>
      </c>
      <c r="D138" s="22" t="s">
        <v>227</v>
      </c>
      <c r="E138" s="93">
        <v>286</v>
      </c>
      <c r="F138" s="93">
        <v>857</v>
      </c>
      <c r="G138" s="93">
        <v>2400</v>
      </c>
      <c r="H138" s="93">
        <v>1000</v>
      </c>
      <c r="I138" s="93">
        <v>4750</v>
      </c>
      <c r="J138" s="93">
        <v>5000</v>
      </c>
      <c r="K138" s="93">
        <v>500</v>
      </c>
      <c r="L138" s="93">
        <v>1550</v>
      </c>
      <c r="M138" s="89">
        <v>9000</v>
      </c>
      <c r="N138" s="89" t="s">
        <v>114</v>
      </c>
      <c r="O138" s="89">
        <v>60</v>
      </c>
      <c r="P138" s="89">
        <v>42</v>
      </c>
      <c r="Q138" s="89" t="s">
        <v>114</v>
      </c>
      <c r="R138" s="89">
        <v>11</v>
      </c>
      <c r="S138" s="89">
        <v>450</v>
      </c>
      <c r="T138" s="89">
        <v>500</v>
      </c>
      <c r="U138" s="89">
        <v>200</v>
      </c>
      <c r="V138" s="89">
        <v>400</v>
      </c>
      <c r="W138" s="89">
        <v>1100</v>
      </c>
      <c r="X138" s="89">
        <v>1000</v>
      </c>
    </row>
    <row r="139" spans="3:24" x14ac:dyDescent="0.4">
      <c r="C139" s="17" t="s">
        <v>145</v>
      </c>
      <c r="D139" s="17" t="s">
        <v>228</v>
      </c>
      <c r="E139" s="92">
        <v>286</v>
      </c>
      <c r="F139" s="92">
        <v>857</v>
      </c>
      <c r="G139" s="92">
        <v>2400</v>
      </c>
      <c r="H139" s="92">
        <v>1000</v>
      </c>
      <c r="I139" s="92">
        <v>5000</v>
      </c>
      <c r="J139" s="92">
        <v>5000</v>
      </c>
      <c r="K139" s="92">
        <v>500</v>
      </c>
      <c r="L139" s="92">
        <v>1600</v>
      </c>
      <c r="M139" s="88">
        <v>9000</v>
      </c>
      <c r="N139" s="88" t="s">
        <v>114</v>
      </c>
      <c r="O139" s="88">
        <v>60</v>
      </c>
      <c r="P139" s="88">
        <v>42</v>
      </c>
      <c r="Q139" s="88" t="s">
        <v>114</v>
      </c>
      <c r="R139" s="88">
        <v>12</v>
      </c>
      <c r="S139" s="88">
        <v>500</v>
      </c>
      <c r="T139" s="88">
        <v>500</v>
      </c>
      <c r="U139" s="88">
        <v>250</v>
      </c>
      <c r="V139" s="88">
        <v>400</v>
      </c>
      <c r="W139" s="88">
        <v>1350</v>
      </c>
      <c r="X139" s="88">
        <v>1000</v>
      </c>
    </row>
    <row r="140" spans="3:24" x14ac:dyDescent="0.4">
      <c r="C140" s="17" t="s">
        <v>145</v>
      </c>
      <c r="D140" s="17" t="s">
        <v>229</v>
      </c>
      <c r="E140" s="92">
        <v>286</v>
      </c>
      <c r="F140" s="92">
        <v>1000</v>
      </c>
      <c r="G140" s="92">
        <v>3200</v>
      </c>
      <c r="H140" s="92">
        <v>1000</v>
      </c>
      <c r="I140" s="92">
        <v>5000</v>
      </c>
      <c r="J140" s="92">
        <v>5000</v>
      </c>
      <c r="K140" s="92">
        <v>750</v>
      </c>
      <c r="L140" s="92">
        <v>1600</v>
      </c>
      <c r="M140" s="88">
        <v>9000</v>
      </c>
      <c r="N140" s="88" t="s">
        <v>114</v>
      </c>
      <c r="O140" s="88">
        <v>60</v>
      </c>
      <c r="P140" s="88">
        <v>42</v>
      </c>
      <c r="Q140" s="88" t="s">
        <v>114</v>
      </c>
      <c r="R140" s="88">
        <v>12</v>
      </c>
      <c r="S140" s="88">
        <v>500</v>
      </c>
      <c r="T140" s="88">
        <v>500</v>
      </c>
      <c r="U140" s="88">
        <v>300</v>
      </c>
      <c r="V140" s="88">
        <v>400</v>
      </c>
      <c r="W140" s="88">
        <v>1500</v>
      </c>
      <c r="X140" s="88">
        <v>1000</v>
      </c>
    </row>
    <row r="141" spans="3:24" x14ac:dyDescent="0.4">
      <c r="C141" s="17" t="s">
        <v>147</v>
      </c>
      <c r="D141" s="17" t="s">
        <v>225</v>
      </c>
      <c r="E141" s="92">
        <v>200</v>
      </c>
      <c r="F141" s="92">
        <v>1000</v>
      </c>
      <c r="G141" s="92">
        <v>1200</v>
      </c>
      <c r="H141" s="92">
        <v>800</v>
      </c>
      <c r="I141" s="92">
        <v>6000</v>
      </c>
      <c r="J141" s="92">
        <v>7500</v>
      </c>
      <c r="K141" s="92">
        <v>5000</v>
      </c>
      <c r="L141" s="92">
        <v>1300</v>
      </c>
      <c r="M141" s="88">
        <v>25000</v>
      </c>
      <c r="N141" s="88">
        <v>2500</v>
      </c>
      <c r="O141" s="88">
        <v>100</v>
      </c>
      <c r="P141" s="88" t="s">
        <v>114</v>
      </c>
      <c r="Q141" s="88" t="s">
        <v>114</v>
      </c>
      <c r="R141" s="88" t="s">
        <v>114</v>
      </c>
      <c r="S141" s="88">
        <v>208</v>
      </c>
      <c r="T141" s="88">
        <v>1083</v>
      </c>
      <c r="U141" s="88">
        <v>200</v>
      </c>
      <c r="V141" s="88">
        <v>333</v>
      </c>
      <c r="W141" s="88">
        <v>1000</v>
      </c>
      <c r="X141" s="88">
        <v>1000</v>
      </c>
    </row>
    <row r="142" spans="3:24" x14ac:dyDescent="0.4">
      <c r="C142" s="17" t="s">
        <v>147</v>
      </c>
      <c r="D142" s="17" t="s">
        <v>226</v>
      </c>
      <c r="E142" s="92">
        <v>214</v>
      </c>
      <c r="F142" s="92">
        <v>1000</v>
      </c>
      <c r="G142" s="92">
        <v>1300</v>
      </c>
      <c r="H142" s="92">
        <v>800</v>
      </c>
      <c r="I142" s="92">
        <v>6000</v>
      </c>
      <c r="J142" s="92">
        <v>7500</v>
      </c>
      <c r="K142" s="92">
        <v>5000</v>
      </c>
      <c r="L142" s="92">
        <v>1350</v>
      </c>
      <c r="M142" s="88">
        <v>27500</v>
      </c>
      <c r="N142" s="88">
        <v>2500</v>
      </c>
      <c r="O142" s="88">
        <v>100</v>
      </c>
      <c r="P142" s="88" t="s">
        <v>114</v>
      </c>
      <c r="Q142" s="88" t="s">
        <v>114</v>
      </c>
      <c r="R142" s="88" t="s">
        <v>114</v>
      </c>
      <c r="S142" s="88">
        <v>454</v>
      </c>
      <c r="T142" s="88">
        <v>1142</v>
      </c>
      <c r="U142" s="88">
        <v>200</v>
      </c>
      <c r="V142" s="88">
        <v>367</v>
      </c>
      <c r="W142" s="88">
        <v>1100</v>
      </c>
      <c r="X142" s="88">
        <v>1000</v>
      </c>
    </row>
    <row r="143" spans="3:24" x14ac:dyDescent="0.4">
      <c r="C143" s="17" t="s">
        <v>147</v>
      </c>
      <c r="D143" s="22" t="s">
        <v>227</v>
      </c>
      <c r="E143" s="93">
        <v>229</v>
      </c>
      <c r="F143" s="93">
        <v>1071</v>
      </c>
      <c r="G143" s="93">
        <v>1900</v>
      </c>
      <c r="H143" s="93">
        <v>1000</v>
      </c>
      <c r="I143" s="93">
        <v>6000</v>
      </c>
      <c r="J143" s="93">
        <v>7500</v>
      </c>
      <c r="K143" s="93">
        <v>5375</v>
      </c>
      <c r="L143" s="93">
        <v>1400</v>
      </c>
      <c r="M143" s="89">
        <v>33500</v>
      </c>
      <c r="N143" s="89">
        <v>2500</v>
      </c>
      <c r="O143" s="89">
        <v>100</v>
      </c>
      <c r="P143" s="89" t="s">
        <v>114</v>
      </c>
      <c r="Q143" s="89" t="s">
        <v>114</v>
      </c>
      <c r="R143" s="89" t="s">
        <v>114</v>
      </c>
      <c r="S143" s="89">
        <v>700</v>
      </c>
      <c r="T143" s="89">
        <v>1250</v>
      </c>
      <c r="U143" s="89">
        <v>250</v>
      </c>
      <c r="V143" s="89">
        <v>450</v>
      </c>
      <c r="W143" s="89">
        <v>1200</v>
      </c>
      <c r="X143" s="89">
        <v>1000</v>
      </c>
    </row>
    <row r="144" spans="3:24" x14ac:dyDescent="0.4">
      <c r="C144" s="17" t="s">
        <v>147</v>
      </c>
      <c r="D144" s="17" t="s">
        <v>228</v>
      </c>
      <c r="E144" s="92">
        <v>257</v>
      </c>
      <c r="F144" s="92">
        <v>1143</v>
      </c>
      <c r="G144" s="92">
        <v>4450</v>
      </c>
      <c r="H144" s="92">
        <v>1000</v>
      </c>
      <c r="I144" s="92">
        <v>6000</v>
      </c>
      <c r="J144" s="92">
        <v>7500</v>
      </c>
      <c r="K144" s="92">
        <v>5750</v>
      </c>
      <c r="L144" s="92">
        <v>1400</v>
      </c>
      <c r="M144" s="88">
        <v>41000</v>
      </c>
      <c r="N144" s="88">
        <v>2500</v>
      </c>
      <c r="O144" s="88">
        <v>100</v>
      </c>
      <c r="P144" s="88" t="s">
        <v>114</v>
      </c>
      <c r="Q144" s="88" t="s">
        <v>114</v>
      </c>
      <c r="R144" s="88" t="s">
        <v>114</v>
      </c>
      <c r="S144" s="88">
        <v>750</v>
      </c>
      <c r="T144" s="88">
        <v>1400</v>
      </c>
      <c r="U144" s="88">
        <v>750</v>
      </c>
      <c r="V144" s="88">
        <v>850</v>
      </c>
      <c r="W144" s="88">
        <v>1350</v>
      </c>
      <c r="X144" s="88">
        <v>1000</v>
      </c>
    </row>
    <row r="145" spans="3:24" x14ac:dyDescent="0.4">
      <c r="C145" s="17" t="s">
        <v>147</v>
      </c>
      <c r="D145" s="17" t="s">
        <v>229</v>
      </c>
      <c r="E145" s="92">
        <v>286</v>
      </c>
      <c r="F145" s="92">
        <v>1143</v>
      </c>
      <c r="G145" s="92">
        <v>6500</v>
      </c>
      <c r="H145" s="92">
        <v>1000</v>
      </c>
      <c r="I145" s="92">
        <v>6000</v>
      </c>
      <c r="J145" s="92">
        <v>7500</v>
      </c>
      <c r="K145" s="92">
        <v>5750</v>
      </c>
      <c r="L145" s="92">
        <v>1400</v>
      </c>
      <c r="M145" s="88">
        <v>45000</v>
      </c>
      <c r="N145" s="88">
        <v>2500</v>
      </c>
      <c r="O145" s="88">
        <v>100</v>
      </c>
      <c r="P145" s="88" t="s">
        <v>114</v>
      </c>
      <c r="Q145" s="88" t="s">
        <v>114</v>
      </c>
      <c r="R145" s="88" t="s">
        <v>114</v>
      </c>
      <c r="S145" s="88">
        <v>800</v>
      </c>
      <c r="T145" s="88">
        <v>1500</v>
      </c>
      <c r="U145" s="88">
        <v>1200</v>
      </c>
      <c r="V145" s="88">
        <v>1200</v>
      </c>
      <c r="W145" s="88">
        <v>1500</v>
      </c>
      <c r="X145" s="88">
        <v>1000</v>
      </c>
    </row>
    <row r="146" spans="3:24" x14ac:dyDescent="0.4">
      <c r="C146" s="17" t="s">
        <v>149</v>
      </c>
      <c r="D146" s="17" t="s">
        <v>225</v>
      </c>
      <c r="E146" s="92">
        <v>15</v>
      </c>
      <c r="F146" s="92">
        <v>1143</v>
      </c>
      <c r="G146" s="92">
        <v>2400</v>
      </c>
      <c r="H146" s="92">
        <v>800</v>
      </c>
      <c r="I146" s="92">
        <v>4800</v>
      </c>
      <c r="J146" s="92">
        <v>6000</v>
      </c>
      <c r="K146" s="92">
        <v>3000</v>
      </c>
      <c r="L146" s="92">
        <v>1400</v>
      </c>
      <c r="M146" s="88">
        <v>7500</v>
      </c>
      <c r="N146" s="88" t="s">
        <v>114</v>
      </c>
      <c r="O146" s="88" t="s">
        <v>114</v>
      </c>
      <c r="P146" s="88" t="s">
        <v>114</v>
      </c>
      <c r="Q146" s="88" t="s">
        <v>114</v>
      </c>
      <c r="R146" s="88" t="s">
        <v>114</v>
      </c>
      <c r="S146" s="88">
        <v>200</v>
      </c>
      <c r="T146" s="88">
        <v>500</v>
      </c>
      <c r="U146" s="88">
        <v>200</v>
      </c>
      <c r="V146" s="88">
        <v>400</v>
      </c>
      <c r="W146" s="88">
        <v>840</v>
      </c>
      <c r="X146" s="88">
        <v>200</v>
      </c>
    </row>
    <row r="147" spans="3:24" x14ac:dyDescent="0.4">
      <c r="C147" s="17" t="s">
        <v>149</v>
      </c>
      <c r="D147" s="17" t="s">
        <v>226</v>
      </c>
      <c r="E147" s="92">
        <v>122</v>
      </c>
      <c r="F147" s="92">
        <v>1143</v>
      </c>
      <c r="G147" s="92">
        <v>2400</v>
      </c>
      <c r="H147" s="92">
        <v>800</v>
      </c>
      <c r="I147" s="92">
        <v>4800</v>
      </c>
      <c r="J147" s="92">
        <v>6000</v>
      </c>
      <c r="K147" s="92">
        <v>3375</v>
      </c>
      <c r="L147" s="92">
        <v>1400</v>
      </c>
      <c r="M147" s="88">
        <v>7500</v>
      </c>
      <c r="N147" s="88" t="s">
        <v>114</v>
      </c>
      <c r="O147" s="88" t="s">
        <v>114</v>
      </c>
      <c r="P147" s="88" t="s">
        <v>114</v>
      </c>
      <c r="Q147" s="88" t="s">
        <v>114</v>
      </c>
      <c r="R147" s="88" t="s">
        <v>114</v>
      </c>
      <c r="S147" s="88">
        <v>250</v>
      </c>
      <c r="T147" s="88">
        <v>500</v>
      </c>
      <c r="U147" s="88">
        <v>200</v>
      </c>
      <c r="V147" s="88">
        <v>450</v>
      </c>
      <c r="W147" s="88">
        <v>900</v>
      </c>
      <c r="X147" s="88">
        <v>200</v>
      </c>
    </row>
    <row r="148" spans="3:24" x14ac:dyDescent="0.4">
      <c r="C148" s="17" t="s">
        <v>149</v>
      </c>
      <c r="D148" s="22" t="s">
        <v>227</v>
      </c>
      <c r="E148" s="93">
        <v>229</v>
      </c>
      <c r="F148" s="93">
        <v>1143</v>
      </c>
      <c r="G148" s="93">
        <v>2400</v>
      </c>
      <c r="H148" s="93">
        <v>800</v>
      </c>
      <c r="I148" s="93">
        <v>4800</v>
      </c>
      <c r="J148" s="93">
        <v>6000</v>
      </c>
      <c r="K148" s="93">
        <v>4375</v>
      </c>
      <c r="L148" s="93">
        <v>1400</v>
      </c>
      <c r="M148" s="89">
        <v>7500</v>
      </c>
      <c r="N148" s="89" t="s">
        <v>114</v>
      </c>
      <c r="O148" s="89" t="s">
        <v>114</v>
      </c>
      <c r="P148" s="89" t="s">
        <v>114</v>
      </c>
      <c r="Q148" s="89" t="s">
        <v>114</v>
      </c>
      <c r="R148" s="89" t="s">
        <v>114</v>
      </c>
      <c r="S148" s="89">
        <v>300</v>
      </c>
      <c r="T148" s="89">
        <v>500</v>
      </c>
      <c r="U148" s="89">
        <v>200</v>
      </c>
      <c r="V148" s="89">
        <v>500</v>
      </c>
      <c r="W148" s="89">
        <v>994</v>
      </c>
      <c r="X148" s="89">
        <v>200</v>
      </c>
    </row>
    <row r="149" spans="3:24" x14ac:dyDescent="0.4">
      <c r="C149" s="17" t="s">
        <v>149</v>
      </c>
      <c r="D149" s="17" t="s">
        <v>228</v>
      </c>
      <c r="E149" s="92">
        <v>243</v>
      </c>
      <c r="F149" s="92">
        <v>1214</v>
      </c>
      <c r="G149" s="92">
        <v>2400</v>
      </c>
      <c r="H149" s="92">
        <v>800</v>
      </c>
      <c r="I149" s="92">
        <v>4900</v>
      </c>
      <c r="J149" s="92">
        <v>6000</v>
      </c>
      <c r="K149" s="92">
        <v>5000</v>
      </c>
      <c r="L149" s="92">
        <v>1400</v>
      </c>
      <c r="M149" s="88">
        <v>7500</v>
      </c>
      <c r="N149" s="88" t="s">
        <v>114</v>
      </c>
      <c r="O149" s="88" t="s">
        <v>114</v>
      </c>
      <c r="P149" s="88" t="s">
        <v>114</v>
      </c>
      <c r="Q149" s="88" t="s">
        <v>114</v>
      </c>
      <c r="R149" s="88" t="s">
        <v>114</v>
      </c>
      <c r="S149" s="88">
        <v>350</v>
      </c>
      <c r="T149" s="88">
        <v>750</v>
      </c>
      <c r="U149" s="88">
        <v>200</v>
      </c>
      <c r="V149" s="88">
        <v>500</v>
      </c>
      <c r="W149" s="88">
        <v>1029</v>
      </c>
      <c r="X149" s="88">
        <v>200</v>
      </c>
    </row>
    <row r="150" spans="3:24" x14ac:dyDescent="0.4">
      <c r="C150" s="17" t="s">
        <v>149</v>
      </c>
      <c r="D150" s="17" t="s">
        <v>229</v>
      </c>
      <c r="E150" s="92">
        <v>257</v>
      </c>
      <c r="F150" s="92">
        <v>1286</v>
      </c>
      <c r="G150" s="92">
        <v>2400</v>
      </c>
      <c r="H150" s="92">
        <v>800</v>
      </c>
      <c r="I150" s="92">
        <v>5000</v>
      </c>
      <c r="J150" s="92">
        <v>6000</v>
      </c>
      <c r="K150" s="92">
        <v>5000</v>
      </c>
      <c r="L150" s="92">
        <v>1400</v>
      </c>
      <c r="M150" s="88">
        <v>7500</v>
      </c>
      <c r="N150" s="88" t="s">
        <v>114</v>
      </c>
      <c r="O150" s="88" t="s">
        <v>114</v>
      </c>
      <c r="P150" s="88" t="s">
        <v>114</v>
      </c>
      <c r="Q150" s="88" t="s">
        <v>114</v>
      </c>
      <c r="R150" s="88" t="s">
        <v>114</v>
      </c>
      <c r="S150" s="88">
        <v>400</v>
      </c>
      <c r="T150" s="88">
        <v>1000</v>
      </c>
      <c r="U150" s="88">
        <v>200</v>
      </c>
      <c r="V150" s="88">
        <v>500</v>
      </c>
      <c r="W150" s="88">
        <v>1029</v>
      </c>
      <c r="X150" s="88">
        <v>200</v>
      </c>
    </row>
    <row r="151" spans="3:24" x14ac:dyDescent="0.4">
      <c r="C151" s="17" t="s">
        <v>151</v>
      </c>
      <c r="D151" s="17" t="s">
        <v>225</v>
      </c>
      <c r="E151" s="92">
        <v>286</v>
      </c>
      <c r="F151" s="92">
        <v>1429</v>
      </c>
      <c r="G151" s="92">
        <v>2250</v>
      </c>
      <c r="H151" s="92">
        <v>800</v>
      </c>
      <c r="I151" s="92">
        <v>5000</v>
      </c>
      <c r="J151" s="92">
        <v>5000</v>
      </c>
      <c r="K151" s="92">
        <v>5000</v>
      </c>
      <c r="L151" s="92">
        <v>1000</v>
      </c>
      <c r="M151" s="88">
        <v>35000</v>
      </c>
      <c r="N151" s="88">
        <v>2667</v>
      </c>
      <c r="O151" s="88">
        <v>60</v>
      </c>
      <c r="P151" s="88">
        <v>42</v>
      </c>
      <c r="Q151" s="88">
        <v>1800</v>
      </c>
      <c r="R151" s="88">
        <v>10</v>
      </c>
      <c r="S151" s="88">
        <v>200</v>
      </c>
      <c r="T151" s="88">
        <v>1500</v>
      </c>
      <c r="U151" s="88">
        <v>200</v>
      </c>
      <c r="V151" s="88">
        <v>200</v>
      </c>
      <c r="W151" s="88">
        <v>600</v>
      </c>
      <c r="X151" s="88">
        <v>1500</v>
      </c>
    </row>
    <row r="152" spans="3:24" x14ac:dyDescent="0.4">
      <c r="C152" s="17" t="s">
        <v>151</v>
      </c>
      <c r="D152" s="17" t="s">
        <v>226</v>
      </c>
      <c r="E152" s="92">
        <v>357</v>
      </c>
      <c r="F152" s="92">
        <v>1429</v>
      </c>
      <c r="G152" s="92">
        <v>2250</v>
      </c>
      <c r="H152" s="92">
        <v>800</v>
      </c>
      <c r="I152" s="92">
        <v>5000</v>
      </c>
      <c r="J152" s="92">
        <v>5500</v>
      </c>
      <c r="K152" s="92">
        <v>5625</v>
      </c>
      <c r="L152" s="92">
        <v>1000</v>
      </c>
      <c r="M152" s="88">
        <v>35000</v>
      </c>
      <c r="N152" s="88">
        <v>2667</v>
      </c>
      <c r="O152" s="88">
        <v>80</v>
      </c>
      <c r="P152" s="88">
        <v>42</v>
      </c>
      <c r="Q152" s="88">
        <v>1800</v>
      </c>
      <c r="R152" s="88">
        <v>10</v>
      </c>
      <c r="S152" s="88">
        <v>200</v>
      </c>
      <c r="T152" s="88">
        <v>1500</v>
      </c>
      <c r="U152" s="88">
        <v>200</v>
      </c>
      <c r="V152" s="88">
        <v>250</v>
      </c>
      <c r="W152" s="88">
        <v>600</v>
      </c>
      <c r="X152" s="88">
        <v>1500</v>
      </c>
    </row>
    <row r="153" spans="3:24" x14ac:dyDescent="0.4">
      <c r="C153" s="17" t="s">
        <v>151</v>
      </c>
      <c r="D153" s="22" t="s">
        <v>227</v>
      </c>
      <c r="E153" s="93">
        <v>571</v>
      </c>
      <c r="F153" s="93">
        <v>1429</v>
      </c>
      <c r="G153" s="93">
        <v>2250</v>
      </c>
      <c r="H153" s="93">
        <v>900</v>
      </c>
      <c r="I153" s="93">
        <v>5500</v>
      </c>
      <c r="J153" s="93">
        <v>6000</v>
      </c>
      <c r="K153" s="93">
        <v>6250</v>
      </c>
      <c r="L153" s="93">
        <v>1000</v>
      </c>
      <c r="M153" s="89">
        <v>35000</v>
      </c>
      <c r="N153" s="89">
        <v>2667</v>
      </c>
      <c r="O153" s="89">
        <v>100</v>
      </c>
      <c r="P153" s="89">
        <v>42</v>
      </c>
      <c r="Q153" s="89">
        <v>1800</v>
      </c>
      <c r="R153" s="89">
        <v>10</v>
      </c>
      <c r="S153" s="89">
        <v>200</v>
      </c>
      <c r="T153" s="89">
        <v>1500</v>
      </c>
      <c r="U153" s="89">
        <v>200</v>
      </c>
      <c r="V153" s="89">
        <v>300</v>
      </c>
      <c r="W153" s="89">
        <v>600</v>
      </c>
      <c r="X153" s="89">
        <v>1500</v>
      </c>
    </row>
    <row r="154" spans="3:24" x14ac:dyDescent="0.4">
      <c r="C154" s="17" t="s">
        <v>151</v>
      </c>
      <c r="D154" s="17" t="s">
        <v>228</v>
      </c>
      <c r="E154" s="92">
        <v>714</v>
      </c>
      <c r="F154" s="92">
        <v>1500</v>
      </c>
      <c r="G154" s="92">
        <v>2375</v>
      </c>
      <c r="H154" s="92">
        <v>1000</v>
      </c>
      <c r="I154" s="92">
        <v>6000</v>
      </c>
      <c r="J154" s="92">
        <v>6500</v>
      </c>
      <c r="K154" s="92">
        <v>6250</v>
      </c>
      <c r="L154" s="92">
        <v>1500</v>
      </c>
      <c r="M154" s="88">
        <v>35000</v>
      </c>
      <c r="N154" s="88">
        <v>2667</v>
      </c>
      <c r="O154" s="88">
        <v>100</v>
      </c>
      <c r="P154" s="88">
        <v>83</v>
      </c>
      <c r="Q154" s="88">
        <v>1800</v>
      </c>
      <c r="R154" s="88">
        <v>10</v>
      </c>
      <c r="S154" s="88">
        <v>250</v>
      </c>
      <c r="T154" s="88">
        <v>1500</v>
      </c>
      <c r="U154" s="88">
        <v>250</v>
      </c>
      <c r="V154" s="88">
        <v>350</v>
      </c>
      <c r="W154" s="88">
        <v>600</v>
      </c>
      <c r="X154" s="88">
        <v>1500</v>
      </c>
    </row>
    <row r="155" spans="3:24" x14ac:dyDescent="0.4">
      <c r="C155" s="17" t="s">
        <v>151</v>
      </c>
      <c r="D155" s="17" t="s">
        <v>229</v>
      </c>
      <c r="E155" s="92">
        <v>714</v>
      </c>
      <c r="F155" s="92">
        <v>1571</v>
      </c>
      <c r="G155" s="92">
        <v>2500</v>
      </c>
      <c r="H155" s="92">
        <v>1000</v>
      </c>
      <c r="I155" s="92">
        <v>6000</v>
      </c>
      <c r="J155" s="92">
        <v>7000</v>
      </c>
      <c r="K155" s="92">
        <v>6250</v>
      </c>
      <c r="L155" s="92">
        <v>2000</v>
      </c>
      <c r="M155" s="88">
        <v>35000</v>
      </c>
      <c r="N155" s="88">
        <v>2667</v>
      </c>
      <c r="O155" s="88">
        <v>100</v>
      </c>
      <c r="P155" s="88">
        <v>125</v>
      </c>
      <c r="Q155" s="88">
        <v>1800</v>
      </c>
      <c r="R155" s="88">
        <v>10</v>
      </c>
      <c r="S155" s="88">
        <v>300</v>
      </c>
      <c r="T155" s="88">
        <v>1500</v>
      </c>
      <c r="U155" s="88">
        <v>300</v>
      </c>
      <c r="V155" s="88">
        <v>400</v>
      </c>
      <c r="W155" s="88">
        <v>600</v>
      </c>
      <c r="X155" s="88">
        <v>1500</v>
      </c>
    </row>
    <row r="156" spans="3:24" x14ac:dyDescent="0.4">
      <c r="C156" s="17" t="s">
        <v>153</v>
      </c>
      <c r="D156" s="17" t="s">
        <v>225</v>
      </c>
      <c r="E156" s="92">
        <v>286</v>
      </c>
      <c r="F156" s="92">
        <v>1000</v>
      </c>
      <c r="G156" s="92">
        <v>600</v>
      </c>
      <c r="H156" s="92">
        <v>800</v>
      </c>
      <c r="I156" s="92">
        <v>4800</v>
      </c>
      <c r="J156" s="92">
        <v>3500</v>
      </c>
      <c r="K156" s="92">
        <v>375</v>
      </c>
      <c r="L156" s="92">
        <v>1300</v>
      </c>
      <c r="M156" s="88">
        <v>6000</v>
      </c>
      <c r="N156" s="88">
        <v>2167</v>
      </c>
      <c r="O156" s="88">
        <v>40</v>
      </c>
      <c r="P156" s="88">
        <v>42</v>
      </c>
      <c r="Q156" s="88">
        <v>400</v>
      </c>
      <c r="R156" s="88">
        <v>15</v>
      </c>
      <c r="S156" s="88">
        <v>208</v>
      </c>
      <c r="T156" s="88">
        <v>400</v>
      </c>
      <c r="U156" s="88">
        <v>200</v>
      </c>
      <c r="V156" s="88">
        <v>300</v>
      </c>
      <c r="W156" s="88">
        <v>500</v>
      </c>
      <c r="X156" s="88">
        <v>800</v>
      </c>
    </row>
    <row r="157" spans="3:24" x14ac:dyDescent="0.4">
      <c r="C157" s="17" t="s">
        <v>153</v>
      </c>
      <c r="D157" s="17" t="s">
        <v>226</v>
      </c>
      <c r="E157" s="92">
        <v>286</v>
      </c>
      <c r="F157" s="92">
        <v>1071</v>
      </c>
      <c r="G157" s="92">
        <v>1200</v>
      </c>
      <c r="H157" s="92">
        <v>1000</v>
      </c>
      <c r="I157" s="92">
        <v>4800</v>
      </c>
      <c r="J157" s="92">
        <v>4000</v>
      </c>
      <c r="K157" s="92">
        <v>500</v>
      </c>
      <c r="L157" s="92">
        <v>1400</v>
      </c>
      <c r="M157" s="88">
        <v>6750</v>
      </c>
      <c r="N157" s="88">
        <v>2250</v>
      </c>
      <c r="O157" s="88">
        <v>60</v>
      </c>
      <c r="P157" s="88">
        <v>42</v>
      </c>
      <c r="Q157" s="88">
        <v>500</v>
      </c>
      <c r="R157" s="88">
        <v>15</v>
      </c>
      <c r="S157" s="88">
        <v>289</v>
      </c>
      <c r="T157" s="88">
        <v>450</v>
      </c>
      <c r="U157" s="88">
        <v>200</v>
      </c>
      <c r="V157" s="88">
        <v>300</v>
      </c>
      <c r="W157" s="88">
        <v>750</v>
      </c>
      <c r="X157" s="88">
        <v>900</v>
      </c>
    </row>
    <row r="158" spans="3:24" x14ac:dyDescent="0.4">
      <c r="C158" s="17" t="s">
        <v>153</v>
      </c>
      <c r="D158" s="22" t="s">
        <v>227</v>
      </c>
      <c r="E158" s="93">
        <v>286</v>
      </c>
      <c r="F158" s="93">
        <v>1143</v>
      </c>
      <c r="G158" s="93">
        <v>1750</v>
      </c>
      <c r="H158" s="93">
        <v>1000</v>
      </c>
      <c r="I158" s="93">
        <v>5000</v>
      </c>
      <c r="J158" s="93">
        <v>5750</v>
      </c>
      <c r="K158" s="93">
        <v>2750</v>
      </c>
      <c r="L158" s="93">
        <v>1400</v>
      </c>
      <c r="M158" s="89">
        <v>28750</v>
      </c>
      <c r="N158" s="89">
        <v>2417</v>
      </c>
      <c r="O158" s="89">
        <v>60</v>
      </c>
      <c r="P158" s="89">
        <v>42</v>
      </c>
      <c r="Q158" s="89">
        <v>500</v>
      </c>
      <c r="R158" s="89">
        <v>15</v>
      </c>
      <c r="S158" s="89">
        <v>300</v>
      </c>
      <c r="T158" s="89">
        <v>500</v>
      </c>
      <c r="U158" s="89">
        <v>200</v>
      </c>
      <c r="V158" s="89">
        <v>367</v>
      </c>
      <c r="W158" s="89">
        <v>1100</v>
      </c>
      <c r="X158" s="89">
        <v>1000</v>
      </c>
    </row>
    <row r="159" spans="3:24" x14ac:dyDescent="0.4">
      <c r="C159" s="17" t="s">
        <v>153</v>
      </c>
      <c r="D159" s="17" t="s">
        <v>228</v>
      </c>
      <c r="E159" s="92">
        <v>429</v>
      </c>
      <c r="F159" s="92">
        <v>1143</v>
      </c>
      <c r="G159" s="92">
        <v>2000</v>
      </c>
      <c r="H159" s="92">
        <v>1000</v>
      </c>
      <c r="I159" s="92">
        <v>5000</v>
      </c>
      <c r="J159" s="92">
        <v>7500</v>
      </c>
      <c r="K159" s="92">
        <v>5000</v>
      </c>
      <c r="L159" s="92">
        <v>1400</v>
      </c>
      <c r="M159" s="88">
        <v>50000</v>
      </c>
      <c r="N159" s="88">
        <v>2500</v>
      </c>
      <c r="O159" s="88">
        <v>259</v>
      </c>
      <c r="P159" s="88">
        <v>42</v>
      </c>
      <c r="Q159" s="88">
        <v>500</v>
      </c>
      <c r="R159" s="88">
        <v>15</v>
      </c>
      <c r="S159" s="88">
        <v>300</v>
      </c>
      <c r="T159" s="88">
        <v>500</v>
      </c>
      <c r="U159" s="88">
        <v>400</v>
      </c>
      <c r="V159" s="88">
        <v>400</v>
      </c>
      <c r="W159" s="88">
        <v>1400</v>
      </c>
      <c r="X159" s="88">
        <v>1100</v>
      </c>
    </row>
    <row r="160" spans="3:24" x14ac:dyDescent="0.4">
      <c r="C160" s="17" t="s">
        <v>153</v>
      </c>
      <c r="D160" s="17" t="s">
        <v>229</v>
      </c>
      <c r="E160" s="92">
        <v>571</v>
      </c>
      <c r="F160" s="92">
        <v>1143</v>
      </c>
      <c r="G160" s="92">
        <v>2500</v>
      </c>
      <c r="H160" s="92">
        <v>1200</v>
      </c>
      <c r="I160" s="92">
        <v>6000</v>
      </c>
      <c r="J160" s="92">
        <v>8000</v>
      </c>
      <c r="K160" s="92">
        <v>6250</v>
      </c>
      <c r="L160" s="92">
        <v>1400</v>
      </c>
      <c r="M160" s="88">
        <v>50000</v>
      </c>
      <c r="N160" s="88">
        <v>2500</v>
      </c>
      <c r="O160" s="88">
        <v>436</v>
      </c>
      <c r="P160" s="88">
        <v>42</v>
      </c>
      <c r="Q160" s="88">
        <v>6000</v>
      </c>
      <c r="R160" s="88">
        <v>15</v>
      </c>
      <c r="S160" s="88">
        <v>500</v>
      </c>
      <c r="T160" s="88">
        <v>800</v>
      </c>
      <c r="U160" s="88">
        <v>500</v>
      </c>
      <c r="V160" s="88">
        <v>400</v>
      </c>
      <c r="W160" s="88">
        <v>1655</v>
      </c>
      <c r="X160" s="88">
        <v>1500</v>
      </c>
    </row>
    <row r="161" spans="3:24" x14ac:dyDescent="0.4">
      <c r="C161" s="17" t="s">
        <v>157</v>
      </c>
      <c r="D161" s="17" t="s">
        <v>225</v>
      </c>
      <c r="E161" s="92" t="s">
        <v>114</v>
      </c>
      <c r="F161" s="92" t="s">
        <v>114</v>
      </c>
      <c r="G161" s="92" t="s">
        <v>114</v>
      </c>
      <c r="H161" s="92" t="s">
        <v>114</v>
      </c>
      <c r="I161" s="92" t="s">
        <v>114</v>
      </c>
      <c r="J161" s="92" t="s">
        <v>114</v>
      </c>
      <c r="K161" s="92" t="s">
        <v>114</v>
      </c>
      <c r="L161" s="92" t="s">
        <v>114</v>
      </c>
      <c r="M161" s="88">
        <v>30000</v>
      </c>
      <c r="N161" s="88">
        <v>5333</v>
      </c>
      <c r="O161" s="88">
        <v>67</v>
      </c>
      <c r="P161" s="88">
        <v>42</v>
      </c>
      <c r="Q161" s="88" t="s">
        <v>114</v>
      </c>
      <c r="R161" s="88">
        <v>9</v>
      </c>
      <c r="S161" s="88">
        <v>500</v>
      </c>
      <c r="T161" s="88">
        <v>400</v>
      </c>
      <c r="U161" s="88">
        <v>300</v>
      </c>
      <c r="V161" s="88">
        <v>400</v>
      </c>
      <c r="W161" s="88">
        <v>1400</v>
      </c>
      <c r="X161" s="88">
        <v>1000</v>
      </c>
    </row>
    <row r="162" spans="3:24" x14ac:dyDescent="0.4">
      <c r="C162" s="17" t="s">
        <v>157</v>
      </c>
      <c r="D162" s="17" t="s">
        <v>226</v>
      </c>
      <c r="E162" s="92" t="s">
        <v>114</v>
      </c>
      <c r="F162" s="92" t="s">
        <v>114</v>
      </c>
      <c r="G162" s="92" t="s">
        <v>114</v>
      </c>
      <c r="H162" s="92" t="s">
        <v>114</v>
      </c>
      <c r="I162" s="92" t="s">
        <v>114</v>
      </c>
      <c r="J162" s="92" t="s">
        <v>114</v>
      </c>
      <c r="K162" s="92" t="s">
        <v>114</v>
      </c>
      <c r="L162" s="92" t="s">
        <v>114</v>
      </c>
      <c r="M162" s="88">
        <v>30000</v>
      </c>
      <c r="N162" s="88">
        <v>5583</v>
      </c>
      <c r="O162" s="88">
        <v>73</v>
      </c>
      <c r="P162" s="88">
        <v>104</v>
      </c>
      <c r="Q162" s="88" t="s">
        <v>114</v>
      </c>
      <c r="R162" s="88">
        <v>9</v>
      </c>
      <c r="S162" s="88">
        <v>500</v>
      </c>
      <c r="T162" s="88">
        <v>450</v>
      </c>
      <c r="U162" s="88">
        <v>300</v>
      </c>
      <c r="V162" s="88">
        <v>450</v>
      </c>
      <c r="W162" s="88">
        <v>1400</v>
      </c>
      <c r="X162" s="88">
        <v>1000</v>
      </c>
    </row>
    <row r="163" spans="3:24" x14ac:dyDescent="0.4">
      <c r="C163" s="17" t="s">
        <v>157</v>
      </c>
      <c r="D163" s="22" t="s">
        <v>227</v>
      </c>
      <c r="E163" s="93" t="s">
        <v>114</v>
      </c>
      <c r="F163" s="93" t="s">
        <v>114</v>
      </c>
      <c r="G163" s="93" t="s">
        <v>114</v>
      </c>
      <c r="H163" s="93" t="s">
        <v>114</v>
      </c>
      <c r="I163" s="93" t="s">
        <v>114</v>
      </c>
      <c r="J163" s="93" t="s">
        <v>114</v>
      </c>
      <c r="K163" s="93" t="s">
        <v>114</v>
      </c>
      <c r="L163" s="93" t="s">
        <v>114</v>
      </c>
      <c r="M163" s="89">
        <v>32500</v>
      </c>
      <c r="N163" s="89">
        <v>5917</v>
      </c>
      <c r="O163" s="89">
        <v>80</v>
      </c>
      <c r="P163" s="89">
        <v>188</v>
      </c>
      <c r="Q163" s="89" t="s">
        <v>114</v>
      </c>
      <c r="R163" s="89">
        <v>10</v>
      </c>
      <c r="S163" s="89">
        <v>500</v>
      </c>
      <c r="T163" s="89">
        <v>500</v>
      </c>
      <c r="U163" s="89">
        <v>300</v>
      </c>
      <c r="V163" s="89">
        <v>500</v>
      </c>
      <c r="W163" s="89">
        <v>1400</v>
      </c>
      <c r="X163" s="89">
        <v>1000</v>
      </c>
    </row>
    <row r="164" spans="3:24" x14ac:dyDescent="0.4">
      <c r="C164" s="17" t="s">
        <v>157</v>
      </c>
      <c r="D164" s="17" t="s">
        <v>228</v>
      </c>
      <c r="E164" s="92" t="s">
        <v>114</v>
      </c>
      <c r="F164" s="92" t="s">
        <v>114</v>
      </c>
      <c r="G164" s="92" t="s">
        <v>114</v>
      </c>
      <c r="H164" s="92" t="s">
        <v>114</v>
      </c>
      <c r="I164" s="92" t="s">
        <v>114</v>
      </c>
      <c r="J164" s="92" t="s">
        <v>114</v>
      </c>
      <c r="K164" s="92" t="s">
        <v>114</v>
      </c>
      <c r="L164" s="92" t="s">
        <v>114</v>
      </c>
      <c r="M164" s="88">
        <v>35500</v>
      </c>
      <c r="N164" s="88">
        <v>6000</v>
      </c>
      <c r="O164" s="88">
        <v>90</v>
      </c>
      <c r="P164" s="88">
        <v>208</v>
      </c>
      <c r="Q164" s="88" t="s">
        <v>114</v>
      </c>
      <c r="R164" s="88">
        <v>10</v>
      </c>
      <c r="S164" s="88">
        <v>550</v>
      </c>
      <c r="T164" s="88">
        <v>500</v>
      </c>
      <c r="U164" s="88">
        <v>300</v>
      </c>
      <c r="V164" s="88">
        <v>500</v>
      </c>
      <c r="W164" s="88">
        <v>1450</v>
      </c>
      <c r="X164" s="88">
        <v>1500</v>
      </c>
    </row>
    <row r="165" spans="3:24" x14ac:dyDescent="0.4">
      <c r="C165" s="17" t="s">
        <v>157</v>
      </c>
      <c r="D165" s="17" t="s">
        <v>229</v>
      </c>
      <c r="E165" s="92" t="s">
        <v>114</v>
      </c>
      <c r="F165" s="92" t="s">
        <v>114</v>
      </c>
      <c r="G165" s="92" t="s">
        <v>114</v>
      </c>
      <c r="H165" s="92" t="s">
        <v>114</v>
      </c>
      <c r="I165" s="92" t="s">
        <v>114</v>
      </c>
      <c r="J165" s="92" t="s">
        <v>114</v>
      </c>
      <c r="K165" s="92" t="s">
        <v>114</v>
      </c>
      <c r="L165" s="92" t="s">
        <v>114</v>
      </c>
      <c r="M165" s="88">
        <v>36000</v>
      </c>
      <c r="N165" s="88">
        <v>6000</v>
      </c>
      <c r="O165" s="88">
        <v>100</v>
      </c>
      <c r="P165" s="88">
        <v>208</v>
      </c>
      <c r="Q165" s="88" t="s">
        <v>114</v>
      </c>
      <c r="R165" s="88">
        <v>10</v>
      </c>
      <c r="S165" s="88">
        <v>600</v>
      </c>
      <c r="T165" s="88">
        <v>500</v>
      </c>
      <c r="U165" s="88">
        <v>300</v>
      </c>
      <c r="V165" s="88">
        <v>500</v>
      </c>
      <c r="W165" s="88">
        <v>1500</v>
      </c>
      <c r="X165" s="88">
        <v>2000</v>
      </c>
    </row>
    <row r="166" spans="3:24" x14ac:dyDescent="0.4">
      <c r="C166" s="17" t="s">
        <v>159</v>
      </c>
      <c r="D166" s="17" t="s">
        <v>225</v>
      </c>
      <c r="E166" s="92">
        <v>375</v>
      </c>
      <c r="F166" s="92">
        <v>1086</v>
      </c>
      <c r="G166" s="92">
        <v>2000</v>
      </c>
      <c r="H166" s="92">
        <v>800</v>
      </c>
      <c r="I166" s="92">
        <v>4500</v>
      </c>
      <c r="J166" s="92">
        <v>6000</v>
      </c>
      <c r="K166" s="92">
        <v>1250</v>
      </c>
      <c r="L166" s="92">
        <v>1200</v>
      </c>
      <c r="M166" s="88" t="s">
        <v>114</v>
      </c>
      <c r="N166" s="88">
        <v>2333</v>
      </c>
      <c r="O166" s="88">
        <v>53</v>
      </c>
      <c r="P166" s="88" t="s">
        <v>114</v>
      </c>
      <c r="Q166" s="88" t="s">
        <v>114</v>
      </c>
      <c r="R166" s="88">
        <v>12</v>
      </c>
      <c r="S166" s="88">
        <v>400</v>
      </c>
      <c r="T166" s="88">
        <v>500</v>
      </c>
      <c r="U166" s="88">
        <v>200</v>
      </c>
      <c r="V166" s="88">
        <v>300</v>
      </c>
      <c r="W166" s="88">
        <v>700</v>
      </c>
      <c r="X166" s="88">
        <v>800</v>
      </c>
    </row>
    <row r="167" spans="3:24" x14ac:dyDescent="0.4">
      <c r="C167" s="17" t="s">
        <v>159</v>
      </c>
      <c r="D167" s="17" t="s">
        <v>226</v>
      </c>
      <c r="E167" s="92">
        <v>383</v>
      </c>
      <c r="F167" s="92">
        <v>1114</v>
      </c>
      <c r="G167" s="92">
        <v>2100</v>
      </c>
      <c r="H167" s="92">
        <v>800</v>
      </c>
      <c r="I167" s="92">
        <v>4500</v>
      </c>
      <c r="J167" s="92">
        <v>6000</v>
      </c>
      <c r="K167" s="92">
        <v>1375</v>
      </c>
      <c r="L167" s="92">
        <v>1300</v>
      </c>
      <c r="M167" s="88" t="s">
        <v>114</v>
      </c>
      <c r="N167" s="88">
        <v>2333</v>
      </c>
      <c r="O167" s="88">
        <v>57</v>
      </c>
      <c r="P167" s="88" t="s">
        <v>114</v>
      </c>
      <c r="Q167" s="88" t="s">
        <v>114</v>
      </c>
      <c r="R167" s="88">
        <v>12</v>
      </c>
      <c r="S167" s="88">
        <v>400</v>
      </c>
      <c r="T167" s="88">
        <v>500</v>
      </c>
      <c r="U167" s="88">
        <v>200</v>
      </c>
      <c r="V167" s="88">
        <v>350</v>
      </c>
      <c r="W167" s="88">
        <v>750</v>
      </c>
      <c r="X167" s="88">
        <v>900</v>
      </c>
    </row>
    <row r="168" spans="3:24" x14ac:dyDescent="0.4">
      <c r="C168" s="17" t="s">
        <v>159</v>
      </c>
      <c r="D168" s="22" t="s">
        <v>227</v>
      </c>
      <c r="E168" s="93">
        <v>412</v>
      </c>
      <c r="F168" s="93">
        <v>1143</v>
      </c>
      <c r="G168" s="93">
        <v>2300</v>
      </c>
      <c r="H168" s="93">
        <v>800</v>
      </c>
      <c r="I168" s="93">
        <v>4750</v>
      </c>
      <c r="J168" s="93">
        <v>6250</v>
      </c>
      <c r="K168" s="93">
        <v>2000</v>
      </c>
      <c r="L168" s="93">
        <v>1450</v>
      </c>
      <c r="M168" s="89" t="s">
        <v>114</v>
      </c>
      <c r="N168" s="89">
        <v>2333</v>
      </c>
      <c r="O168" s="89">
        <v>63</v>
      </c>
      <c r="P168" s="89" t="s">
        <v>114</v>
      </c>
      <c r="Q168" s="89" t="s">
        <v>114</v>
      </c>
      <c r="R168" s="89">
        <v>12</v>
      </c>
      <c r="S168" s="89">
        <v>450</v>
      </c>
      <c r="T168" s="89">
        <v>500</v>
      </c>
      <c r="U168" s="89">
        <v>200</v>
      </c>
      <c r="V168" s="89">
        <v>450</v>
      </c>
      <c r="W168" s="89">
        <v>900</v>
      </c>
      <c r="X168" s="89">
        <v>1000</v>
      </c>
    </row>
    <row r="169" spans="3:24" x14ac:dyDescent="0.4">
      <c r="C169" s="17" t="s">
        <v>159</v>
      </c>
      <c r="D169" s="17" t="s">
        <v>228</v>
      </c>
      <c r="E169" s="92">
        <v>931</v>
      </c>
      <c r="F169" s="92">
        <v>1143</v>
      </c>
      <c r="G169" s="92">
        <v>2450</v>
      </c>
      <c r="H169" s="92">
        <v>800</v>
      </c>
      <c r="I169" s="92">
        <v>5000</v>
      </c>
      <c r="J169" s="92">
        <v>6500</v>
      </c>
      <c r="K169" s="92">
        <v>2500</v>
      </c>
      <c r="L169" s="92">
        <v>1550</v>
      </c>
      <c r="M169" s="88" t="s">
        <v>114</v>
      </c>
      <c r="N169" s="88">
        <v>2333</v>
      </c>
      <c r="O169" s="88">
        <v>67</v>
      </c>
      <c r="P169" s="88" t="s">
        <v>114</v>
      </c>
      <c r="Q169" s="88" t="s">
        <v>114</v>
      </c>
      <c r="R169" s="88">
        <v>12</v>
      </c>
      <c r="S169" s="88">
        <v>550</v>
      </c>
      <c r="T169" s="88">
        <v>550</v>
      </c>
      <c r="U169" s="88">
        <v>250</v>
      </c>
      <c r="V169" s="88">
        <v>500</v>
      </c>
      <c r="W169" s="88">
        <v>1000</v>
      </c>
      <c r="X169" s="88">
        <v>1000</v>
      </c>
    </row>
    <row r="170" spans="3:24" x14ac:dyDescent="0.4">
      <c r="C170" s="17" t="s">
        <v>159</v>
      </c>
      <c r="D170" s="17" t="s">
        <v>229</v>
      </c>
      <c r="E170" s="92">
        <v>1429</v>
      </c>
      <c r="F170" s="92">
        <v>1143</v>
      </c>
      <c r="G170" s="92">
        <v>2500</v>
      </c>
      <c r="H170" s="92">
        <v>800</v>
      </c>
      <c r="I170" s="92">
        <v>5000</v>
      </c>
      <c r="J170" s="92">
        <v>6500</v>
      </c>
      <c r="K170" s="92">
        <v>2500</v>
      </c>
      <c r="L170" s="92">
        <v>1600</v>
      </c>
      <c r="M170" s="88" t="s">
        <v>114</v>
      </c>
      <c r="N170" s="88">
        <v>2333</v>
      </c>
      <c r="O170" s="88">
        <v>67</v>
      </c>
      <c r="P170" s="88" t="s">
        <v>114</v>
      </c>
      <c r="Q170" s="88" t="s">
        <v>114</v>
      </c>
      <c r="R170" s="88">
        <v>12</v>
      </c>
      <c r="S170" s="88">
        <v>600</v>
      </c>
      <c r="T170" s="88">
        <v>600</v>
      </c>
      <c r="U170" s="88">
        <v>300</v>
      </c>
      <c r="V170" s="88">
        <v>500</v>
      </c>
      <c r="W170" s="88">
        <v>1000</v>
      </c>
      <c r="X170" s="88">
        <v>1000</v>
      </c>
    </row>
    <row r="171" spans="3:24" x14ac:dyDescent="0.4">
      <c r="C171" s="17" t="s">
        <v>161</v>
      </c>
      <c r="D171" s="17" t="s">
        <v>225</v>
      </c>
      <c r="E171" s="92">
        <v>292</v>
      </c>
      <c r="F171" s="92">
        <v>100</v>
      </c>
      <c r="G171" s="92">
        <v>1500</v>
      </c>
      <c r="H171" s="92">
        <v>1000</v>
      </c>
      <c r="I171" s="92">
        <v>5500</v>
      </c>
      <c r="J171" s="92">
        <v>6000</v>
      </c>
      <c r="K171" s="92">
        <v>750</v>
      </c>
      <c r="L171" s="92">
        <v>1200</v>
      </c>
      <c r="M171" s="88">
        <v>19000</v>
      </c>
      <c r="N171" s="88">
        <v>2167</v>
      </c>
      <c r="O171" s="88">
        <v>80</v>
      </c>
      <c r="P171" s="88" t="s">
        <v>114</v>
      </c>
      <c r="Q171" s="88">
        <v>200</v>
      </c>
      <c r="R171" s="88">
        <v>9</v>
      </c>
      <c r="S171" s="88">
        <v>400</v>
      </c>
      <c r="T171" s="88">
        <v>500</v>
      </c>
      <c r="U171" s="88">
        <v>160</v>
      </c>
      <c r="V171" s="88">
        <v>400</v>
      </c>
      <c r="W171" s="88">
        <v>1000</v>
      </c>
      <c r="X171" s="88">
        <v>800</v>
      </c>
    </row>
    <row r="172" spans="3:24" x14ac:dyDescent="0.4">
      <c r="C172" s="17" t="s">
        <v>161</v>
      </c>
      <c r="D172" s="17" t="s">
        <v>226</v>
      </c>
      <c r="E172" s="92">
        <v>292</v>
      </c>
      <c r="F172" s="92">
        <v>507</v>
      </c>
      <c r="G172" s="92">
        <v>1500</v>
      </c>
      <c r="H172" s="92">
        <v>1000</v>
      </c>
      <c r="I172" s="92">
        <v>5750</v>
      </c>
      <c r="J172" s="92">
        <v>6500</v>
      </c>
      <c r="K172" s="92">
        <v>1125</v>
      </c>
      <c r="L172" s="92">
        <v>1200</v>
      </c>
      <c r="M172" s="88">
        <v>19000</v>
      </c>
      <c r="N172" s="88">
        <v>2250</v>
      </c>
      <c r="O172" s="88">
        <v>140</v>
      </c>
      <c r="P172" s="88" t="s">
        <v>114</v>
      </c>
      <c r="Q172" s="88">
        <v>400</v>
      </c>
      <c r="R172" s="88">
        <v>9</v>
      </c>
      <c r="S172" s="88">
        <v>400</v>
      </c>
      <c r="T172" s="88">
        <v>550</v>
      </c>
      <c r="U172" s="88">
        <v>180</v>
      </c>
      <c r="V172" s="88">
        <v>450</v>
      </c>
      <c r="W172" s="88">
        <v>1100</v>
      </c>
      <c r="X172" s="88">
        <v>800</v>
      </c>
    </row>
    <row r="173" spans="3:24" x14ac:dyDescent="0.4">
      <c r="C173" s="17" t="s">
        <v>161</v>
      </c>
      <c r="D173" s="22" t="s">
        <v>227</v>
      </c>
      <c r="E173" s="93">
        <v>312</v>
      </c>
      <c r="F173" s="93">
        <v>957</v>
      </c>
      <c r="G173" s="93">
        <v>1550</v>
      </c>
      <c r="H173" s="93">
        <v>1000</v>
      </c>
      <c r="I173" s="93">
        <v>6000</v>
      </c>
      <c r="J173" s="93">
        <v>7000</v>
      </c>
      <c r="K173" s="93">
        <v>1625</v>
      </c>
      <c r="L173" s="93">
        <v>1250</v>
      </c>
      <c r="M173" s="89">
        <v>19500</v>
      </c>
      <c r="N173" s="89">
        <v>2417</v>
      </c>
      <c r="O173" s="89">
        <v>200</v>
      </c>
      <c r="P173" s="89" t="s">
        <v>114</v>
      </c>
      <c r="Q173" s="89">
        <v>2050</v>
      </c>
      <c r="R173" s="89">
        <v>9</v>
      </c>
      <c r="S173" s="89">
        <v>450</v>
      </c>
      <c r="T173" s="89">
        <v>600</v>
      </c>
      <c r="U173" s="89">
        <v>250</v>
      </c>
      <c r="V173" s="89">
        <v>500</v>
      </c>
      <c r="W173" s="89">
        <v>1250</v>
      </c>
      <c r="X173" s="89">
        <v>900</v>
      </c>
    </row>
    <row r="174" spans="3:24" x14ac:dyDescent="0.4">
      <c r="C174" s="17" t="s">
        <v>161</v>
      </c>
      <c r="D174" s="17" t="s">
        <v>228</v>
      </c>
      <c r="E174" s="92">
        <v>458</v>
      </c>
      <c r="F174" s="92">
        <v>1071</v>
      </c>
      <c r="G174" s="92">
        <v>1800</v>
      </c>
      <c r="H174" s="92">
        <v>1000</v>
      </c>
      <c r="I174" s="92">
        <v>6000</v>
      </c>
      <c r="J174" s="92">
        <v>7500</v>
      </c>
      <c r="K174" s="92">
        <v>1875</v>
      </c>
      <c r="L174" s="92">
        <v>1300</v>
      </c>
      <c r="M174" s="88">
        <v>27500</v>
      </c>
      <c r="N174" s="88">
        <v>4250</v>
      </c>
      <c r="O174" s="88">
        <v>200</v>
      </c>
      <c r="P174" s="88" t="s">
        <v>114</v>
      </c>
      <c r="Q174" s="88">
        <v>3750</v>
      </c>
      <c r="R174" s="88">
        <v>10</v>
      </c>
      <c r="S174" s="88">
        <v>500</v>
      </c>
      <c r="T174" s="88">
        <v>600</v>
      </c>
      <c r="U174" s="88">
        <v>300</v>
      </c>
      <c r="V174" s="88">
        <v>500</v>
      </c>
      <c r="W174" s="88">
        <v>1400</v>
      </c>
      <c r="X174" s="88">
        <v>1000</v>
      </c>
    </row>
    <row r="175" spans="3:24" x14ac:dyDescent="0.4">
      <c r="C175" s="17" t="s">
        <v>161</v>
      </c>
      <c r="D175" s="17" t="s">
        <v>229</v>
      </c>
      <c r="E175" s="92">
        <v>583</v>
      </c>
      <c r="F175" s="92">
        <v>1143</v>
      </c>
      <c r="G175" s="92">
        <v>2000</v>
      </c>
      <c r="H175" s="92">
        <v>1000</v>
      </c>
      <c r="I175" s="92">
        <v>6000</v>
      </c>
      <c r="J175" s="92">
        <v>8000</v>
      </c>
      <c r="K175" s="92">
        <v>2000</v>
      </c>
      <c r="L175" s="92">
        <v>1300</v>
      </c>
      <c r="M175" s="88">
        <v>35000</v>
      </c>
      <c r="N175" s="88">
        <v>6000</v>
      </c>
      <c r="O175" s="88">
        <v>200</v>
      </c>
      <c r="P175" s="88" t="s">
        <v>114</v>
      </c>
      <c r="Q175" s="88">
        <v>4000</v>
      </c>
      <c r="R175" s="88">
        <v>10</v>
      </c>
      <c r="S175" s="88">
        <v>500</v>
      </c>
      <c r="T175" s="88">
        <v>600</v>
      </c>
      <c r="U175" s="88">
        <v>300</v>
      </c>
      <c r="V175" s="88">
        <v>500</v>
      </c>
      <c r="W175" s="88">
        <v>1500</v>
      </c>
      <c r="X175" s="88">
        <v>1000</v>
      </c>
    </row>
    <row r="177" spans="3:10" x14ac:dyDescent="0.4">
      <c r="C177" s="151" t="s">
        <v>230</v>
      </c>
      <c r="D177" s="151"/>
      <c r="E177" s="151"/>
      <c r="F177" s="151"/>
      <c r="G177" s="151"/>
      <c r="H177" s="151"/>
      <c r="I177" s="151"/>
      <c r="J177" s="151"/>
    </row>
  </sheetData>
  <mergeCells count="4">
    <mergeCell ref="B4:B5"/>
    <mergeCell ref="D3:D5"/>
    <mergeCell ref="C3:C5"/>
    <mergeCell ref="C177:J17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dimension ref="B2:AR41"/>
  <sheetViews>
    <sheetView showGridLines="0" zoomScale="70" zoomScaleNormal="70" workbookViewId="0">
      <pane xSplit="4" ySplit="5" topLeftCell="E6" activePane="bottomRight" state="frozen"/>
      <selection pane="topRight" activeCell="E1" sqref="E1"/>
      <selection pane="bottomLeft" activeCell="A5" sqref="A5"/>
      <selection pane="bottomRight" activeCell="W6" sqref="W6"/>
    </sheetView>
  </sheetViews>
  <sheetFormatPr defaultColWidth="8.58203125" defaultRowHeight="14" x14ac:dyDescent="0.4"/>
  <cols>
    <col min="1" max="1" width="3" style="31" customWidth="1"/>
    <col min="2" max="2" width="8.58203125" style="31" hidden="1" customWidth="1"/>
    <col min="3" max="3" width="8.58203125" style="31"/>
    <col min="4" max="4" width="11.33203125" style="31" customWidth="1"/>
    <col min="5" max="5" width="8.58203125" style="31"/>
    <col min="6" max="6" width="8.58203125" style="31" customWidth="1"/>
    <col min="7" max="7" width="8.58203125" style="31"/>
    <col min="8" max="8" width="8.58203125" style="31" customWidth="1"/>
    <col min="9" max="9" width="8.58203125" style="31"/>
    <col min="10" max="10" width="8.58203125" style="31" customWidth="1"/>
    <col min="11" max="11" width="8.58203125" style="31"/>
    <col min="12" max="12" width="8.58203125" style="31" customWidth="1"/>
    <col min="13" max="13" width="8.58203125" style="31"/>
    <col min="14" max="14" width="8.58203125" style="31" customWidth="1"/>
    <col min="15" max="15" width="8.58203125" style="31"/>
    <col min="16" max="16" width="8.58203125" style="31" customWidth="1"/>
    <col min="17" max="17" width="8.58203125" style="31"/>
    <col min="18" max="18" width="8.58203125" style="31" customWidth="1"/>
    <col min="19" max="19" width="8.58203125" style="31"/>
    <col min="20" max="20" width="8.58203125" style="31" customWidth="1"/>
    <col min="21" max="21" width="8.58203125" style="31"/>
    <col min="22" max="22" width="8.58203125" style="31" customWidth="1"/>
    <col min="23" max="23" width="8.58203125" style="31"/>
    <col min="24" max="24" width="8.58203125" style="31" customWidth="1"/>
    <col min="25" max="25" width="8.58203125" style="31"/>
    <col min="26" max="26" width="8.58203125" style="31" customWidth="1"/>
    <col min="27" max="27" width="8.58203125" style="31"/>
    <col min="28" max="28" width="8.58203125" style="31" customWidth="1"/>
    <col min="29" max="29" width="8.58203125" style="31"/>
    <col min="30" max="30" width="8.58203125" style="31" customWidth="1"/>
    <col min="31" max="31" width="8.58203125" style="31"/>
    <col min="32" max="32" width="8.58203125" style="31" customWidth="1"/>
    <col min="33" max="33" width="8.58203125" style="31"/>
    <col min="34" max="34" width="8.58203125" style="31" customWidth="1"/>
    <col min="35" max="35" width="8.58203125" style="31"/>
    <col min="36" max="36" width="8.58203125" style="31" customWidth="1"/>
    <col min="37" max="37" width="8.58203125" style="31"/>
    <col min="38" max="38" width="8.58203125" style="31" customWidth="1"/>
    <col min="39" max="39" width="8.58203125" style="31"/>
    <col min="40" max="40" width="8.58203125" style="31" customWidth="1"/>
    <col min="41" max="41" width="8.58203125" style="31"/>
    <col min="42" max="42" width="8.58203125" style="31" customWidth="1"/>
    <col min="43" max="43" width="8.58203125" style="31"/>
    <col min="44" max="44" width="8.58203125" style="31" customWidth="1"/>
    <col min="45" max="16384" width="8.58203125" style="31"/>
  </cols>
  <sheetData>
    <row r="2" spans="2:44" x14ac:dyDescent="0.4">
      <c r="B2" s="99"/>
      <c r="C2" s="100" t="s">
        <v>231</v>
      </c>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row>
    <row r="3" spans="2:44" ht="16.5" customHeight="1" x14ac:dyDescent="0.4">
      <c r="B3" s="99"/>
      <c r="C3" s="154" t="s">
        <v>68</v>
      </c>
      <c r="D3" s="154" t="s">
        <v>69</v>
      </c>
      <c r="E3" s="101" t="s">
        <v>191</v>
      </c>
      <c r="F3" s="101"/>
      <c r="G3" s="101"/>
      <c r="H3" s="101"/>
      <c r="I3" s="101"/>
      <c r="J3" s="101"/>
      <c r="K3" s="101"/>
      <c r="L3" s="101"/>
      <c r="M3" s="101"/>
      <c r="N3" s="101"/>
      <c r="O3" s="101"/>
      <c r="P3" s="101"/>
      <c r="Q3" s="101"/>
      <c r="R3" s="101"/>
      <c r="S3" s="101"/>
      <c r="T3" s="101"/>
      <c r="U3" s="101" t="s">
        <v>232</v>
      </c>
      <c r="V3" s="101"/>
      <c r="W3" s="101"/>
      <c r="X3" s="101"/>
      <c r="Y3" s="101"/>
      <c r="Z3" s="101"/>
      <c r="AA3" s="101"/>
      <c r="AB3" s="101"/>
      <c r="AC3" s="101"/>
      <c r="AD3" s="101"/>
      <c r="AE3" s="101"/>
      <c r="AF3" s="101"/>
      <c r="AG3" s="101" t="s">
        <v>193</v>
      </c>
      <c r="AH3" s="101"/>
      <c r="AI3" s="101"/>
      <c r="AJ3" s="101"/>
      <c r="AK3" s="101"/>
      <c r="AL3" s="101"/>
      <c r="AM3" s="101"/>
      <c r="AN3" s="101"/>
      <c r="AO3" s="101"/>
      <c r="AP3" s="101"/>
      <c r="AQ3" s="101"/>
      <c r="AR3" s="101"/>
    </row>
    <row r="4" spans="2:44" s="33" customFormat="1" ht="56" x14ac:dyDescent="0.45">
      <c r="B4" s="152" t="s">
        <v>163</v>
      </c>
      <c r="C4" s="155"/>
      <c r="D4" s="155"/>
      <c r="E4" s="102" t="s">
        <v>195</v>
      </c>
      <c r="F4" s="102" t="s">
        <v>233</v>
      </c>
      <c r="G4" s="102" t="s">
        <v>196</v>
      </c>
      <c r="H4" s="102" t="s">
        <v>234</v>
      </c>
      <c r="I4" s="102" t="s">
        <v>197</v>
      </c>
      <c r="J4" s="102" t="s">
        <v>235</v>
      </c>
      <c r="K4" s="102" t="s">
        <v>198</v>
      </c>
      <c r="L4" s="102" t="s">
        <v>236</v>
      </c>
      <c r="M4" s="102" t="s">
        <v>199</v>
      </c>
      <c r="N4" s="102" t="s">
        <v>237</v>
      </c>
      <c r="O4" s="102" t="s">
        <v>200</v>
      </c>
      <c r="P4" s="102" t="s">
        <v>238</v>
      </c>
      <c r="Q4" s="102" t="s">
        <v>201</v>
      </c>
      <c r="R4" s="102" t="s">
        <v>239</v>
      </c>
      <c r="S4" s="102" t="s">
        <v>202</v>
      </c>
      <c r="T4" s="102" t="s">
        <v>240</v>
      </c>
      <c r="U4" s="102" t="s">
        <v>203</v>
      </c>
      <c r="V4" s="102" t="s">
        <v>241</v>
      </c>
      <c r="W4" s="102" t="s">
        <v>204</v>
      </c>
      <c r="X4" s="102" t="s">
        <v>242</v>
      </c>
      <c r="Y4" s="102" t="s">
        <v>205</v>
      </c>
      <c r="Z4" s="102" t="s">
        <v>243</v>
      </c>
      <c r="AA4" s="102" t="s">
        <v>206</v>
      </c>
      <c r="AB4" s="102" t="s">
        <v>244</v>
      </c>
      <c r="AC4" s="102" t="s">
        <v>207</v>
      </c>
      <c r="AD4" s="102" t="s">
        <v>245</v>
      </c>
      <c r="AE4" s="102" t="s">
        <v>208</v>
      </c>
      <c r="AF4" s="102" t="s">
        <v>246</v>
      </c>
      <c r="AG4" s="102" t="s">
        <v>209</v>
      </c>
      <c r="AH4" s="102" t="s">
        <v>247</v>
      </c>
      <c r="AI4" s="102" t="s">
        <v>210</v>
      </c>
      <c r="AJ4" s="102" t="s">
        <v>248</v>
      </c>
      <c r="AK4" s="102" t="s">
        <v>211</v>
      </c>
      <c r="AL4" s="102" t="s">
        <v>249</v>
      </c>
      <c r="AM4" s="102" t="s">
        <v>212</v>
      </c>
      <c r="AN4" s="102" t="s">
        <v>250</v>
      </c>
      <c r="AO4" s="102" t="s">
        <v>213</v>
      </c>
      <c r="AP4" s="102" t="s">
        <v>251</v>
      </c>
      <c r="AQ4" s="102" t="s">
        <v>214</v>
      </c>
      <c r="AR4" s="102" t="s">
        <v>252</v>
      </c>
    </row>
    <row r="5" spans="2:44" s="34" customFormat="1" x14ac:dyDescent="0.4">
      <c r="B5" s="153"/>
      <c r="C5" s="156"/>
      <c r="D5" s="156"/>
      <c r="E5" s="103" t="s">
        <v>215</v>
      </c>
      <c r="F5" s="103" t="s">
        <v>253</v>
      </c>
      <c r="G5" s="103" t="s">
        <v>215</v>
      </c>
      <c r="H5" s="103" t="s">
        <v>253</v>
      </c>
      <c r="I5" s="103" t="s">
        <v>216</v>
      </c>
      <c r="J5" s="103" t="s">
        <v>253</v>
      </c>
      <c r="K5" s="103" t="s">
        <v>216</v>
      </c>
      <c r="L5" s="103" t="s">
        <v>253</v>
      </c>
      <c r="M5" s="103" t="s">
        <v>215</v>
      </c>
      <c r="N5" s="103" t="s">
        <v>253</v>
      </c>
      <c r="O5" s="103" t="s">
        <v>215</v>
      </c>
      <c r="P5" s="103" t="s">
        <v>253</v>
      </c>
      <c r="Q5" s="103" t="s">
        <v>215</v>
      </c>
      <c r="R5" s="103" t="s">
        <v>253</v>
      </c>
      <c r="S5" s="103" t="s">
        <v>215</v>
      </c>
      <c r="T5" s="103" t="s">
        <v>253</v>
      </c>
      <c r="U5" s="103" t="s">
        <v>217</v>
      </c>
      <c r="V5" s="103" t="s">
        <v>253</v>
      </c>
      <c r="W5" s="103" t="s">
        <v>316</v>
      </c>
      <c r="X5" s="103" t="s">
        <v>253</v>
      </c>
      <c r="Y5" s="103" t="s">
        <v>215</v>
      </c>
      <c r="Z5" s="103" t="s">
        <v>253</v>
      </c>
      <c r="AA5" s="103" t="s">
        <v>215</v>
      </c>
      <c r="AB5" s="103" t="s">
        <v>253</v>
      </c>
      <c r="AC5" s="103" t="s">
        <v>218</v>
      </c>
      <c r="AD5" s="103" t="s">
        <v>253</v>
      </c>
      <c r="AE5" s="103" t="s">
        <v>218</v>
      </c>
      <c r="AF5" s="103" t="s">
        <v>253</v>
      </c>
      <c r="AG5" s="103" t="s">
        <v>219</v>
      </c>
      <c r="AH5" s="103" t="s">
        <v>253</v>
      </c>
      <c r="AI5" s="103" t="s">
        <v>220</v>
      </c>
      <c r="AJ5" s="103" t="s">
        <v>253</v>
      </c>
      <c r="AK5" s="103" t="s">
        <v>254</v>
      </c>
      <c r="AL5" s="103" t="s">
        <v>253</v>
      </c>
      <c r="AM5" s="103" t="s">
        <v>222</v>
      </c>
      <c r="AN5" s="103" t="s">
        <v>253</v>
      </c>
      <c r="AO5" s="103" t="s">
        <v>223</v>
      </c>
      <c r="AP5" s="103" t="s">
        <v>253</v>
      </c>
      <c r="AQ5" s="103" t="s">
        <v>224</v>
      </c>
      <c r="AR5" s="103" t="s">
        <v>253</v>
      </c>
    </row>
    <row r="6" spans="2:44" x14ac:dyDescent="0.4">
      <c r="B6" s="104" t="s">
        <v>75</v>
      </c>
      <c r="C6" s="105" t="s">
        <v>76</v>
      </c>
      <c r="D6" s="105" t="s">
        <v>77</v>
      </c>
      <c r="E6" s="97">
        <v>1143</v>
      </c>
      <c r="F6" s="97">
        <v>10</v>
      </c>
      <c r="G6" s="97">
        <v>2360</v>
      </c>
      <c r="H6" s="97">
        <v>16</v>
      </c>
      <c r="I6" s="97">
        <v>1500</v>
      </c>
      <c r="J6" s="97">
        <v>12</v>
      </c>
      <c r="K6" s="97">
        <v>1250</v>
      </c>
      <c r="L6" s="97">
        <v>14</v>
      </c>
      <c r="M6" s="97">
        <v>3500</v>
      </c>
      <c r="N6" s="97">
        <v>5</v>
      </c>
      <c r="O6" s="97">
        <v>4250</v>
      </c>
      <c r="P6" s="97">
        <v>2</v>
      </c>
      <c r="Q6" s="97">
        <v>1500</v>
      </c>
      <c r="R6" s="97">
        <v>16</v>
      </c>
      <c r="S6" s="97">
        <v>1000</v>
      </c>
      <c r="T6" s="97">
        <v>16</v>
      </c>
      <c r="U6" s="97">
        <v>73000</v>
      </c>
      <c r="V6" s="97">
        <v>13</v>
      </c>
      <c r="W6" s="97">
        <v>9333</v>
      </c>
      <c r="X6" s="97">
        <v>13</v>
      </c>
      <c r="Y6" s="97">
        <v>107</v>
      </c>
      <c r="Z6" s="97">
        <v>4</v>
      </c>
      <c r="AA6" s="97">
        <v>167</v>
      </c>
      <c r="AB6" s="97">
        <v>3</v>
      </c>
      <c r="AC6" s="97">
        <v>3500</v>
      </c>
      <c r="AD6" s="97">
        <v>17</v>
      </c>
      <c r="AE6" s="97">
        <v>25</v>
      </c>
      <c r="AF6" s="97">
        <v>16</v>
      </c>
      <c r="AG6" s="97">
        <v>3000</v>
      </c>
      <c r="AH6" s="97">
        <v>16</v>
      </c>
      <c r="AI6" s="97">
        <v>2000</v>
      </c>
      <c r="AJ6" s="97">
        <v>14</v>
      </c>
      <c r="AK6" s="97">
        <v>2000</v>
      </c>
      <c r="AL6" s="97">
        <v>13</v>
      </c>
      <c r="AM6" s="97">
        <v>800</v>
      </c>
      <c r="AN6" s="97">
        <v>6</v>
      </c>
      <c r="AO6" s="97">
        <v>3000</v>
      </c>
      <c r="AP6" s="97">
        <v>14</v>
      </c>
      <c r="AQ6" s="97">
        <v>3200</v>
      </c>
      <c r="AR6" s="97">
        <v>15</v>
      </c>
    </row>
    <row r="7" spans="2:44" x14ac:dyDescent="0.4">
      <c r="B7" s="104" t="s">
        <v>75</v>
      </c>
      <c r="C7" s="105" t="s">
        <v>76</v>
      </c>
      <c r="D7" s="105" t="s">
        <v>79</v>
      </c>
      <c r="E7" s="97">
        <v>643</v>
      </c>
      <c r="F7" s="97">
        <v>2</v>
      </c>
      <c r="G7" s="97">
        <v>2286</v>
      </c>
      <c r="H7" s="97">
        <v>2</v>
      </c>
      <c r="I7" s="106" t="s">
        <v>114</v>
      </c>
      <c r="J7" s="97">
        <v>0</v>
      </c>
      <c r="K7" s="106" t="s">
        <v>114</v>
      </c>
      <c r="L7" s="97">
        <v>0</v>
      </c>
      <c r="M7" s="97">
        <v>3000</v>
      </c>
      <c r="N7" s="97">
        <v>3</v>
      </c>
      <c r="O7" s="106" t="s">
        <v>114</v>
      </c>
      <c r="P7" s="97">
        <v>0</v>
      </c>
      <c r="Q7" s="97">
        <v>7500</v>
      </c>
      <c r="R7" s="97">
        <v>2</v>
      </c>
      <c r="S7" s="97">
        <v>2000</v>
      </c>
      <c r="T7" s="97">
        <v>3</v>
      </c>
      <c r="U7" s="97">
        <v>180000</v>
      </c>
      <c r="V7" s="97">
        <v>2</v>
      </c>
      <c r="W7" s="106" t="s">
        <v>114</v>
      </c>
      <c r="X7" s="97">
        <v>0</v>
      </c>
      <c r="Y7" s="97">
        <v>291</v>
      </c>
      <c r="Z7" s="97">
        <v>3</v>
      </c>
      <c r="AA7" s="97">
        <v>83</v>
      </c>
      <c r="AB7" s="97">
        <v>1</v>
      </c>
      <c r="AC7" s="97">
        <v>5000</v>
      </c>
      <c r="AD7" s="97">
        <v>2</v>
      </c>
      <c r="AE7" s="97">
        <v>31</v>
      </c>
      <c r="AF7" s="97">
        <v>2</v>
      </c>
      <c r="AG7" s="97">
        <v>700</v>
      </c>
      <c r="AH7" s="97">
        <v>2</v>
      </c>
      <c r="AI7" s="97">
        <v>900</v>
      </c>
      <c r="AJ7" s="97">
        <v>2</v>
      </c>
      <c r="AK7" s="97">
        <v>900</v>
      </c>
      <c r="AL7" s="97">
        <v>2</v>
      </c>
      <c r="AM7" s="106" t="s">
        <v>114</v>
      </c>
      <c r="AN7" s="97">
        <v>0</v>
      </c>
      <c r="AO7" s="97">
        <v>3000</v>
      </c>
      <c r="AP7" s="97">
        <v>3</v>
      </c>
      <c r="AQ7" s="97">
        <v>2000</v>
      </c>
      <c r="AR7" s="97">
        <v>1</v>
      </c>
    </row>
    <row r="8" spans="2:44" x14ac:dyDescent="0.4">
      <c r="B8" s="104" t="s">
        <v>75</v>
      </c>
      <c r="C8" s="105" t="s">
        <v>76</v>
      </c>
      <c r="D8" s="105" t="s">
        <v>81</v>
      </c>
      <c r="E8" s="97">
        <v>714</v>
      </c>
      <c r="F8" s="97">
        <v>4</v>
      </c>
      <c r="G8" s="97">
        <v>2571</v>
      </c>
      <c r="H8" s="97">
        <v>5</v>
      </c>
      <c r="I8" s="97">
        <v>1500</v>
      </c>
      <c r="J8" s="97">
        <v>5</v>
      </c>
      <c r="K8" s="97">
        <v>400</v>
      </c>
      <c r="L8" s="97">
        <v>3</v>
      </c>
      <c r="M8" s="97">
        <v>4250</v>
      </c>
      <c r="N8" s="97">
        <v>4</v>
      </c>
      <c r="O8" s="97">
        <v>5000</v>
      </c>
      <c r="P8" s="97">
        <v>1</v>
      </c>
      <c r="Q8" s="97">
        <v>6250</v>
      </c>
      <c r="R8" s="97">
        <v>5</v>
      </c>
      <c r="S8" s="97">
        <v>2000</v>
      </c>
      <c r="T8" s="97">
        <v>6</v>
      </c>
      <c r="U8" s="97">
        <v>180000</v>
      </c>
      <c r="V8" s="97">
        <v>3</v>
      </c>
      <c r="W8" s="97">
        <v>3333</v>
      </c>
      <c r="X8" s="97">
        <v>1</v>
      </c>
      <c r="Y8" s="97">
        <v>200</v>
      </c>
      <c r="Z8" s="97">
        <v>7</v>
      </c>
      <c r="AA8" s="97">
        <v>42</v>
      </c>
      <c r="AB8" s="97">
        <v>3</v>
      </c>
      <c r="AC8" s="97">
        <v>5750</v>
      </c>
      <c r="AD8" s="97">
        <v>2</v>
      </c>
      <c r="AE8" s="97">
        <v>12</v>
      </c>
      <c r="AF8" s="97">
        <v>7</v>
      </c>
      <c r="AG8" s="97">
        <v>1600</v>
      </c>
      <c r="AH8" s="97">
        <v>4</v>
      </c>
      <c r="AI8" s="97">
        <v>1000</v>
      </c>
      <c r="AJ8" s="97">
        <v>3</v>
      </c>
      <c r="AK8" s="97">
        <v>800</v>
      </c>
      <c r="AL8" s="97">
        <v>4</v>
      </c>
      <c r="AM8" s="97">
        <v>775</v>
      </c>
      <c r="AN8" s="97">
        <v>6</v>
      </c>
      <c r="AO8" s="97">
        <v>3650</v>
      </c>
      <c r="AP8" s="97">
        <v>4</v>
      </c>
      <c r="AQ8" s="97">
        <v>1700</v>
      </c>
      <c r="AR8" s="97">
        <v>5</v>
      </c>
    </row>
    <row r="9" spans="2:44" x14ac:dyDescent="0.4">
      <c r="B9" s="104" t="s">
        <v>75</v>
      </c>
      <c r="C9" s="105" t="s">
        <v>76</v>
      </c>
      <c r="D9" s="105" t="s">
        <v>83</v>
      </c>
      <c r="E9" s="97">
        <v>1043</v>
      </c>
      <c r="F9" s="97">
        <v>2</v>
      </c>
      <c r="G9" s="97">
        <v>2357</v>
      </c>
      <c r="H9" s="97">
        <v>2</v>
      </c>
      <c r="I9" s="97">
        <v>1500</v>
      </c>
      <c r="J9" s="97">
        <v>3</v>
      </c>
      <c r="K9" s="97">
        <v>3000</v>
      </c>
      <c r="L9" s="97">
        <v>1</v>
      </c>
      <c r="M9" s="97">
        <v>4000</v>
      </c>
      <c r="N9" s="97">
        <v>1</v>
      </c>
      <c r="O9" s="97">
        <v>6000</v>
      </c>
      <c r="P9" s="97">
        <v>1</v>
      </c>
      <c r="Q9" s="97">
        <v>2000</v>
      </c>
      <c r="R9" s="97">
        <v>1</v>
      </c>
      <c r="S9" s="97">
        <v>2250</v>
      </c>
      <c r="T9" s="97">
        <v>2</v>
      </c>
      <c r="U9" s="97">
        <v>80000</v>
      </c>
      <c r="V9" s="97">
        <v>1</v>
      </c>
      <c r="W9" s="97">
        <v>3000</v>
      </c>
      <c r="X9" s="97">
        <v>1</v>
      </c>
      <c r="Y9" s="97">
        <v>160</v>
      </c>
      <c r="Z9" s="97">
        <v>3</v>
      </c>
      <c r="AA9" s="97">
        <v>83</v>
      </c>
      <c r="AB9" s="97">
        <v>1</v>
      </c>
      <c r="AC9" s="106" t="s">
        <v>114</v>
      </c>
      <c r="AD9" s="97">
        <v>0</v>
      </c>
      <c r="AE9" s="97">
        <v>12</v>
      </c>
      <c r="AF9" s="97">
        <v>2</v>
      </c>
      <c r="AG9" s="106" t="s">
        <v>114</v>
      </c>
      <c r="AH9" s="97">
        <v>0</v>
      </c>
      <c r="AI9" s="97">
        <v>1350</v>
      </c>
      <c r="AJ9" s="97">
        <v>2</v>
      </c>
      <c r="AK9" s="97">
        <v>300</v>
      </c>
      <c r="AL9" s="97">
        <v>1</v>
      </c>
      <c r="AM9" s="97">
        <v>1050</v>
      </c>
      <c r="AN9" s="97">
        <v>2</v>
      </c>
      <c r="AO9" s="97">
        <v>3500</v>
      </c>
      <c r="AP9" s="97">
        <v>2</v>
      </c>
      <c r="AQ9" s="97">
        <v>1750</v>
      </c>
      <c r="AR9" s="97">
        <v>2</v>
      </c>
    </row>
    <row r="10" spans="2:44" x14ac:dyDescent="0.4">
      <c r="B10" s="104" t="s">
        <v>75</v>
      </c>
      <c r="C10" s="105" t="s">
        <v>76</v>
      </c>
      <c r="D10" s="105" t="s">
        <v>85</v>
      </c>
      <c r="E10" s="97">
        <v>571</v>
      </c>
      <c r="F10" s="97">
        <v>6</v>
      </c>
      <c r="G10" s="97">
        <v>2257</v>
      </c>
      <c r="H10" s="97">
        <v>7</v>
      </c>
      <c r="I10" s="97">
        <v>2000</v>
      </c>
      <c r="J10" s="97">
        <v>6</v>
      </c>
      <c r="K10" s="106" t="s">
        <v>114</v>
      </c>
      <c r="L10" s="97">
        <v>0</v>
      </c>
      <c r="M10" s="97">
        <v>4100</v>
      </c>
      <c r="N10" s="97">
        <v>7</v>
      </c>
      <c r="O10" s="97">
        <v>5000</v>
      </c>
      <c r="P10" s="97">
        <v>1</v>
      </c>
      <c r="Q10" s="97">
        <v>4500</v>
      </c>
      <c r="R10" s="97">
        <v>5</v>
      </c>
      <c r="S10" s="97">
        <v>2500</v>
      </c>
      <c r="T10" s="97">
        <v>8</v>
      </c>
      <c r="U10" s="106" t="s">
        <v>114</v>
      </c>
      <c r="V10" s="97">
        <v>0</v>
      </c>
      <c r="W10" s="97">
        <v>2417</v>
      </c>
      <c r="X10" s="97">
        <v>2</v>
      </c>
      <c r="Y10" s="97">
        <v>255</v>
      </c>
      <c r="Z10" s="97">
        <v>6</v>
      </c>
      <c r="AA10" s="97">
        <v>92</v>
      </c>
      <c r="AB10" s="97">
        <v>6</v>
      </c>
      <c r="AC10" s="106" t="s">
        <v>114</v>
      </c>
      <c r="AD10" s="97">
        <v>0</v>
      </c>
      <c r="AE10" s="97">
        <v>12</v>
      </c>
      <c r="AF10" s="97">
        <v>3</v>
      </c>
      <c r="AG10" s="97">
        <v>1450</v>
      </c>
      <c r="AH10" s="97">
        <v>4</v>
      </c>
      <c r="AI10" s="97">
        <v>1650</v>
      </c>
      <c r="AJ10" s="97">
        <v>6</v>
      </c>
      <c r="AK10" s="97">
        <v>1150</v>
      </c>
      <c r="AL10" s="97">
        <v>4</v>
      </c>
      <c r="AM10" s="97">
        <v>1200</v>
      </c>
      <c r="AN10" s="97">
        <v>7</v>
      </c>
      <c r="AO10" s="97">
        <v>2650</v>
      </c>
      <c r="AP10" s="97">
        <v>4</v>
      </c>
      <c r="AQ10" s="106" t="s">
        <v>114</v>
      </c>
      <c r="AR10" s="97">
        <v>0</v>
      </c>
    </row>
    <row r="11" spans="2:44" x14ac:dyDescent="0.4">
      <c r="B11" s="104" t="s">
        <v>87</v>
      </c>
      <c r="C11" s="105" t="s">
        <v>88</v>
      </c>
      <c r="D11" s="105" t="s">
        <v>89</v>
      </c>
      <c r="E11" s="106" t="s">
        <v>114</v>
      </c>
      <c r="F11" s="97">
        <v>0</v>
      </c>
      <c r="G11" s="106" t="s">
        <v>114</v>
      </c>
      <c r="H11" s="97">
        <v>0</v>
      </c>
      <c r="I11" s="106" t="s">
        <v>114</v>
      </c>
      <c r="J11" s="97">
        <v>0</v>
      </c>
      <c r="K11" s="106" t="s">
        <v>114</v>
      </c>
      <c r="L11" s="97">
        <v>0</v>
      </c>
      <c r="M11" s="106" t="s">
        <v>114</v>
      </c>
      <c r="N11" s="97">
        <v>0</v>
      </c>
      <c r="O11" s="106" t="s">
        <v>114</v>
      </c>
      <c r="P11" s="97">
        <v>0</v>
      </c>
      <c r="Q11" s="106" t="s">
        <v>114</v>
      </c>
      <c r="R11" s="97">
        <v>0</v>
      </c>
      <c r="S11" s="106" t="s">
        <v>114</v>
      </c>
      <c r="T11" s="97">
        <v>0</v>
      </c>
      <c r="U11" s="97">
        <v>25000</v>
      </c>
      <c r="V11" s="97">
        <v>5</v>
      </c>
      <c r="W11" s="97">
        <v>8333</v>
      </c>
      <c r="X11" s="97">
        <v>5</v>
      </c>
      <c r="Y11" s="97">
        <v>218</v>
      </c>
      <c r="Z11" s="97">
        <v>28</v>
      </c>
      <c r="AA11" s="97">
        <v>229</v>
      </c>
      <c r="AB11" s="97">
        <v>22</v>
      </c>
      <c r="AC11" s="97">
        <v>5000</v>
      </c>
      <c r="AD11" s="97">
        <v>15</v>
      </c>
      <c r="AE11" s="97">
        <v>12</v>
      </c>
      <c r="AF11" s="97">
        <v>22</v>
      </c>
      <c r="AG11" s="97">
        <v>306</v>
      </c>
      <c r="AH11" s="97">
        <v>22</v>
      </c>
      <c r="AI11" s="97">
        <v>1000</v>
      </c>
      <c r="AJ11" s="97">
        <v>26</v>
      </c>
      <c r="AK11" s="97">
        <v>300</v>
      </c>
      <c r="AL11" s="97">
        <v>25</v>
      </c>
      <c r="AM11" s="97">
        <v>500</v>
      </c>
      <c r="AN11" s="97">
        <v>23</v>
      </c>
      <c r="AO11" s="97">
        <v>2000</v>
      </c>
      <c r="AP11" s="97">
        <v>11</v>
      </c>
      <c r="AQ11" s="97">
        <v>3000</v>
      </c>
      <c r="AR11" s="97">
        <v>7</v>
      </c>
    </row>
    <row r="12" spans="2:44" x14ac:dyDescent="0.4">
      <c r="B12" s="104" t="s">
        <v>91</v>
      </c>
      <c r="C12" s="105" t="s">
        <v>92</v>
      </c>
      <c r="D12" s="105" t="s">
        <v>93</v>
      </c>
      <c r="E12" s="97">
        <v>700</v>
      </c>
      <c r="F12" s="97">
        <v>4</v>
      </c>
      <c r="G12" s="97">
        <v>3933</v>
      </c>
      <c r="H12" s="97">
        <v>4</v>
      </c>
      <c r="I12" s="97">
        <v>1450</v>
      </c>
      <c r="J12" s="97">
        <v>4</v>
      </c>
      <c r="K12" s="97">
        <v>3000</v>
      </c>
      <c r="L12" s="97">
        <v>4</v>
      </c>
      <c r="M12" s="97">
        <v>3900</v>
      </c>
      <c r="N12" s="97">
        <v>4</v>
      </c>
      <c r="O12" s="97">
        <v>4900</v>
      </c>
      <c r="P12" s="97">
        <v>4</v>
      </c>
      <c r="Q12" s="97">
        <v>3200</v>
      </c>
      <c r="R12" s="97">
        <v>4</v>
      </c>
      <c r="S12" s="97">
        <v>2100</v>
      </c>
      <c r="T12" s="97">
        <v>4</v>
      </c>
      <c r="U12" s="97">
        <v>90000</v>
      </c>
      <c r="V12" s="97">
        <v>4</v>
      </c>
      <c r="W12" s="97">
        <v>39667</v>
      </c>
      <c r="X12" s="97">
        <v>2</v>
      </c>
      <c r="Y12" s="97">
        <v>247</v>
      </c>
      <c r="Z12" s="97">
        <v>4</v>
      </c>
      <c r="AA12" s="97">
        <v>117</v>
      </c>
      <c r="AB12" s="97">
        <v>4</v>
      </c>
      <c r="AC12" s="97">
        <v>3800</v>
      </c>
      <c r="AD12" s="97">
        <v>4</v>
      </c>
      <c r="AE12" s="97">
        <v>14</v>
      </c>
      <c r="AF12" s="97">
        <v>4</v>
      </c>
      <c r="AG12" s="97">
        <v>900</v>
      </c>
      <c r="AH12" s="97">
        <v>4</v>
      </c>
      <c r="AI12" s="97">
        <v>1500</v>
      </c>
      <c r="AJ12" s="97">
        <v>4</v>
      </c>
      <c r="AK12" s="97">
        <v>950</v>
      </c>
      <c r="AL12" s="97">
        <v>4</v>
      </c>
      <c r="AM12" s="97">
        <v>850</v>
      </c>
      <c r="AN12" s="97">
        <v>3</v>
      </c>
      <c r="AO12" s="97">
        <v>2400</v>
      </c>
      <c r="AP12" s="97">
        <v>4</v>
      </c>
      <c r="AQ12" s="97">
        <v>2450</v>
      </c>
      <c r="AR12" s="97">
        <v>4</v>
      </c>
    </row>
    <row r="13" spans="2:44" x14ac:dyDescent="0.4">
      <c r="B13" s="104" t="s">
        <v>91</v>
      </c>
      <c r="C13" s="105" t="s">
        <v>92</v>
      </c>
      <c r="D13" s="105" t="s">
        <v>95</v>
      </c>
      <c r="E13" s="97">
        <v>743</v>
      </c>
      <c r="F13" s="97">
        <v>9</v>
      </c>
      <c r="G13" s="97">
        <v>2697</v>
      </c>
      <c r="H13" s="97">
        <v>16</v>
      </c>
      <c r="I13" s="97">
        <v>1400</v>
      </c>
      <c r="J13" s="97">
        <v>7</v>
      </c>
      <c r="K13" s="97">
        <v>1600</v>
      </c>
      <c r="L13" s="97">
        <v>6</v>
      </c>
      <c r="M13" s="97">
        <v>3700</v>
      </c>
      <c r="N13" s="97">
        <v>5</v>
      </c>
      <c r="O13" s="97">
        <v>5000</v>
      </c>
      <c r="P13" s="97">
        <v>9</v>
      </c>
      <c r="Q13" s="97">
        <v>3250</v>
      </c>
      <c r="R13" s="97">
        <v>14</v>
      </c>
      <c r="S13" s="97">
        <v>2000</v>
      </c>
      <c r="T13" s="97">
        <v>10</v>
      </c>
      <c r="U13" s="97">
        <v>100000</v>
      </c>
      <c r="V13" s="97">
        <v>10</v>
      </c>
      <c r="W13" s="97">
        <v>12500</v>
      </c>
      <c r="X13" s="97">
        <v>14</v>
      </c>
      <c r="Y13" s="97">
        <v>80</v>
      </c>
      <c r="Z13" s="97">
        <v>5</v>
      </c>
      <c r="AA13" s="97">
        <v>133</v>
      </c>
      <c r="AB13" s="97">
        <v>8</v>
      </c>
      <c r="AC13" s="97">
        <v>3550</v>
      </c>
      <c r="AD13" s="97">
        <v>8</v>
      </c>
      <c r="AE13" s="97">
        <v>12</v>
      </c>
      <c r="AF13" s="97">
        <v>6</v>
      </c>
      <c r="AG13" s="97">
        <v>2500</v>
      </c>
      <c r="AH13" s="97">
        <v>9</v>
      </c>
      <c r="AI13" s="97">
        <v>1150</v>
      </c>
      <c r="AJ13" s="97">
        <v>10</v>
      </c>
      <c r="AK13" s="97">
        <v>900</v>
      </c>
      <c r="AL13" s="97">
        <v>7</v>
      </c>
      <c r="AM13" s="97">
        <v>750</v>
      </c>
      <c r="AN13" s="97">
        <v>16</v>
      </c>
      <c r="AO13" s="97">
        <v>2500</v>
      </c>
      <c r="AP13" s="97">
        <v>17</v>
      </c>
      <c r="AQ13" s="97">
        <v>2700</v>
      </c>
      <c r="AR13" s="97">
        <v>7</v>
      </c>
    </row>
    <row r="14" spans="2:44" x14ac:dyDescent="0.4">
      <c r="B14" s="104" t="s">
        <v>91</v>
      </c>
      <c r="C14" s="105" t="s">
        <v>92</v>
      </c>
      <c r="D14" s="105" t="s">
        <v>97</v>
      </c>
      <c r="E14" s="97">
        <v>743</v>
      </c>
      <c r="F14" s="97">
        <v>13</v>
      </c>
      <c r="G14" s="97">
        <v>3000</v>
      </c>
      <c r="H14" s="97">
        <v>17</v>
      </c>
      <c r="I14" s="97">
        <v>1500</v>
      </c>
      <c r="J14" s="97">
        <v>9</v>
      </c>
      <c r="K14" s="97">
        <v>2400</v>
      </c>
      <c r="L14" s="97">
        <v>7</v>
      </c>
      <c r="M14" s="97">
        <v>3500</v>
      </c>
      <c r="N14" s="97">
        <v>11</v>
      </c>
      <c r="O14" s="97">
        <v>4550</v>
      </c>
      <c r="P14" s="97">
        <v>14</v>
      </c>
      <c r="Q14" s="97">
        <v>1500</v>
      </c>
      <c r="R14" s="97">
        <v>19</v>
      </c>
      <c r="S14" s="97">
        <v>2650</v>
      </c>
      <c r="T14" s="97">
        <v>18</v>
      </c>
      <c r="U14" s="97">
        <v>100000</v>
      </c>
      <c r="V14" s="97">
        <v>13</v>
      </c>
      <c r="W14" s="97">
        <v>13333</v>
      </c>
      <c r="X14" s="97">
        <v>12</v>
      </c>
      <c r="Y14" s="97">
        <v>164</v>
      </c>
      <c r="Z14" s="97">
        <v>6</v>
      </c>
      <c r="AA14" s="97">
        <v>83</v>
      </c>
      <c r="AB14" s="97">
        <v>10</v>
      </c>
      <c r="AC14" s="97">
        <v>3000</v>
      </c>
      <c r="AD14" s="97">
        <v>17</v>
      </c>
      <c r="AE14" s="97">
        <v>15</v>
      </c>
      <c r="AF14" s="97">
        <v>12</v>
      </c>
      <c r="AG14" s="97">
        <v>1000</v>
      </c>
      <c r="AH14" s="97">
        <v>13</v>
      </c>
      <c r="AI14" s="97">
        <v>1500</v>
      </c>
      <c r="AJ14" s="97">
        <v>13</v>
      </c>
      <c r="AK14" s="97">
        <v>1250</v>
      </c>
      <c r="AL14" s="97">
        <v>6</v>
      </c>
      <c r="AM14" s="97">
        <v>900</v>
      </c>
      <c r="AN14" s="97">
        <v>16</v>
      </c>
      <c r="AO14" s="97">
        <v>2800</v>
      </c>
      <c r="AP14" s="97">
        <v>22</v>
      </c>
      <c r="AQ14" s="97">
        <v>2800</v>
      </c>
      <c r="AR14" s="97">
        <v>11</v>
      </c>
    </row>
    <row r="15" spans="2:44" x14ac:dyDescent="0.4">
      <c r="B15" s="104" t="s">
        <v>99</v>
      </c>
      <c r="C15" s="105" t="s">
        <v>100</v>
      </c>
      <c r="D15" s="105" t="s">
        <v>101</v>
      </c>
      <c r="E15" s="97">
        <v>536</v>
      </c>
      <c r="F15" s="97">
        <v>6</v>
      </c>
      <c r="G15" s="97">
        <v>350</v>
      </c>
      <c r="H15" s="97">
        <v>8</v>
      </c>
      <c r="I15" s="97">
        <v>1200</v>
      </c>
      <c r="J15" s="97">
        <v>8</v>
      </c>
      <c r="K15" s="97">
        <v>6500</v>
      </c>
      <c r="L15" s="97">
        <v>4</v>
      </c>
      <c r="M15" s="97">
        <v>2500</v>
      </c>
      <c r="N15" s="97">
        <v>8</v>
      </c>
      <c r="O15" s="97">
        <v>2500</v>
      </c>
      <c r="P15" s="97">
        <v>7</v>
      </c>
      <c r="Q15" s="97">
        <v>1348</v>
      </c>
      <c r="R15" s="97">
        <v>7</v>
      </c>
      <c r="S15" s="97">
        <v>900</v>
      </c>
      <c r="T15" s="97">
        <v>8</v>
      </c>
      <c r="U15" s="106" t="s">
        <v>114</v>
      </c>
      <c r="V15" s="97">
        <v>0</v>
      </c>
      <c r="W15" s="106" t="s">
        <v>114</v>
      </c>
      <c r="X15" s="97">
        <v>0</v>
      </c>
      <c r="Y15" s="97">
        <v>83</v>
      </c>
      <c r="Z15" s="97">
        <v>8</v>
      </c>
      <c r="AA15" s="97">
        <v>250</v>
      </c>
      <c r="AB15" s="97">
        <v>8</v>
      </c>
      <c r="AC15" s="97">
        <v>3250</v>
      </c>
      <c r="AD15" s="97">
        <v>6</v>
      </c>
      <c r="AE15" s="97">
        <v>9</v>
      </c>
      <c r="AF15" s="97">
        <v>8</v>
      </c>
      <c r="AG15" s="97">
        <v>500</v>
      </c>
      <c r="AH15" s="97">
        <v>9</v>
      </c>
      <c r="AI15" s="97">
        <v>1000</v>
      </c>
      <c r="AJ15" s="97">
        <v>9</v>
      </c>
      <c r="AK15" s="97">
        <v>600</v>
      </c>
      <c r="AL15" s="97">
        <v>9</v>
      </c>
      <c r="AM15" s="97">
        <v>578</v>
      </c>
      <c r="AN15" s="97">
        <v>10</v>
      </c>
      <c r="AO15" s="97">
        <v>1500</v>
      </c>
      <c r="AP15" s="97">
        <v>9</v>
      </c>
      <c r="AQ15" s="97">
        <v>4000</v>
      </c>
      <c r="AR15" s="97">
        <v>3</v>
      </c>
    </row>
    <row r="16" spans="2:44" x14ac:dyDescent="0.4">
      <c r="B16" s="104" t="s">
        <v>103</v>
      </c>
      <c r="C16" s="105" t="s">
        <v>104</v>
      </c>
      <c r="D16" s="105" t="s">
        <v>105</v>
      </c>
      <c r="E16" s="97">
        <v>400</v>
      </c>
      <c r="F16" s="97">
        <v>5</v>
      </c>
      <c r="G16" s="97">
        <v>2000</v>
      </c>
      <c r="H16" s="97">
        <v>7</v>
      </c>
      <c r="I16" s="97">
        <v>2400</v>
      </c>
      <c r="J16" s="97">
        <v>9</v>
      </c>
      <c r="K16" s="97">
        <v>1600</v>
      </c>
      <c r="L16" s="97">
        <v>8</v>
      </c>
      <c r="M16" s="97">
        <v>2400</v>
      </c>
      <c r="N16" s="97">
        <v>3</v>
      </c>
      <c r="O16" s="97">
        <v>4800</v>
      </c>
      <c r="P16" s="97">
        <v>3</v>
      </c>
      <c r="Q16" s="97">
        <v>500</v>
      </c>
      <c r="R16" s="97">
        <v>9</v>
      </c>
      <c r="S16" s="97">
        <v>2000</v>
      </c>
      <c r="T16" s="97">
        <v>10</v>
      </c>
      <c r="U16" s="97">
        <v>21250</v>
      </c>
      <c r="V16" s="97">
        <v>2</v>
      </c>
      <c r="W16" s="97">
        <v>7667</v>
      </c>
      <c r="X16" s="97">
        <v>2</v>
      </c>
      <c r="Y16" s="97">
        <v>50</v>
      </c>
      <c r="Z16" s="97">
        <v>6</v>
      </c>
      <c r="AA16" s="97">
        <v>33</v>
      </c>
      <c r="AB16" s="97">
        <v>4</v>
      </c>
      <c r="AC16" s="97">
        <v>1350</v>
      </c>
      <c r="AD16" s="97">
        <v>2</v>
      </c>
      <c r="AE16" s="97">
        <v>5</v>
      </c>
      <c r="AF16" s="97">
        <v>5</v>
      </c>
      <c r="AG16" s="97">
        <v>700</v>
      </c>
      <c r="AH16" s="97">
        <v>6</v>
      </c>
      <c r="AI16" s="97">
        <v>700</v>
      </c>
      <c r="AJ16" s="97">
        <v>7</v>
      </c>
      <c r="AK16" s="97">
        <v>300</v>
      </c>
      <c r="AL16" s="97">
        <v>7</v>
      </c>
      <c r="AM16" s="97">
        <v>667</v>
      </c>
      <c r="AN16" s="97">
        <v>8</v>
      </c>
      <c r="AO16" s="97">
        <v>1800</v>
      </c>
      <c r="AP16" s="97">
        <v>8</v>
      </c>
      <c r="AQ16" s="97">
        <v>1600</v>
      </c>
      <c r="AR16" s="97">
        <v>6</v>
      </c>
    </row>
    <row r="17" spans="2:44" x14ac:dyDescent="0.4">
      <c r="B17" s="104" t="s">
        <v>103</v>
      </c>
      <c r="C17" s="105" t="s">
        <v>104</v>
      </c>
      <c r="D17" s="105" t="s">
        <v>107</v>
      </c>
      <c r="E17" s="97">
        <v>514</v>
      </c>
      <c r="F17" s="97">
        <v>9</v>
      </c>
      <c r="G17" s="97">
        <v>2286</v>
      </c>
      <c r="H17" s="97">
        <v>5</v>
      </c>
      <c r="I17" s="97">
        <v>2900</v>
      </c>
      <c r="J17" s="97">
        <v>14</v>
      </c>
      <c r="K17" s="97">
        <v>900</v>
      </c>
      <c r="L17" s="97">
        <v>4</v>
      </c>
      <c r="M17" s="97">
        <v>2800</v>
      </c>
      <c r="N17" s="97">
        <v>6</v>
      </c>
      <c r="O17" s="97">
        <v>4400</v>
      </c>
      <c r="P17" s="97">
        <v>4</v>
      </c>
      <c r="Q17" s="97">
        <v>350</v>
      </c>
      <c r="R17" s="97">
        <v>16</v>
      </c>
      <c r="S17" s="97">
        <v>2200</v>
      </c>
      <c r="T17" s="97">
        <v>16</v>
      </c>
      <c r="U17" s="106" t="s">
        <v>114</v>
      </c>
      <c r="V17" s="97">
        <v>0</v>
      </c>
      <c r="W17" s="106" t="s">
        <v>114</v>
      </c>
      <c r="X17" s="97">
        <v>0</v>
      </c>
      <c r="Y17" s="97">
        <v>33</v>
      </c>
      <c r="Z17" s="97">
        <v>18</v>
      </c>
      <c r="AA17" s="97">
        <v>42</v>
      </c>
      <c r="AB17" s="97">
        <v>6</v>
      </c>
      <c r="AC17" s="106" t="s">
        <v>114</v>
      </c>
      <c r="AD17" s="97">
        <v>0</v>
      </c>
      <c r="AE17" s="106" t="s">
        <v>114</v>
      </c>
      <c r="AF17" s="97">
        <v>0</v>
      </c>
      <c r="AG17" s="97">
        <v>1000</v>
      </c>
      <c r="AH17" s="97">
        <v>1</v>
      </c>
      <c r="AI17" s="97">
        <v>1270</v>
      </c>
      <c r="AJ17" s="97">
        <v>13</v>
      </c>
      <c r="AK17" s="97">
        <v>300</v>
      </c>
      <c r="AL17" s="97">
        <v>13</v>
      </c>
      <c r="AM17" s="97">
        <v>667</v>
      </c>
      <c r="AN17" s="97">
        <v>12</v>
      </c>
      <c r="AO17" s="97">
        <v>2000</v>
      </c>
      <c r="AP17" s="97">
        <v>5</v>
      </c>
      <c r="AQ17" s="97">
        <v>1000</v>
      </c>
      <c r="AR17" s="97">
        <v>3</v>
      </c>
    </row>
    <row r="18" spans="2:44" x14ac:dyDescent="0.4">
      <c r="B18" s="104" t="s">
        <v>103</v>
      </c>
      <c r="C18" s="105" t="s">
        <v>104</v>
      </c>
      <c r="D18" s="105" t="s">
        <v>109</v>
      </c>
      <c r="E18" s="98">
        <v>733</v>
      </c>
      <c r="F18" s="98">
        <v>44</v>
      </c>
      <c r="G18" s="98">
        <v>1600</v>
      </c>
      <c r="H18" s="98">
        <v>44</v>
      </c>
      <c r="I18" s="98">
        <v>2557</v>
      </c>
      <c r="J18" s="98">
        <v>44</v>
      </c>
      <c r="K18" s="98">
        <v>10000</v>
      </c>
      <c r="L18" s="98">
        <v>44</v>
      </c>
      <c r="M18" s="98">
        <v>2800</v>
      </c>
      <c r="N18" s="98">
        <v>44</v>
      </c>
      <c r="O18" s="98">
        <v>5200</v>
      </c>
      <c r="P18" s="98">
        <v>44</v>
      </c>
      <c r="Q18" s="98">
        <v>3200</v>
      </c>
      <c r="R18" s="98">
        <v>44</v>
      </c>
      <c r="S18" s="98">
        <v>2180</v>
      </c>
      <c r="T18" s="98">
        <v>44</v>
      </c>
      <c r="U18" s="98">
        <v>40000</v>
      </c>
      <c r="V18" s="97">
        <v>1</v>
      </c>
      <c r="W18" s="97">
        <v>2500</v>
      </c>
      <c r="X18" s="97">
        <v>1</v>
      </c>
      <c r="Y18" s="97">
        <v>60</v>
      </c>
      <c r="Z18" s="97">
        <v>11</v>
      </c>
      <c r="AA18" s="97">
        <v>42</v>
      </c>
      <c r="AB18" s="97">
        <v>11</v>
      </c>
      <c r="AC18" s="97">
        <v>2250</v>
      </c>
      <c r="AD18" s="97">
        <v>8</v>
      </c>
      <c r="AE18" s="97">
        <v>8</v>
      </c>
      <c r="AF18" s="97">
        <v>3</v>
      </c>
      <c r="AG18" s="97">
        <v>417</v>
      </c>
      <c r="AH18" s="97">
        <v>12</v>
      </c>
      <c r="AI18" s="97">
        <v>1100</v>
      </c>
      <c r="AJ18" s="97">
        <v>12</v>
      </c>
      <c r="AK18" s="97">
        <v>400</v>
      </c>
      <c r="AL18" s="97">
        <v>11</v>
      </c>
      <c r="AM18" s="97">
        <v>700</v>
      </c>
      <c r="AN18" s="97">
        <v>12</v>
      </c>
      <c r="AO18" s="97">
        <v>2571</v>
      </c>
      <c r="AP18" s="97">
        <v>7</v>
      </c>
      <c r="AQ18" s="97">
        <v>1350</v>
      </c>
      <c r="AR18" s="97">
        <v>6</v>
      </c>
    </row>
    <row r="19" spans="2:44" x14ac:dyDescent="0.4">
      <c r="B19" s="104" t="s">
        <v>111</v>
      </c>
      <c r="C19" s="105" t="s">
        <v>112</v>
      </c>
      <c r="D19" s="105" t="s">
        <v>113</v>
      </c>
      <c r="E19" s="98">
        <v>667</v>
      </c>
      <c r="F19" s="98">
        <v>8</v>
      </c>
      <c r="G19" s="98">
        <v>1600</v>
      </c>
      <c r="H19" s="98">
        <v>8</v>
      </c>
      <c r="I19" s="98">
        <v>1680</v>
      </c>
      <c r="J19" s="98">
        <v>8</v>
      </c>
      <c r="K19" s="98">
        <v>9700</v>
      </c>
      <c r="L19" s="98">
        <v>8</v>
      </c>
      <c r="M19" s="98">
        <v>5080</v>
      </c>
      <c r="N19" s="98">
        <v>8</v>
      </c>
      <c r="O19" s="98">
        <v>7620</v>
      </c>
      <c r="P19" s="98">
        <v>8</v>
      </c>
      <c r="Q19" s="98">
        <v>3280</v>
      </c>
      <c r="R19" s="98">
        <v>8</v>
      </c>
      <c r="S19" s="98">
        <v>2700</v>
      </c>
      <c r="T19" s="98">
        <v>8</v>
      </c>
      <c r="U19" s="98">
        <v>45000</v>
      </c>
      <c r="V19" s="97">
        <v>3</v>
      </c>
      <c r="W19" s="97">
        <v>2400</v>
      </c>
      <c r="X19" s="97">
        <v>3</v>
      </c>
      <c r="Y19" s="106" t="s">
        <v>114</v>
      </c>
      <c r="Z19" s="97">
        <v>0</v>
      </c>
      <c r="AA19" s="106" t="s">
        <v>114</v>
      </c>
      <c r="AB19" s="97">
        <v>0</v>
      </c>
      <c r="AC19" s="97">
        <v>200</v>
      </c>
      <c r="AD19" s="97">
        <v>1</v>
      </c>
      <c r="AE19" s="97">
        <v>12</v>
      </c>
      <c r="AF19" s="97">
        <v>1</v>
      </c>
      <c r="AG19" s="97">
        <v>511</v>
      </c>
      <c r="AH19" s="97">
        <v>4</v>
      </c>
      <c r="AI19" s="97">
        <v>754</v>
      </c>
      <c r="AJ19" s="97">
        <v>4</v>
      </c>
      <c r="AK19" s="97">
        <v>250</v>
      </c>
      <c r="AL19" s="97">
        <v>4</v>
      </c>
      <c r="AM19" s="97">
        <v>435</v>
      </c>
      <c r="AN19" s="97">
        <v>4</v>
      </c>
      <c r="AO19" s="97">
        <v>1100</v>
      </c>
      <c r="AP19" s="97">
        <v>4</v>
      </c>
      <c r="AQ19" s="97">
        <v>800</v>
      </c>
      <c r="AR19" s="97">
        <v>4</v>
      </c>
    </row>
    <row r="20" spans="2:44" x14ac:dyDescent="0.4">
      <c r="B20" s="104" t="s">
        <v>111</v>
      </c>
      <c r="C20" s="105" t="s">
        <v>112</v>
      </c>
      <c r="D20" s="105" t="s">
        <v>116</v>
      </c>
      <c r="E20" s="97">
        <v>350</v>
      </c>
      <c r="F20" s="97">
        <v>4</v>
      </c>
      <c r="G20" s="97">
        <v>1143</v>
      </c>
      <c r="H20" s="97">
        <v>4</v>
      </c>
      <c r="I20" s="97">
        <v>1600</v>
      </c>
      <c r="J20" s="97">
        <v>4</v>
      </c>
      <c r="K20" s="106" t="s">
        <v>114</v>
      </c>
      <c r="L20" s="97">
        <v>0</v>
      </c>
      <c r="M20" s="97">
        <v>4250</v>
      </c>
      <c r="N20" s="97">
        <v>4</v>
      </c>
      <c r="O20" s="97">
        <v>4250</v>
      </c>
      <c r="P20" s="97">
        <v>4</v>
      </c>
      <c r="Q20" s="97">
        <v>500</v>
      </c>
      <c r="R20" s="97">
        <v>3</v>
      </c>
      <c r="S20" s="97">
        <v>1550</v>
      </c>
      <c r="T20" s="97">
        <v>4</v>
      </c>
      <c r="U20" s="106" t="s">
        <v>114</v>
      </c>
      <c r="V20" s="97">
        <v>0</v>
      </c>
      <c r="W20" s="106" t="s">
        <v>114</v>
      </c>
      <c r="X20" s="97">
        <v>0</v>
      </c>
      <c r="Y20" s="97">
        <v>40</v>
      </c>
      <c r="Z20" s="97">
        <v>4</v>
      </c>
      <c r="AA20" s="97">
        <v>42</v>
      </c>
      <c r="AB20" s="97">
        <v>1</v>
      </c>
      <c r="AC20" s="97">
        <v>1500</v>
      </c>
      <c r="AD20" s="97">
        <v>3</v>
      </c>
      <c r="AE20" s="106" t="s">
        <v>114</v>
      </c>
      <c r="AF20" s="97">
        <v>0</v>
      </c>
      <c r="AG20" s="97">
        <v>615</v>
      </c>
      <c r="AH20" s="97">
        <v>4</v>
      </c>
      <c r="AI20" s="97">
        <v>873</v>
      </c>
      <c r="AJ20" s="97">
        <v>4</v>
      </c>
      <c r="AK20" s="97">
        <v>300</v>
      </c>
      <c r="AL20" s="97">
        <v>4</v>
      </c>
      <c r="AM20" s="97">
        <v>500</v>
      </c>
      <c r="AN20" s="97">
        <v>4</v>
      </c>
      <c r="AO20" s="97">
        <v>2400</v>
      </c>
      <c r="AP20" s="97">
        <v>4</v>
      </c>
      <c r="AQ20" s="106" t="s">
        <v>114</v>
      </c>
      <c r="AR20" s="97">
        <v>0</v>
      </c>
    </row>
    <row r="21" spans="2:44" x14ac:dyDescent="0.4">
      <c r="B21" s="104" t="s">
        <v>111</v>
      </c>
      <c r="C21" s="105" t="s">
        <v>112</v>
      </c>
      <c r="D21" s="105" t="s">
        <v>118</v>
      </c>
      <c r="E21" s="97">
        <v>429</v>
      </c>
      <c r="F21" s="97">
        <v>4</v>
      </c>
      <c r="G21" s="97">
        <v>1143</v>
      </c>
      <c r="H21" s="97">
        <v>3</v>
      </c>
      <c r="I21" s="97">
        <v>2250</v>
      </c>
      <c r="J21" s="97">
        <v>4</v>
      </c>
      <c r="K21" s="97">
        <v>600</v>
      </c>
      <c r="L21" s="97">
        <v>3</v>
      </c>
      <c r="M21" s="97">
        <v>4000</v>
      </c>
      <c r="N21" s="97">
        <v>4</v>
      </c>
      <c r="O21" s="97">
        <v>6500</v>
      </c>
      <c r="P21" s="97">
        <v>5</v>
      </c>
      <c r="Q21" s="97">
        <v>5000</v>
      </c>
      <c r="R21" s="97">
        <v>4</v>
      </c>
      <c r="S21" s="97">
        <v>1400</v>
      </c>
      <c r="T21" s="97">
        <v>4</v>
      </c>
      <c r="U21" s="97">
        <v>40000</v>
      </c>
      <c r="V21" s="97">
        <v>4</v>
      </c>
      <c r="W21" s="97">
        <v>2500</v>
      </c>
      <c r="X21" s="97">
        <v>5</v>
      </c>
      <c r="Y21" s="97">
        <v>60</v>
      </c>
      <c r="Z21" s="97">
        <v>3</v>
      </c>
      <c r="AA21" s="97">
        <v>42</v>
      </c>
      <c r="AB21" s="97">
        <v>3</v>
      </c>
      <c r="AC21" s="106" t="s">
        <v>114</v>
      </c>
      <c r="AD21" s="97">
        <v>0</v>
      </c>
      <c r="AE21" s="106" t="s">
        <v>114</v>
      </c>
      <c r="AF21" s="97">
        <v>0</v>
      </c>
      <c r="AG21" s="97">
        <v>685</v>
      </c>
      <c r="AH21" s="97">
        <v>4</v>
      </c>
      <c r="AI21" s="97">
        <v>647</v>
      </c>
      <c r="AJ21" s="97">
        <v>4</v>
      </c>
      <c r="AK21" s="97">
        <v>200</v>
      </c>
      <c r="AL21" s="97">
        <v>4</v>
      </c>
      <c r="AM21" s="97">
        <v>500</v>
      </c>
      <c r="AN21" s="97">
        <v>4</v>
      </c>
      <c r="AO21" s="97">
        <v>1100</v>
      </c>
      <c r="AP21" s="97">
        <v>4</v>
      </c>
      <c r="AQ21" s="97">
        <v>800</v>
      </c>
      <c r="AR21" s="97">
        <v>3</v>
      </c>
    </row>
    <row r="22" spans="2:44" x14ac:dyDescent="0.4">
      <c r="B22" s="104" t="s">
        <v>111</v>
      </c>
      <c r="C22" s="105" t="s">
        <v>112</v>
      </c>
      <c r="D22" s="105" t="s">
        <v>120</v>
      </c>
      <c r="E22" s="97">
        <v>357</v>
      </c>
      <c r="F22" s="97">
        <v>4</v>
      </c>
      <c r="G22" s="97">
        <v>1429</v>
      </c>
      <c r="H22" s="97">
        <v>4</v>
      </c>
      <c r="I22" s="97">
        <v>1600</v>
      </c>
      <c r="J22" s="97">
        <v>4</v>
      </c>
      <c r="K22" s="106" t="s">
        <v>114</v>
      </c>
      <c r="L22" s="97">
        <v>0</v>
      </c>
      <c r="M22" s="97">
        <v>5000</v>
      </c>
      <c r="N22" s="97">
        <v>2</v>
      </c>
      <c r="O22" s="97">
        <v>6000</v>
      </c>
      <c r="P22" s="97">
        <v>1</v>
      </c>
      <c r="Q22" s="97">
        <v>400</v>
      </c>
      <c r="R22" s="97">
        <v>4</v>
      </c>
      <c r="S22" s="97">
        <v>1550</v>
      </c>
      <c r="T22" s="97">
        <v>4</v>
      </c>
      <c r="U22" s="106" t="s">
        <v>114</v>
      </c>
      <c r="V22" s="97">
        <v>0</v>
      </c>
      <c r="W22" s="106" t="s">
        <v>114</v>
      </c>
      <c r="X22" s="97">
        <v>0</v>
      </c>
      <c r="Y22" s="97">
        <v>40</v>
      </c>
      <c r="Z22" s="97">
        <v>3</v>
      </c>
      <c r="AA22" s="97">
        <v>42</v>
      </c>
      <c r="AB22" s="97">
        <v>1</v>
      </c>
      <c r="AC22" s="97">
        <v>1500</v>
      </c>
      <c r="AD22" s="97">
        <v>4</v>
      </c>
      <c r="AE22" s="106" t="s">
        <v>114</v>
      </c>
      <c r="AF22" s="97">
        <v>0</v>
      </c>
      <c r="AG22" s="97">
        <v>667</v>
      </c>
      <c r="AH22" s="97">
        <v>4</v>
      </c>
      <c r="AI22" s="97">
        <v>873</v>
      </c>
      <c r="AJ22" s="97">
        <v>4</v>
      </c>
      <c r="AK22" s="97">
        <v>250</v>
      </c>
      <c r="AL22" s="97">
        <v>4</v>
      </c>
      <c r="AM22" s="97">
        <v>500</v>
      </c>
      <c r="AN22" s="97">
        <v>4</v>
      </c>
      <c r="AO22" s="97">
        <v>1470</v>
      </c>
      <c r="AP22" s="97">
        <v>4</v>
      </c>
      <c r="AQ22" s="106" t="s">
        <v>114</v>
      </c>
      <c r="AR22" s="97">
        <v>0</v>
      </c>
    </row>
    <row r="23" spans="2:44" x14ac:dyDescent="0.4">
      <c r="B23" s="104" t="s">
        <v>111</v>
      </c>
      <c r="C23" s="105" t="s">
        <v>112</v>
      </c>
      <c r="D23" s="105" t="s">
        <v>122</v>
      </c>
      <c r="E23" s="97">
        <v>343</v>
      </c>
      <c r="F23" s="97">
        <v>1</v>
      </c>
      <c r="G23" s="97">
        <v>1143</v>
      </c>
      <c r="H23" s="97">
        <v>4</v>
      </c>
      <c r="I23" s="97">
        <v>800</v>
      </c>
      <c r="J23" s="97">
        <v>4</v>
      </c>
      <c r="K23" s="97">
        <v>600</v>
      </c>
      <c r="L23" s="97">
        <v>3</v>
      </c>
      <c r="M23" s="97">
        <v>4000</v>
      </c>
      <c r="N23" s="97">
        <v>1</v>
      </c>
      <c r="O23" s="97">
        <v>6000</v>
      </c>
      <c r="P23" s="97">
        <v>1</v>
      </c>
      <c r="Q23" s="97">
        <v>500</v>
      </c>
      <c r="R23" s="97">
        <v>4</v>
      </c>
      <c r="S23" s="97">
        <v>1450</v>
      </c>
      <c r="T23" s="97">
        <v>4</v>
      </c>
      <c r="U23" s="106" t="s">
        <v>114</v>
      </c>
      <c r="V23" s="97">
        <v>0</v>
      </c>
      <c r="W23" s="106" t="s">
        <v>114</v>
      </c>
      <c r="X23" s="97">
        <v>0</v>
      </c>
      <c r="Y23" s="97">
        <v>20</v>
      </c>
      <c r="Z23" s="97">
        <v>4</v>
      </c>
      <c r="AA23" s="97">
        <v>17</v>
      </c>
      <c r="AB23" s="97">
        <v>4</v>
      </c>
      <c r="AC23" s="97">
        <v>1250</v>
      </c>
      <c r="AD23" s="97">
        <v>4</v>
      </c>
      <c r="AE23" s="97">
        <v>5</v>
      </c>
      <c r="AF23" s="97">
        <v>4</v>
      </c>
      <c r="AG23" s="97">
        <v>774</v>
      </c>
      <c r="AH23" s="97">
        <v>4</v>
      </c>
      <c r="AI23" s="97">
        <v>794</v>
      </c>
      <c r="AJ23" s="97">
        <v>4</v>
      </c>
      <c r="AK23" s="97">
        <v>200</v>
      </c>
      <c r="AL23" s="97">
        <v>4</v>
      </c>
      <c r="AM23" s="97">
        <v>500</v>
      </c>
      <c r="AN23" s="97">
        <v>4</v>
      </c>
      <c r="AO23" s="97">
        <v>2640</v>
      </c>
      <c r="AP23" s="97">
        <v>4</v>
      </c>
      <c r="AQ23" s="106" t="s">
        <v>114</v>
      </c>
      <c r="AR23" s="97">
        <v>0</v>
      </c>
    </row>
    <row r="24" spans="2:44" x14ac:dyDescent="0.4">
      <c r="B24" s="104" t="s">
        <v>124</v>
      </c>
      <c r="C24" s="105" t="s">
        <v>125</v>
      </c>
      <c r="D24" s="105" t="s">
        <v>126</v>
      </c>
      <c r="E24" s="97">
        <v>448</v>
      </c>
      <c r="F24" s="97">
        <v>4</v>
      </c>
      <c r="G24" s="97">
        <v>929</v>
      </c>
      <c r="H24" s="97">
        <v>4</v>
      </c>
      <c r="I24" s="97">
        <v>1550</v>
      </c>
      <c r="J24" s="97">
        <v>4</v>
      </c>
      <c r="K24" s="97">
        <v>1000</v>
      </c>
      <c r="L24" s="97">
        <v>4</v>
      </c>
      <c r="M24" s="97">
        <v>4150</v>
      </c>
      <c r="N24" s="97">
        <v>4</v>
      </c>
      <c r="O24" s="97">
        <v>7000</v>
      </c>
      <c r="P24" s="97">
        <v>4</v>
      </c>
      <c r="Q24" s="97">
        <v>1000</v>
      </c>
      <c r="R24" s="97">
        <v>4</v>
      </c>
      <c r="S24" s="97">
        <v>1400</v>
      </c>
      <c r="T24" s="97">
        <v>4</v>
      </c>
      <c r="U24" s="97">
        <v>35000</v>
      </c>
      <c r="V24" s="97">
        <v>1</v>
      </c>
      <c r="W24" s="97">
        <v>2333</v>
      </c>
      <c r="X24" s="97">
        <v>1</v>
      </c>
      <c r="Y24" s="97">
        <v>27</v>
      </c>
      <c r="Z24" s="97">
        <v>4</v>
      </c>
      <c r="AA24" s="97">
        <v>28</v>
      </c>
      <c r="AB24" s="97">
        <v>4</v>
      </c>
      <c r="AC24" s="97">
        <v>150</v>
      </c>
      <c r="AD24" s="97">
        <v>4</v>
      </c>
      <c r="AE24" s="97">
        <v>62</v>
      </c>
      <c r="AF24" s="97">
        <v>3</v>
      </c>
      <c r="AG24" s="97">
        <v>400</v>
      </c>
      <c r="AH24" s="97">
        <v>4</v>
      </c>
      <c r="AI24" s="97">
        <v>500</v>
      </c>
      <c r="AJ24" s="97">
        <v>4</v>
      </c>
      <c r="AK24" s="97">
        <v>200</v>
      </c>
      <c r="AL24" s="97">
        <v>4</v>
      </c>
      <c r="AM24" s="97">
        <v>325</v>
      </c>
      <c r="AN24" s="97">
        <v>4</v>
      </c>
      <c r="AO24" s="97">
        <v>1150</v>
      </c>
      <c r="AP24" s="97">
        <v>4</v>
      </c>
      <c r="AQ24" s="97">
        <v>1000</v>
      </c>
      <c r="AR24" s="97">
        <v>3</v>
      </c>
    </row>
    <row r="25" spans="2:44" x14ac:dyDescent="0.4">
      <c r="B25" s="104" t="s">
        <v>124</v>
      </c>
      <c r="C25" s="105" t="s">
        <v>125</v>
      </c>
      <c r="D25" s="105" t="s">
        <v>128</v>
      </c>
      <c r="E25" s="98">
        <v>333</v>
      </c>
      <c r="F25" s="98">
        <v>9</v>
      </c>
      <c r="G25" s="98">
        <v>1500</v>
      </c>
      <c r="H25" s="98">
        <v>9</v>
      </c>
      <c r="I25" s="98">
        <v>2400</v>
      </c>
      <c r="J25" s="98">
        <v>9</v>
      </c>
      <c r="K25" s="98">
        <v>9600</v>
      </c>
      <c r="L25" s="98">
        <v>9</v>
      </c>
      <c r="M25" s="98">
        <v>6000</v>
      </c>
      <c r="N25" s="98">
        <v>9</v>
      </c>
      <c r="O25" s="98">
        <v>7000</v>
      </c>
      <c r="P25" s="98">
        <v>9</v>
      </c>
      <c r="Q25" s="98">
        <v>1600</v>
      </c>
      <c r="R25" s="98">
        <v>9</v>
      </c>
      <c r="S25" s="98">
        <v>1340</v>
      </c>
      <c r="T25" s="98">
        <v>9</v>
      </c>
      <c r="U25" s="98">
        <v>26500</v>
      </c>
      <c r="V25" s="97">
        <v>4</v>
      </c>
      <c r="W25" s="97">
        <v>2167</v>
      </c>
      <c r="X25" s="97">
        <v>4</v>
      </c>
      <c r="Y25" s="97">
        <v>180</v>
      </c>
      <c r="Z25" s="97">
        <v>5</v>
      </c>
      <c r="AA25" s="97">
        <v>50</v>
      </c>
      <c r="AB25" s="97">
        <v>1</v>
      </c>
      <c r="AC25" s="97">
        <v>2000</v>
      </c>
      <c r="AD25" s="97">
        <v>1</v>
      </c>
      <c r="AE25" s="97">
        <v>38</v>
      </c>
      <c r="AF25" s="97">
        <v>1</v>
      </c>
      <c r="AG25" s="97">
        <v>500</v>
      </c>
      <c r="AH25" s="97">
        <v>9</v>
      </c>
      <c r="AI25" s="97">
        <v>1000</v>
      </c>
      <c r="AJ25" s="97">
        <v>9</v>
      </c>
      <c r="AK25" s="97">
        <v>400</v>
      </c>
      <c r="AL25" s="97">
        <v>9</v>
      </c>
      <c r="AM25" s="97">
        <v>500</v>
      </c>
      <c r="AN25" s="97">
        <v>9</v>
      </c>
      <c r="AO25" s="97">
        <v>1200</v>
      </c>
      <c r="AP25" s="97">
        <v>8</v>
      </c>
      <c r="AQ25" s="97">
        <v>1100</v>
      </c>
      <c r="AR25" s="97">
        <v>8</v>
      </c>
    </row>
    <row r="26" spans="2:44" x14ac:dyDescent="0.4">
      <c r="B26" s="104" t="s">
        <v>124</v>
      </c>
      <c r="C26" s="105" t="s">
        <v>125</v>
      </c>
      <c r="D26" s="105" t="s">
        <v>130</v>
      </c>
      <c r="E26" s="97">
        <v>714</v>
      </c>
      <c r="F26" s="97">
        <v>3</v>
      </c>
      <c r="G26" s="97">
        <v>571</v>
      </c>
      <c r="H26" s="97">
        <v>5</v>
      </c>
      <c r="I26" s="97">
        <v>1800</v>
      </c>
      <c r="J26" s="97">
        <v>4</v>
      </c>
      <c r="K26" s="97">
        <v>1200</v>
      </c>
      <c r="L26" s="97">
        <v>4</v>
      </c>
      <c r="M26" s="97">
        <v>4000</v>
      </c>
      <c r="N26" s="97">
        <v>3</v>
      </c>
      <c r="O26" s="97">
        <v>4000</v>
      </c>
      <c r="P26" s="97">
        <v>3</v>
      </c>
      <c r="Q26" s="97">
        <v>2500</v>
      </c>
      <c r="R26" s="97">
        <v>5</v>
      </c>
      <c r="S26" s="97">
        <v>1200</v>
      </c>
      <c r="T26" s="97">
        <v>5</v>
      </c>
      <c r="U26" s="97">
        <v>30000</v>
      </c>
      <c r="V26" s="97">
        <v>1</v>
      </c>
      <c r="W26" s="97">
        <v>2333</v>
      </c>
      <c r="X26" s="97">
        <v>1</v>
      </c>
      <c r="Y26" s="97">
        <v>260</v>
      </c>
      <c r="Z26" s="97">
        <v>3</v>
      </c>
      <c r="AA26" s="106" t="s">
        <v>114</v>
      </c>
      <c r="AB26" s="97">
        <v>0</v>
      </c>
      <c r="AC26" s="106" t="s">
        <v>114</v>
      </c>
      <c r="AD26" s="97">
        <v>0</v>
      </c>
      <c r="AE26" s="97">
        <v>15</v>
      </c>
      <c r="AF26" s="97">
        <v>2</v>
      </c>
      <c r="AG26" s="97">
        <v>500</v>
      </c>
      <c r="AH26" s="97">
        <v>5</v>
      </c>
      <c r="AI26" s="97">
        <v>1000</v>
      </c>
      <c r="AJ26" s="97">
        <v>5</v>
      </c>
      <c r="AK26" s="97">
        <v>400</v>
      </c>
      <c r="AL26" s="97">
        <v>5</v>
      </c>
      <c r="AM26" s="97">
        <v>500</v>
      </c>
      <c r="AN26" s="97">
        <v>5</v>
      </c>
      <c r="AO26" s="97">
        <v>1200</v>
      </c>
      <c r="AP26" s="97">
        <v>5</v>
      </c>
      <c r="AQ26" s="97">
        <v>800</v>
      </c>
      <c r="AR26" s="97">
        <v>5</v>
      </c>
    </row>
    <row r="27" spans="2:44" x14ac:dyDescent="0.4">
      <c r="B27" s="104" t="s">
        <v>124</v>
      </c>
      <c r="C27" s="105" t="s">
        <v>125</v>
      </c>
      <c r="D27" s="105" t="s">
        <v>132</v>
      </c>
      <c r="E27" s="97">
        <v>343</v>
      </c>
      <c r="F27" s="97">
        <v>4</v>
      </c>
      <c r="G27" s="97">
        <v>857</v>
      </c>
      <c r="H27" s="97">
        <v>4</v>
      </c>
      <c r="I27" s="97">
        <v>1150</v>
      </c>
      <c r="J27" s="97">
        <v>4</v>
      </c>
      <c r="K27" s="97">
        <v>1200</v>
      </c>
      <c r="L27" s="97">
        <v>4</v>
      </c>
      <c r="M27" s="97">
        <v>4500</v>
      </c>
      <c r="N27" s="97">
        <v>4</v>
      </c>
      <c r="O27" s="97">
        <v>6000</v>
      </c>
      <c r="P27" s="97">
        <v>4</v>
      </c>
      <c r="Q27" s="97">
        <v>1000</v>
      </c>
      <c r="R27" s="97">
        <v>4</v>
      </c>
      <c r="S27" s="97">
        <v>1400</v>
      </c>
      <c r="T27" s="97">
        <v>4</v>
      </c>
      <c r="U27" s="97">
        <v>20000</v>
      </c>
      <c r="V27" s="97">
        <v>1</v>
      </c>
      <c r="W27" s="97">
        <v>2333</v>
      </c>
      <c r="X27" s="97">
        <v>1</v>
      </c>
      <c r="Y27" s="97">
        <v>73</v>
      </c>
      <c r="Z27" s="97">
        <v>4</v>
      </c>
      <c r="AA27" s="97">
        <v>25</v>
      </c>
      <c r="AB27" s="97">
        <v>4</v>
      </c>
      <c r="AC27" s="97">
        <v>100</v>
      </c>
      <c r="AD27" s="97">
        <v>4</v>
      </c>
      <c r="AE27" s="97">
        <v>2</v>
      </c>
      <c r="AF27" s="97">
        <v>4</v>
      </c>
      <c r="AG27" s="97">
        <v>300</v>
      </c>
      <c r="AH27" s="97">
        <v>4</v>
      </c>
      <c r="AI27" s="97">
        <v>400</v>
      </c>
      <c r="AJ27" s="97">
        <v>4</v>
      </c>
      <c r="AK27" s="97">
        <v>200</v>
      </c>
      <c r="AL27" s="97">
        <v>4</v>
      </c>
      <c r="AM27" s="97">
        <v>450</v>
      </c>
      <c r="AN27" s="97">
        <v>4</v>
      </c>
      <c r="AO27" s="97">
        <v>1100</v>
      </c>
      <c r="AP27" s="97">
        <v>4</v>
      </c>
      <c r="AQ27" s="97">
        <v>1000</v>
      </c>
      <c r="AR27" s="97">
        <v>4</v>
      </c>
    </row>
    <row r="28" spans="2:44" x14ac:dyDescent="0.4">
      <c r="B28" s="104" t="s">
        <v>134</v>
      </c>
      <c r="C28" s="105" t="s">
        <v>135</v>
      </c>
      <c r="D28" s="105" t="s">
        <v>136</v>
      </c>
      <c r="E28" s="97">
        <v>343</v>
      </c>
      <c r="F28" s="97">
        <v>9</v>
      </c>
      <c r="G28" s="97">
        <v>857</v>
      </c>
      <c r="H28" s="97">
        <v>9</v>
      </c>
      <c r="I28" s="97">
        <v>1200</v>
      </c>
      <c r="J28" s="97">
        <v>9</v>
      </c>
      <c r="K28" s="97">
        <v>800</v>
      </c>
      <c r="L28" s="97">
        <v>9</v>
      </c>
      <c r="M28" s="97">
        <v>4000</v>
      </c>
      <c r="N28" s="97">
        <v>9</v>
      </c>
      <c r="O28" s="97">
        <v>5000</v>
      </c>
      <c r="P28" s="97">
        <v>9</v>
      </c>
      <c r="Q28" s="97">
        <v>500</v>
      </c>
      <c r="R28" s="97">
        <v>9</v>
      </c>
      <c r="S28" s="97">
        <v>1400</v>
      </c>
      <c r="T28" s="97">
        <v>9</v>
      </c>
      <c r="U28" s="106" t="s">
        <v>114</v>
      </c>
      <c r="V28" s="97">
        <v>0</v>
      </c>
      <c r="W28" s="106" t="s">
        <v>114</v>
      </c>
      <c r="X28" s="97">
        <v>0</v>
      </c>
      <c r="Y28" s="97">
        <v>40</v>
      </c>
      <c r="Z28" s="97">
        <v>10</v>
      </c>
      <c r="AA28" s="97">
        <v>54</v>
      </c>
      <c r="AB28" s="97">
        <v>10</v>
      </c>
      <c r="AC28" s="106" t="s">
        <v>114</v>
      </c>
      <c r="AD28" s="97">
        <v>0</v>
      </c>
      <c r="AE28" s="106" t="s">
        <v>114</v>
      </c>
      <c r="AF28" s="97">
        <v>0</v>
      </c>
      <c r="AG28" s="97">
        <v>400</v>
      </c>
      <c r="AH28" s="97">
        <v>4</v>
      </c>
      <c r="AI28" s="97">
        <v>500</v>
      </c>
      <c r="AJ28" s="97">
        <v>10</v>
      </c>
      <c r="AK28" s="97">
        <v>200</v>
      </c>
      <c r="AL28" s="97">
        <v>10</v>
      </c>
      <c r="AM28" s="97">
        <v>400</v>
      </c>
      <c r="AN28" s="97">
        <v>10</v>
      </c>
      <c r="AO28" s="97">
        <v>750</v>
      </c>
      <c r="AP28" s="97">
        <v>8</v>
      </c>
      <c r="AQ28" s="97">
        <v>1000</v>
      </c>
      <c r="AR28" s="97">
        <v>4</v>
      </c>
    </row>
    <row r="29" spans="2:44" x14ac:dyDescent="0.4">
      <c r="B29" s="104" t="s">
        <v>134</v>
      </c>
      <c r="C29" s="105" t="s">
        <v>135</v>
      </c>
      <c r="D29" s="105" t="s">
        <v>138</v>
      </c>
      <c r="E29" s="97">
        <v>286</v>
      </c>
      <c r="F29" s="97">
        <v>8</v>
      </c>
      <c r="G29" s="97">
        <v>857</v>
      </c>
      <c r="H29" s="97">
        <v>8</v>
      </c>
      <c r="I29" s="97">
        <v>1200</v>
      </c>
      <c r="J29" s="97">
        <v>7</v>
      </c>
      <c r="K29" s="97">
        <v>700</v>
      </c>
      <c r="L29" s="97">
        <v>8</v>
      </c>
      <c r="M29" s="97">
        <v>4800</v>
      </c>
      <c r="N29" s="97">
        <v>8</v>
      </c>
      <c r="O29" s="97">
        <v>6000</v>
      </c>
      <c r="P29" s="97">
        <v>8</v>
      </c>
      <c r="Q29" s="97">
        <v>2375</v>
      </c>
      <c r="R29" s="97">
        <v>8</v>
      </c>
      <c r="S29" s="97">
        <v>1400</v>
      </c>
      <c r="T29" s="97">
        <v>8</v>
      </c>
      <c r="U29" s="106" t="s">
        <v>114</v>
      </c>
      <c r="V29" s="97">
        <v>0</v>
      </c>
      <c r="W29" s="106" t="s">
        <v>114</v>
      </c>
      <c r="X29" s="97">
        <v>0</v>
      </c>
      <c r="Y29" s="97">
        <v>40</v>
      </c>
      <c r="Z29" s="97">
        <v>8</v>
      </c>
      <c r="AA29" s="97">
        <v>104</v>
      </c>
      <c r="AB29" s="97">
        <v>8</v>
      </c>
      <c r="AC29" s="97">
        <v>3000</v>
      </c>
      <c r="AD29" s="97">
        <v>1</v>
      </c>
      <c r="AE29" s="97">
        <v>6</v>
      </c>
      <c r="AF29" s="97">
        <v>1</v>
      </c>
      <c r="AG29" s="97">
        <v>450</v>
      </c>
      <c r="AH29" s="97">
        <v>4</v>
      </c>
      <c r="AI29" s="97">
        <v>500</v>
      </c>
      <c r="AJ29" s="97">
        <v>8</v>
      </c>
      <c r="AK29" s="97">
        <v>200</v>
      </c>
      <c r="AL29" s="97">
        <v>8</v>
      </c>
      <c r="AM29" s="97">
        <v>500</v>
      </c>
      <c r="AN29" s="97">
        <v>7</v>
      </c>
      <c r="AO29" s="97">
        <v>950</v>
      </c>
      <c r="AP29" s="97">
        <v>8</v>
      </c>
      <c r="AQ29" s="97">
        <v>1500</v>
      </c>
      <c r="AR29" s="97">
        <v>2</v>
      </c>
    </row>
    <row r="30" spans="2:44" x14ac:dyDescent="0.4">
      <c r="B30" s="104" t="s">
        <v>140</v>
      </c>
      <c r="C30" s="105" t="s">
        <v>141</v>
      </c>
      <c r="D30" s="105" t="s">
        <v>142</v>
      </c>
      <c r="E30" s="97">
        <v>300</v>
      </c>
      <c r="F30" s="97">
        <v>8</v>
      </c>
      <c r="G30" s="97">
        <v>857</v>
      </c>
      <c r="H30" s="97">
        <v>7</v>
      </c>
      <c r="I30" s="97">
        <v>2400</v>
      </c>
      <c r="J30" s="97">
        <v>9</v>
      </c>
      <c r="K30" s="97">
        <v>1000</v>
      </c>
      <c r="L30" s="97">
        <v>8</v>
      </c>
      <c r="M30" s="97">
        <v>5000</v>
      </c>
      <c r="N30" s="97">
        <v>8</v>
      </c>
      <c r="O30" s="97">
        <v>6000</v>
      </c>
      <c r="P30" s="97">
        <v>7</v>
      </c>
      <c r="Q30" s="97">
        <v>500</v>
      </c>
      <c r="R30" s="97">
        <v>8</v>
      </c>
      <c r="S30" s="97">
        <v>1400</v>
      </c>
      <c r="T30" s="97">
        <v>9</v>
      </c>
      <c r="U30" s="97">
        <v>7500</v>
      </c>
      <c r="V30" s="97">
        <v>1</v>
      </c>
      <c r="W30" s="97">
        <v>2333</v>
      </c>
      <c r="X30" s="97">
        <v>2</v>
      </c>
      <c r="Y30" s="97">
        <v>40</v>
      </c>
      <c r="Z30" s="97">
        <v>7</v>
      </c>
      <c r="AA30" s="97">
        <v>42</v>
      </c>
      <c r="AB30" s="97">
        <v>1</v>
      </c>
      <c r="AC30" s="97">
        <v>450</v>
      </c>
      <c r="AD30" s="97">
        <v>2</v>
      </c>
      <c r="AE30" s="106" t="s">
        <v>114</v>
      </c>
      <c r="AF30" s="97">
        <v>0</v>
      </c>
      <c r="AG30" s="97">
        <v>400</v>
      </c>
      <c r="AH30" s="97">
        <v>9</v>
      </c>
      <c r="AI30" s="97">
        <v>500</v>
      </c>
      <c r="AJ30" s="97">
        <v>9</v>
      </c>
      <c r="AK30" s="97">
        <v>200</v>
      </c>
      <c r="AL30" s="97">
        <v>8</v>
      </c>
      <c r="AM30" s="97">
        <v>500</v>
      </c>
      <c r="AN30" s="97">
        <v>9</v>
      </c>
      <c r="AO30" s="97">
        <v>1100</v>
      </c>
      <c r="AP30" s="97">
        <v>8</v>
      </c>
      <c r="AQ30" s="97">
        <v>1000</v>
      </c>
      <c r="AR30" s="97">
        <v>7</v>
      </c>
    </row>
    <row r="31" spans="2:44" x14ac:dyDescent="0.4">
      <c r="B31" s="104" t="s">
        <v>140</v>
      </c>
      <c r="C31" s="105" t="s">
        <v>141</v>
      </c>
      <c r="D31" s="105" t="s">
        <v>141</v>
      </c>
      <c r="E31" s="97">
        <v>429</v>
      </c>
      <c r="F31" s="97">
        <v>2</v>
      </c>
      <c r="G31" s="97">
        <v>1143</v>
      </c>
      <c r="H31" s="97">
        <v>5</v>
      </c>
      <c r="I31" s="97">
        <v>2000</v>
      </c>
      <c r="J31" s="97">
        <v>5</v>
      </c>
      <c r="K31" s="97">
        <v>900</v>
      </c>
      <c r="L31" s="97">
        <v>4</v>
      </c>
      <c r="M31" s="97">
        <v>5200</v>
      </c>
      <c r="N31" s="97">
        <v>4</v>
      </c>
      <c r="O31" s="97">
        <v>8000</v>
      </c>
      <c r="P31" s="97">
        <v>4</v>
      </c>
      <c r="Q31" s="97">
        <v>5000</v>
      </c>
      <c r="R31" s="97">
        <v>5</v>
      </c>
      <c r="S31" s="97">
        <v>1400</v>
      </c>
      <c r="T31" s="97">
        <v>5</v>
      </c>
      <c r="U31" s="97">
        <v>8500</v>
      </c>
      <c r="V31" s="97">
        <v>3</v>
      </c>
      <c r="W31" s="97">
        <v>2667</v>
      </c>
      <c r="X31" s="97">
        <v>5</v>
      </c>
      <c r="Y31" s="97">
        <v>100</v>
      </c>
      <c r="Z31" s="97">
        <v>5</v>
      </c>
      <c r="AA31" s="97">
        <v>21</v>
      </c>
      <c r="AB31" s="97">
        <v>4</v>
      </c>
      <c r="AC31" s="97">
        <v>7000</v>
      </c>
      <c r="AD31" s="97">
        <v>3</v>
      </c>
      <c r="AE31" s="97">
        <v>10</v>
      </c>
      <c r="AF31" s="97">
        <v>1</v>
      </c>
      <c r="AG31" s="97">
        <v>400</v>
      </c>
      <c r="AH31" s="97">
        <v>5</v>
      </c>
      <c r="AI31" s="97">
        <v>1500</v>
      </c>
      <c r="AJ31" s="97">
        <v>5</v>
      </c>
      <c r="AK31" s="97">
        <v>200</v>
      </c>
      <c r="AL31" s="97">
        <v>5</v>
      </c>
      <c r="AM31" s="97">
        <v>500</v>
      </c>
      <c r="AN31" s="97">
        <v>5</v>
      </c>
      <c r="AO31" s="97">
        <v>1000</v>
      </c>
      <c r="AP31" s="97">
        <v>5</v>
      </c>
      <c r="AQ31" s="97">
        <v>1000</v>
      </c>
      <c r="AR31" s="97">
        <v>6</v>
      </c>
    </row>
    <row r="32" spans="2:44" x14ac:dyDescent="0.4">
      <c r="B32" s="104" t="s">
        <v>140</v>
      </c>
      <c r="C32" s="105" t="s">
        <v>141</v>
      </c>
      <c r="D32" s="105" t="s">
        <v>145</v>
      </c>
      <c r="E32" s="97">
        <v>286</v>
      </c>
      <c r="F32" s="97">
        <v>4</v>
      </c>
      <c r="G32" s="97">
        <v>857</v>
      </c>
      <c r="H32" s="97">
        <v>5</v>
      </c>
      <c r="I32" s="97">
        <v>2400</v>
      </c>
      <c r="J32" s="97">
        <v>7</v>
      </c>
      <c r="K32" s="97">
        <v>1000</v>
      </c>
      <c r="L32" s="97">
        <v>2</v>
      </c>
      <c r="M32" s="97">
        <v>4750</v>
      </c>
      <c r="N32" s="97">
        <v>4</v>
      </c>
      <c r="O32" s="97">
        <v>5000</v>
      </c>
      <c r="P32" s="97">
        <v>4</v>
      </c>
      <c r="Q32" s="97">
        <v>500</v>
      </c>
      <c r="R32" s="97">
        <v>7</v>
      </c>
      <c r="S32" s="97">
        <v>1550</v>
      </c>
      <c r="T32" s="97">
        <v>4</v>
      </c>
      <c r="U32" s="97">
        <v>9000</v>
      </c>
      <c r="V32" s="97">
        <v>1</v>
      </c>
      <c r="W32" s="106" t="s">
        <v>114</v>
      </c>
      <c r="X32" s="97">
        <v>0</v>
      </c>
      <c r="Y32" s="97">
        <v>60</v>
      </c>
      <c r="Z32" s="97">
        <v>4</v>
      </c>
      <c r="AA32" s="97">
        <v>42</v>
      </c>
      <c r="AB32" s="97">
        <v>1</v>
      </c>
      <c r="AC32" s="106" t="s">
        <v>114</v>
      </c>
      <c r="AD32" s="97">
        <v>0</v>
      </c>
      <c r="AE32" s="97">
        <v>11</v>
      </c>
      <c r="AF32" s="97">
        <v>2</v>
      </c>
      <c r="AG32" s="97">
        <v>450</v>
      </c>
      <c r="AH32" s="97">
        <v>4</v>
      </c>
      <c r="AI32" s="97">
        <v>500</v>
      </c>
      <c r="AJ32" s="97">
        <v>3</v>
      </c>
      <c r="AK32" s="97">
        <v>200</v>
      </c>
      <c r="AL32" s="97">
        <v>4</v>
      </c>
      <c r="AM32" s="97">
        <v>400</v>
      </c>
      <c r="AN32" s="97">
        <v>3</v>
      </c>
      <c r="AO32" s="97">
        <v>1100</v>
      </c>
      <c r="AP32" s="97">
        <v>4</v>
      </c>
      <c r="AQ32" s="97">
        <v>1000</v>
      </c>
      <c r="AR32" s="97">
        <v>4</v>
      </c>
    </row>
    <row r="33" spans="2:44" x14ac:dyDescent="0.4">
      <c r="B33" s="104" t="s">
        <v>140</v>
      </c>
      <c r="C33" s="105" t="s">
        <v>141</v>
      </c>
      <c r="D33" s="105" t="s">
        <v>147</v>
      </c>
      <c r="E33" s="97">
        <v>229</v>
      </c>
      <c r="F33" s="97">
        <v>4</v>
      </c>
      <c r="G33" s="97">
        <v>1071</v>
      </c>
      <c r="H33" s="97">
        <v>2</v>
      </c>
      <c r="I33" s="97">
        <v>1900</v>
      </c>
      <c r="J33" s="97">
        <v>4</v>
      </c>
      <c r="K33" s="97">
        <v>1000</v>
      </c>
      <c r="L33" s="97">
        <v>5</v>
      </c>
      <c r="M33" s="97">
        <v>6000</v>
      </c>
      <c r="N33" s="97">
        <v>3</v>
      </c>
      <c r="O33" s="97">
        <v>7500</v>
      </c>
      <c r="P33" s="97">
        <v>3</v>
      </c>
      <c r="Q33" s="97">
        <v>5375</v>
      </c>
      <c r="R33" s="97">
        <v>4</v>
      </c>
      <c r="S33" s="97">
        <v>1400</v>
      </c>
      <c r="T33" s="97">
        <v>4</v>
      </c>
      <c r="U33" s="97">
        <v>33500</v>
      </c>
      <c r="V33" s="97">
        <v>4</v>
      </c>
      <c r="W33" s="97">
        <v>2500</v>
      </c>
      <c r="X33" s="97">
        <v>4</v>
      </c>
      <c r="Y33" s="97">
        <v>100</v>
      </c>
      <c r="Z33" s="97">
        <v>1</v>
      </c>
      <c r="AA33" s="106" t="s">
        <v>114</v>
      </c>
      <c r="AB33" s="97">
        <v>0</v>
      </c>
      <c r="AC33" s="106" t="s">
        <v>114</v>
      </c>
      <c r="AD33" s="97">
        <v>0</v>
      </c>
      <c r="AE33" s="106" t="s">
        <v>114</v>
      </c>
      <c r="AF33" s="97">
        <v>0</v>
      </c>
      <c r="AG33" s="97">
        <v>700</v>
      </c>
      <c r="AH33" s="97">
        <v>4</v>
      </c>
      <c r="AI33" s="97">
        <v>1250</v>
      </c>
      <c r="AJ33" s="97">
        <v>4</v>
      </c>
      <c r="AK33" s="97">
        <v>250</v>
      </c>
      <c r="AL33" s="97">
        <v>4</v>
      </c>
      <c r="AM33" s="97">
        <v>450</v>
      </c>
      <c r="AN33" s="97">
        <v>4</v>
      </c>
      <c r="AO33" s="97">
        <v>1200</v>
      </c>
      <c r="AP33" s="97">
        <v>4</v>
      </c>
      <c r="AQ33" s="97">
        <v>1000</v>
      </c>
      <c r="AR33" s="97">
        <v>4</v>
      </c>
    </row>
    <row r="34" spans="2:44" x14ac:dyDescent="0.4">
      <c r="B34" s="104" t="s">
        <v>140</v>
      </c>
      <c r="C34" s="105" t="s">
        <v>141</v>
      </c>
      <c r="D34" s="105" t="s">
        <v>149</v>
      </c>
      <c r="E34" s="97">
        <v>229</v>
      </c>
      <c r="F34" s="97">
        <v>3</v>
      </c>
      <c r="G34" s="97">
        <v>1143</v>
      </c>
      <c r="H34" s="97">
        <v>4</v>
      </c>
      <c r="I34" s="97">
        <v>2400</v>
      </c>
      <c r="J34" s="97">
        <v>4</v>
      </c>
      <c r="K34" s="97">
        <v>800</v>
      </c>
      <c r="L34" s="97">
        <v>4</v>
      </c>
      <c r="M34" s="97">
        <v>4800</v>
      </c>
      <c r="N34" s="97">
        <v>4</v>
      </c>
      <c r="O34" s="97">
        <v>6000</v>
      </c>
      <c r="P34" s="97">
        <v>4</v>
      </c>
      <c r="Q34" s="97">
        <v>4375</v>
      </c>
      <c r="R34" s="97">
        <v>4</v>
      </c>
      <c r="S34" s="97">
        <v>1400</v>
      </c>
      <c r="T34" s="97">
        <v>4</v>
      </c>
      <c r="U34" s="97">
        <v>7500</v>
      </c>
      <c r="V34" s="97">
        <v>4</v>
      </c>
      <c r="W34" s="106" t="s">
        <v>114</v>
      </c>
      <c r="X34" s="97">
        <v>0</v>
      </c>
      <c r="Y34" s="106" t="s">
        <v>114</v>
      </c>
      <c r="Z34" s="97">
        <v>0</v>
      </c>
      <c r="AA34" s="106" t="s">
        <v>114</v>
      </c>
      <c r="AB34" s="97">
        <v>0</v>
      </c>
      <c r="AC34" s="106" t="s">
        <v>114</v>
      </c>
      <c r="AD34" s="97">
        <v>0</v>
      </c>
      <c r="AE34" s="106" t="s">
        <v>114</v>
      </c>
      <c r="AF34" s="97">
        <v>0</v>
      </c>
      <c r="AG34" s="97">
        <v>300</v>
      </c>
      <c r="AH34" s="97">
        <v>4</v>
      </c>
      <c r="AI34" s="97">
        <v>500</v>
      </c>
      <c r="AJ34" s="97">
        <v>4</v>
      </c>
      <c r="AK34" s="97">
        <v>200</v>
      </c>
      <c r="AL34" s="97">
        <v>4</v>
      </c>
      <c r="AM34" s="97">
        <v>500</v>
      </c>
      <c r="AN34" s="97">
        <v>4</v>
      </c>
      <c r="AO34" s="97">
        <v>994</v>
      </c>
      <c r="AP34" s="97">
        <v>4</v>
      </c>
      <c r="AQ34" s="97">
        <v>200</v>
      </c>
      <c r="AR34" s="97">
        <v>4</v>
      </c>
    </row>
    <row r="35" spans="2:44" x14ac:dyDescent="0.4">
      <c r="B35" s="104" t="s">
        <v>140</v>
      </c>
      <c r="C35" s="105" t="s">
        <v>141</v>
      </c>
      <c r="D35" s="105" t="s">
        <v>151</v>
      </c>
      <c r="E35" s="97">
        <v>571</v>
      </c>
      <c r="F35" s="97">
        <v>4</v>
      </c>
      <c r="G35" s="97">
        <v>1429</v>
      </c>
      <c r="H35" s="97">
        <v>3</v>
      </c>
      <c r="I35" s="97">
        <v>2250</v>
      </c>
      <c r="J35" s="97">
        <v>3</v>
      </c>
      <c r="K35" s="97">
        <v>900</v>
      </c>
      <c r="L35" s="97">
        <v>4</v>
      </c>
      <c r="M35" s="97">
        <v>5500</v>
      </c>
      <c r="N35" s="97">
        <v>4</v>
      </c>
      <c r="O35" s="97">
        <v>6000</v>
      </c>
      <c r="P35" s="97">
        <v>4</v>
      </c>
      <c r="Q35" s="97">
        <v>6250</v>
      </c>
      <c r="R35" s="97">
        <v>3</v>
      </c>
      <c r="S35" s="97">
        <v>1000</v>
      </c>
      <c r="T35" s="97">
        <v>3</v>
      </c>
      <c r="U35" s="97">
        <v>35000</v>
      </c>
      <c r="V35" s="97">
        <v>1</v>
      </c>
      <c r="W35" s="97">
        <v>2667</v>
      </c>
      <c r="X35" s="97">
        <v>1</v>
      </c>
      <c r="Y35" s="97">
        <v>100</v>
      </c>
      <c r="Z35" s="97">
        <v>3</v>
      </c>
      <c r="AA35" s="97">
        <v>42</v>
      </c>
      <c r="AB35" s="97">
        <v>3</v>
      </c>
      <c r="AC35" s="97">
        <v>1800</v>
      </c>
      <c r="AD35" s="97">
        <v>3</v>
      </c>
      <c r="AE35" s="97">
        <v>10</v>
      </c>
      <c r="AF35" s="97">
        <v>3</v>
      </c>
      <c r="AG35" s="97">
        <v>200</v>
      </c>
      <c r="AH35" s="97">
        <v>3</v>
      </c>
      <c r="AI35" s="97">
        <v>1500</v>
      </c>
      <c r="AJ35" s="97">
        <v>3</v>
      </c>
      <c r="AK35" s="97">
        <v>200</v>
      </c>
      <c r="AL35" s="97">
        <v>3</v>
      </c>
      <c r="AM35" s="97">
        <v>300</v>
      </c>
      <c r="AN35" s="97">
        <v>3</v>
      </c>
      <c r="AO35" s="97">
        <v>600</v>
      </c>
      <c r="AP35" s="97">
        <v>3</v>
      </c>
      <c r="AQ35" s="97">
        <v>1500</v>
      </c>
      <c r="AR35" s="97">
        <v>3</v>
      </c>
    </row>
    <row r="36" spans="2:44" ht="13.5" customHeight="1" x14ac:dyDescent="0.4">
      <c r="B36" s="104" t="s">
        <v>140</v>
      </c>
      <c r="C36" s="105" t="s">
        <v>141</v>
      </c>
      <c r="D36" s="105" t="s">
        <v>153</v>
      </c>
      <c r="E36" s="97">
        <v>286</v>
      </c>
      <c r="F36" s="97">
        <v>6</v>
      </c>
      <c r="G36" s="97">
        <v>1143</v>
      </c>
      <c r="H36" s="97">
        <v>3</v>
      </c>
      <c r="I36" s="97">
        <v>1750</v>
      </c>
      <c r="J36" s="97">
        <v>6</v>
      </c>
      <c r="K36" s="97">
        <v>1000</v>
      </c>
      <c r="L36" s="97">
        <v>8</v>
      </c>
      <c r="M36" s="97">
        <v>5000</v>
      </c>
      <c r="N36" s="97">
        <v>5</v>
      </c>
      <c r="O36" s="97">
        <v>5750</v>
      </c>
      <c r="P36" s="97">
        <v>4</v>
      </c>
      <c r="Q36" s="97">
        <v>2750</v>
      </c>
      <c r="R36" s="97">
        <v>8</v>
      </c>
      <c r="S36" s="97">
        <v>1400</v>
      </c>
      <c r="T36" s="97">
        <v>8</v>
      </c>
      <c r="U36" s="97">
        <v>28750</v>
      </c>
      <c r="V36" s="97">
        <v>4</v>
      </c>
      <c r="W36" s="97">
        <v>2417</v>
      </c>
      <c r="X36" s="97">
        <v>4</v>
      </c>
      <c r="Y36" s="97">
        <v>60</v>
      </c>
      <c r="Z36" s="97">
        <v>7</v>
      </c>
      <c r="AA36" s="97">
        <v>42</v>
      </c>
      <c r="AB36" s="97">
        <v>1</v>
      </c>
      <c r="AC36" s="97">
        <v>500</v>
      </c>
      <c r="AD36" s="97">
        <v>5</v>
      </c>
      <c r="AE36" s="97">
        <v>15</v>
      </c>
      <c r="AF36" s="97">
        <v>1</v>
      </c>
      <c r="AG36" s="97">
        <v>300</v>
      </c>
      <c r="AH36" s="97">
        <v>8</v>
      </c>
      <c r="AI36" s="97">
        <v>500</v>
      </c>
      <c r="AJ36" s="97">
        <v>8</v>
      </c>
      <c r="AK36" s="97">
        <v>200</v>
      </c>
      <c r="AL36" s="97">
        <v>8</v>
      </c>
      <c r="AM36" s="97">
        <v>367</v>
      </c>
      <c r="AN36" s="97">
        <v>8</v>
      </c>
      <c r="AO36" s="97">
        <v>1100</v>
      </c>
      <c r="AP36" s="97">
        <v>8</v>
      </c>
      <c r="AQ36" s="97">
        <v>1000</v>
      </c>
      <c r="AR36" s="97">
        <v>8</v>
      </c>
    </row>
    <row r="37" spans="2:44" ht="13.5" customHeight="1" x14ac:dyDescent="0.4">
      <c r="B37" s="104"/>
      <c r="C37" s="105" t="s">
        <v>156</v>
      </c>
      <c r="D37" s="105" t="s">
        <v>157</v>
      </c>
      <c r="E37" s="106" t="s">
        <v>114</v>
      </c>
      <c r="F37" s="97">
        <v>0</v>
      </c>
      <c r="G37" s="106" t="s">
        <v>114</v>
      </c>
      <c r="H37" s="97">
        <v>0</v>
      </c>
      <c r="I37" s="106" t="s">
        <v>114</v>
      </c>
      <c r="J37" s="97">
        <v>0</v>
      </c>
      <c r="K37" s="106" t="s">
        <v>114</v>
      </c>
      <c r="L37" s="97">
        <v>0</v>
      </c>
      <c r="M37" s="106" t="s">
        <v>114</v>
      </c>
      <c r="N37" s="97">
        <v>0</v>
      </c>
      <c r="O37" s="106" t="s">
        <v>114</v>
      </c>
      <c r="P37" s="97">
        <v>0</v>
      </c>
      <c r="Q37" s="106" t="s">
        <v>114</v>
      </c>
      <c r="R37" s="97">
        <v>0</v>
      </c>
      <c r="S37" s="106" t="s">
        <v>114</v>
      </c>
      <c r="T37" s="97">
        <v>0</v>
      </c>
      <c r="U37" s="97">
        <v>32500</v>
      </c>
      <c r="V37" s="97">
        <v>4</v>
      </c>
      <c r="W37" s="97">
        <v>5917</v>
      </c>
      <c r="X37" s="97">
        <v>4</v>
      </c>
      <c r="Y37" s="97">
        <v>80</v>
      </c>
      <c r="Z37" s="97">
        <v>4</v>
      </c>
      <c r="AA37" s="97">
        <v>188</v>
      </c>
      <c r="AB37" s="97">
        <v>4</v>
      </c>
      <c r="AC37" s="106" t="s">
        <v>114</v>
      </c>
      <c r="AD37" s="97">
        <v>0</v>
      </c>
      <c r="AE37" s="97">
        <v>10</v>
      </c>
      <c r="AF37" s="97">
        <v>3</v>
      </c>
      <c r="AG37" s="97">
        <v>500</v>
      </c>
      <c r="AH37" s="97">
        <v>4</v>
      </c>
      <c r="AI37" s="97">
        <v>500</v>
      </c>
      <c r="AJ37" s="97">
        <v>4</v>
      </c>
      <c r="AK37" s="97">
        <v>300</v>
      </c>
      <c r="AL37" s="97">
        <v>4</v>
      </c>
      <c r="AM37" s="97">
        <v>500</v>
      </c>
      <c r="AN37" s="97">
        <v>4</v>
      </c>
      <c r="AO37" s="97">
        <v>1400</v>
      </c>
      <c r="AP37" s="97">
        <v>4</v>
      </c>
      <c r="AQ37" s="97">
        <v>1000</v>
      </c>
      <c r="AR37" s="97">
        <v>4</v>
      </c>
    </row>
    <row r="38" spans="2:44" x14ac:dyDescent="0.4">
      <c r="B38" s="104" t="s">
        <v>155</v>
      </c>
      <c r="C38" s="105" t="s">
        <v>156</v>
      </c>
      <c r="D38" s="105" t="s">
        <v>159</v>
      </c>
      <c r="E38" s="97">
        <v>412</v>
      </c>
      <c r="F38" s="97">
        <v>4</v>
      </c>
      <c r="G38" s="97">
        <v>1143</v>
      </c>
      <c r="H38" s="97">
        <v>4</v>
      </c>
      <c r="I38" s="97">
        <v>2300</v>
      </c>
      <c r="J38" s="97">
        <v>4</v>
      </c>
      <c r="K38" s="97">
        <v>800</v>
      </c>
      <c r="L38" s="97">
        <v>4</v>
      </c>
      <c r="M38" s="97">
        <v>4750</v>
      </c>
      <c r="N38" s="97">
        <v>2</v>
      </c>
      <c r="O38" s="97">
        <v>6250</v>
      </c>
      <c r="P38" s="97">
        <v>2</v>
      </c>
      <c r="Q38" s="97">
        <v>2000</v>
      </c>
      <c r="R38" s="97">
        <v>4</v>
      </c>
      <c r="S38" s="97">
        <v>1450</v>
      </c>
      <c r="T38" s="97">
        <v>4</v>
      </c>
      <c r="U38" s="106" t="s">
        <v>114</v>
      </c>
      <c r="V38" s="97">
        <v>0</v>
      </c>
      <c r="W38" s="97">
        <v>2333</v>
      </c>
      <c r="X38" s="97">
        <v>1</v>
      </c>
      <c r="Y38" s="97">
        <v>63</v>
      </c>
      <c r="Z38" s="97">
        <v>4</v>
      </c>
      <c r="AA38" s="106" t="s">
        <v>114</v>
      </c>
      <c r="AB38" s="97">
        <v>0</v>
      </c>
      <c r="AC38" s="106" t="s">
        <v>114</v>
      </c>
      <c r="AD38" s="97">
        <v>0</v>
      </c>
      <c r="AE38" s="97">
        <v>12</v>
      </c>
      <c r="AF38" s="97">
        <v>1</v>
      </c>
      <c r="AG38" s="97">
        <v>450</v>
      </c>
      <c r="AH38" s="97">
        <v>4</v>
      </c>
      <c r="AI38" s="97">
        <v>500</v>
      </c>
      <c r="AJ38" s="97">
        <v>4</v>
      </c>
      <c r="AK38" s="97">
        <v>200</v>
      </c>
      <c r="AL38" s="97">
        <v>4</v>
      </c>
      <c r="AM38" s="97">
        <v>450</v>
      </c>
      <c r="AN38" s="97">
        <v>4</v>
      </c>
      <c r="AO38" s="97">
        <v>900</v>
      </c>
      <c r="AP38" s="97">
        <v>4</v>
      </c>
      <c r="AQ38" s="97">
        <v>1000</v>
      </c>
      <c r="AR38" s="97">
        <v>4</v>
      </c>
    </row>
    <row r="39" spans="2:44" x14ac:dyDescent="0.4">
      <c r="B39" s="104" t="s">
        <v>155</v>
      </c>
      <c r="C39" s="105" t="s">
        <v>156</v>
      </c>
      <c r="D39" s="105" t="s">
        <v>161</v>
      </c>
      <c r="E39" s="97">
        <v>312</v>
      </c>
      <c r="F39" s="97">
        <v>4</v>
      </c>
      <c r="G39" s="97">
        <v>957</v>
      </c>
      <c r="H39" s="97">
        <v>4</v>
      </c>
      <c r="I39" s="97">
        <v>1550</v>
      </c>
      <c r="J39" s="97">
        <v>4</v>
      </c>
      <c r="K39" s="97">
        <v>1000</v>
      </c>
      <c r="L39" s="97">
        <v>4</v>
      </c>
      <c r="M39" s="97">
        <v>6000</v>
      </c>
      <c r="N39" s="97">
        <v>4</v>
      </c>
      <c r="O39" s="97">
        <v>7000</v>
      </c>
      <c r="P39" s="97">
        <v>4</v>
      </c>
      <c r="Q39" s="97">
        <v>1625</v>
      </c>
      <c r="R39" s="97">
        <v>4</v>
      </c>
      <c r="S39" s="97">
        <v>1250</v>
      </c>
      <c r="T39" s="97">
        <v>4</v>
      </c>
      <c r="U39" s="97">
        <v>19500</v>
      </c>
      <c r="V39" s="97">
        <v>4</v>
      </c>
      <c r="W39" s="97">
        <v>2417</v>
      </c>
      <c r="X39" s="97">
        <v>4</v>
      </c>
      <c r="Y39" s="97">
        <v>200</v>
      </c>
      <c r="Z39" s="97">
        <v>4</v>
      </c>
      <c r="AA39" s="106" t="s">
        <v>114</v>
      </c>
      <c r="AB39" s="97">
        <v>0</v>
      </c>
      <c r="AC39" s="97">
        <v>2050</v>
      </c>
      <c r="AD39" s="97">
        <v>4</v>
      </c>
      <c r="AE39" s="97">
        <v>9</v>
      </c>
      <c r="AF39" s="97">
        <v>4</v>
      </c>
      <c r="AG39" s="97">
        <v>450</v>
      </c>
      <c r="AH39" s="97">
        <v>4</v>
      </c>
      <c r="AI39" s="97">
        <v>600</v>
      </c>
      <c r="AJ39" s="97">
        <v>4</v>
      </c>
      <c r="AK39" s="97">
        <v>250</v>
      </c>
      <c r="AL39" s="97">
        <v>4</v>
      </c>
      <c r="AM39" s="97">
        <v>500</v>
      </c>
      <c r="AN39" s="97">
        <v>4</v>
      </c>
      <c r="AO39" s="97">
        <v>1250</v>
      </c>
      <c r="AP39" s="97">
        <v>4</v>
      </c>
      <c r="AQ39" s="97">
        <v>900</v>
      </c>
      <c r="AR39" s="97">
        <v>4</v>
      </c>
    </row>
    <row r="41" spans="2:44" ht="16" customHeight="1" x14ac:dyDescent="0.4">
      <c r="B41" s="151" t="s">
        <v>230</v>
      </c>
      <c r="C41" s="151"/>
      <c r="D41" s="151"/>
      <c r="E41" s="151"/>
      <c r="F41" s="151"/>
      <c r="G41" s="151"/>
      <c r="H41" s="151"/>
      <c r="I41" s="151"/>
    </row>
  </sheetData>
  <sheetProtection sheet="1" objects="1" scenarios="1"/>
  <autoFilter ref="B2:AR39" xr:uid="{00000000-0001-0000-0300-000000000000}"/>
  <mergeCells count="4">
    <mergeCell ref="B4:B5"/>
    <mergeCell ref="D3:D5"/>
    <mergeCell ref="C3:C5"/>
    <mergeCell ref="B41:I4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B2:AQ17"/>
  <sheetViews>
    <sheetView showGridLines="0" zoomScale="70" zoomScaleNormal="70" workbookViewId="0">
      <pane xSplit="3" ySplit="5" topLeftCell="U6" activePane="bottomRight" state="frozen"/>
      <selection pane="topRight" activeCell="D1" sqref="D1"/>
      <selection pane="bottomLeft" activeCell="A5" sqref="A5"/>
      <selection pane="bottomRight" activeCell="V6" sqref="V6"/>
    </sheetView>
  </sheetViews>
  <sheetFormatPr defaultRowHeight="16.5" x14ac:dyDescent="0.45"/>
  <cols>
    <col min="1" max="1" width="3.5" customWidth="1"/>
    <col min="2" max="2" width="0" hidden="1" customWidth="1"/>
  </cols>
  <sheetData>
    <row r="2" spans="2:43" x14ac:dyDescent="0.45">
      <c r="B2" s="35" t="s">
        <v>255</v>
      </c>
      <c r="C2" s="18" t="s">
        <v>256</v>
      </c>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2:43" s="54" customFormat="1" x14ac:dyDescent="0.45">
      <c r="B3" s="35"/>
      <c r="C3" s="157" t="s">
        <v>68</v>
      </c>
      <c r="D3" s="18" t="s">
        <v>191</v>
      </c>
      <c r="E3" s="18"/>
      <c r="F3" s="18"/>
      <c r="G3" s="18"/>
      <c r="H3" s="18"/>
      <c r="I3" s="18"/>
      <c r="J3" s="18"/>
      <c r="K3" s="18"/>
      <c r="L3" s="18"/>
      <c r="M3" s="18"/>
      <c r="N3" s="18"/>
      <c r="O3" s="18"/>
      <c r="P3" s="18"/>
      <c r="Q3" s="18"/>
      <c r="R3" s="18"/>
      <c r="S3" s="18"/>
      <c r="T3" s="18" t="s">
        <v>232</v>
      </c>
      <c r="U3" s="18"/>
      <c r="V3" s="18"/>
      <c r="W3" s="18"/>
      <c r="X3" s="18"/>
      <c r="Y3" s="18"/>
      <c r="Z3" s="18"/>
      <c r="AA3" s="18"/>
      <c r="AB3" s="18"/>
      <c r="AC3" s="18"/>
      <c r="AD3" s="18"/>
      <c r="AE3" s="18"/>
      <c r="AF3" s="18" t="s">
        <v>193</v>
      </c>
      <c r="AG3" s="18"/>
      <c r="AH3" s="18"/>
      <c r="AI3" s="18"/>
      <c r="AJ3" s="18"/>
      <c r="AK3" s="18"/>
      <c r="AL3" s="18"/>
      <c r="AM3" s="18"/>
      <c r="AN3" s="18"/>
      <c r="AO3" s="18"/>
      <c r="AP3" s="18"/>
      <c r="AQ3" s="18"/>
    </row>
    <row r="4" spans="2:43" s="1" customFormat="1" ht="56" x14ac:dyDescent="0.45">
      <c r="B4" s="150" t="s">
        <v>163</v>
      </c>
      <c r="C4" s="158"/>
      <c r="D4" s="16" t="s">
        <v>195</v>
      </c>
      <c r="E4" s="16" t="s">
        <v>233</v>
      </c>
      <c r="F4" s="16" t="s">
        <v>196</v>
      </c>
      <c r="G4" s="16" t="s">
        <v>234</v>
      </c>
      <c r="H4" s="16" t="s">
        <v>197</v>
      </c>
      <c r="I4" s="16" t="s">
        <v>235</v>
      </c>
      <c r="J4" s="16" t="s">
        <v>198</v>
      </c>
      <c r="K4" s="16" t="s">
        <v>236</v>
      </c>
      <c r="L4" s="16" t="s">
        <v>199</v>
      </c>
      <c r="M4" s="16" t="s">
        <v>237</v>
      </c>
      <c r="N4" s="16" t="s">
        <v>200</v>
      </c>
      <c r="O4" s="16" t="s">
        <v>238</v>
      </c>
      <c r="P4" s="16" t="s">
        <v>201</v>
      </c>
      <c r="Q4" s="16" t="s">
        <v>239</v>
      </c>
      <c r="R4" s="16" t="s">
        <v>202</v>
      </c>
      <c r="S4" s="16" t="s">
        <v>240</v>
      </c>
      <c r="T4" s="16" t="s">
        <v>203</v>
      </c>
      <c r="U4" s="16" t="s">
        <v>241</v>
      </c>
      <c r="V4" s="16" t="s">
        <v>204</v>
      </c>
      <c r="W4" s="16" t="s">
        <v>242</v>
      </c>
      <c r="X4" s="16" t="s">
        <v>205</v>
      </c>
      <c r="Y4" s="16" t="s">
        <v>243</v>
      </c>
      <c r="Z4" s="16" t="s">
        <v>206</v>
      </c>
      <c r="AA4" s="16" t="s">
        <v>244</v>
      </c>
      <c r="AB4" s="16" t="s">
        <v>207</v>
      </c>
      <c r="AC4" s="16" t="s">
        <v>245</v>
      </c>
      <c r="AD4" s="16" t="s">
        <v>208</v>
      </c>
      <c r="AE4" s="16" t="s">
        <v>246</v>
      </c>
      <c r="AF4" s="16" t="s">
        <v>209</v>
      </c>
      <c r="AG4" s="16" t="s">
        <v>247</v>
      </c>
      <c r="AH4" s="16" t="s">
        <v>210</v>
      </c>
      <c r="AI4" s="16" t="s">
        <v>248</v>
      </c>
      <c r="AJ4" s="16" t="s">
        <v>211</v>
      </c>
      <c r="AK4" s="16" t="s">
        <v>249</v>
      </c>
      <c r="AL4" s="16" t="s">
        <v>212</v>
      </c>
      <c r="AM4" s="16" t="s">
        <v>250</v>
      </c>
      <c r="AN4" s="16" t="s">
        <v>213</v>
      </c>
      <c r="AO4" s="16" t="s">
        <v>251</v>
      </c>
      <c r="AP4" s="16" t="s">
        <v>214</v>
      </c>
      <c r="AQ4" s="16" t="s">
        <v>252</v>
      </c>
    </row>
    <row r="5" spans="2:43" s="1" customFormat="1" x14ac:dyDescent="0.45">
      <c r="B5" s="150"/>
      <c r="C5" s="149"/>
      <c r="D5" s="23" t="s">
        <v>215</v>
      </c>
      <c r="E5" s="23" t="s">
        <v>253</v>
      </c>
      <c r="F5" s="23" t="s">
        <v>215</v>
      </c>
      <c r="G5" s="23" t="s">
        <v>253</v>
      </c>
      <c r="H5" s="23" t="s">
        <v>216</v>
      </c>
      <c r="I5" s="23" t="s">
        <v>253</v>
      </c>
      <c r="J5" s="23" t="s">
        <v>216</v>
      </c>
      <c r="K5" s="23" t="s">
        <v>253</v>
      </c>
      <c r="L5" s="23" t="s">
        <v>215</v>
      </c>
      <c r="M5" s="23" t="s">
        <v>253</v>
      </c>
      <c r="N5" s="23" t="s">
        <v>215</v>
      </c>
      <c r="O5" s="23" t="s">
        <v>253</v>
      </c>
      <c r="P5" s="23" t="s">
        <v>215</v>
      </c>
      <c r="Q5" s="23" t="s">
        <v>253</v>
      </c>
      <c r="R5" s="23" t="s">
        <v>215</v>
      </c>
      <c r="S5" s="23" t="s">
        <v>253</v>
      </c>
      <c r="T5" s="23" t="s">
        <v>217</v>
      </c>
      <c r="U5" s="23" t="s">
        <v>253</v>
      </c>
      <c r="V5" s="23" t="s">
        <v>316</v>
      </c>
      <c r="W5" s="23" t="s">
        <v>253</v>
      </c>
      <c r="X5" s="23" t="s">
        <v>215</v>
      </c>
      <c r="Y5" s="23" t="s">
        <v>253</v>
      </c>
      <c r="Z5" s="23" t="s">
        <v>215</v>
      </c>
      <c r="AA5" s="23" t="s">
        <v>253</v>
      </c>
      <c r="AB5" s="23" t="s">
        <v>218</v>
      </c>
      <c r="AC5" s="23" t="s">
        <v>253</v>
      </c>
      <c r="AD5" s="23" t="s">
        <v>218</v>
      </c>
      <c r="AE5" s="23" t="s">
        <v>253</v>
      </c>
      <c r="AF5" s="23" t="s">
        <v>219</v>
      </c>
      <c r="AG5" s="23" t="s">
        <v>253</v>
      </c>
      <c r="AH5" s="23" t="s">
        <v>220</v>
      </c>
      <c r="AI5" s="23" t="s">
        <v>253</v>
      </c>
      <c r="AJ5" s="23" t="s">
        <v>254</v>
      </c>
      <c r="AK5" s="23" t="s">
        <v>253</v>
      </c>
      <c r="AL5" s="23" t="s">
        <v>222</v>
      </c>
      <c r="AM5" s="23" t="s">
        <v>253</v>
      </c>
      <c r="AN5" s="23" t="s">
        <v>223</v>
      </c>
      <c r="AO5" s="23" t="s">
        <v>253</v>
      </c>
      <c r="AP5" s="23" t="s">
        <v>224</v>
      </c>
      <c r="AQ5" s="23" t="s">
        <v>253</v>
      </c>
    </row>
    <row r="6" spans="2:43" x14ac:dyDescent="0.45">
      <c r="B6" s="40" t="s">
        <v>75</v>
      </c>
      <c r="C6" s="40" t="s">
        <v>76</v>
      </c>
      <c r="D6" s="107">
        <v>714</v>
      </c>
      <c r="E6" s="107">
        <v>5</v>
      </c>
      <c r="F6" s="107">
        <v>2357</v>
      </c>
      <c r="G6" s="107">
        <v>5</v>
      </c>
      <c r="H6" s="107">
        <v>1500</v>
      </c>
      <c r="I6" s="107">
        <v>4</v>
      </c>
      <c r="J6" s="107">
        <v>1250</v>
      </c>
      <c r="K6" s="107">
        <v>3</v>
      </c>
      <c r="L6" s="107">
        <v>4000</v>
      </c>
      <c r="M6" s="107">
        <v>5</v>
      </c>
      <c r="N6" s="107">
        <v>5000</v>
      </c>
      <c r="O6" s="107">
        <v>4</v>
      </c>
      <c r="P6" s="107">
        <v>4500</v>
      </c>
      <c r="Q6" s="107">
        <v>5</v>
      </c>
      <c r="R6" s="107">
        <v>2000</v>
      </c>
      <c r="S6" s="107">
        <v>5</v>
      </c>
      <c r="T6" s="107">
        <v>130000</v>
      </c>
      <c r="U6" s="107">
        <v>4</v>
      </c>
      <c r="V6" s="107">
        <v>3166</v>
      </c>
      <c r="W6" s="107">
        <v>4</v>
      </c>
      <c r="X6" s="107">
        <v>200</v>
      </c>
      <c r="Y6" s="107">
        <v>5</v>
      </c>
      <c r="Z6" s="107">
        <v>83</v>
      </c>
      <c r="AA6" s="107">
        <v>5</v>
      </c>
      <c r="AB6" s="107">
        <v>5000</v>
      </c>
      <c r="AC6" s="107">
        <v>3</v>
      </c>
      <c r="AD6" s="107">
        <v>12</v>
      </c>
      <c r="AE6" s="107">
        <v>5</v>
      </c>
      <c r="AF6" s="107">
        <v>1525</v>
      </c>
      <c r="AG6" s="107">
        <v>4</v>
      </c>
      <c r="AH6" s="107">
        <v>1350</v>
      </c>
      <c r="AI6" s="107">
        <v>5</v>
      </c>
      <c r="AJ6" s="107">
        <v>900</v>
      </c>
      <c r="AK6" s="107">
        <v>5</v>
      </c>
      <c r="AL6" s="107">
        <v>925</v>
      </c>
      <c r="AM6" s="107">
        <v>4</v>
      </c>
      <c r="AN6" s="107">
        <v>3000</v>
      </c>
      <c r="AO6" s="107">
        <v>5</v>
      </c>
      <c r="AP6" s="107">
        <v>1875</v>
      </c>
      <c r="AQ6" s="107">
        <v>4</v>
      </c>
    </row>
    <row r="7" spans="2:43" x14ac:dyDescent="0.45">
      <c r="B7" s="40" t="s">
        <v>87</v>
      </c>
      <c r="C7" s="40" t="s">
        <v>88</v>
      </c>
      <c r="D7" s="109" t="s">
        <v>114</v>
      </c>
      <c r="E7" s="107">
        <v>0</v>
      </c>
      <c r="F7" s="109" t="s">
        <v>114</v>
      </c>
      <c r="G7" s="107">
        <v>0</v>
      </c>
      <c r="H7" s="109" t="s">
        <v>114</v>
      </c>
      <c r="I7" s="107">
        <v>0</v>
      </c>
      <c r="J7" s="109" t="s">
        <v>114</v>
      </c>
      <c r="K7" s="107">
        <v>0</v>
      </c>
      <c r="L7" s="109" t="s">
        <v>114</v>
      </c>
      <c r="M7" s="107">
        <v>0</v>
      </c>
      <c r="N7" s="109" t="s">
        <v>114</v>
      </c>
      <c r="O7" s="107">
        <v>0</v>
      </c>
      <c r="P7" s="109" t="s">
        <v>114</v>
      </c>
      <c r="Q7" s="107">
        <v>0</v>
      </c>
      <c r="R7" s="109" t="s">
        <v>114</v>
      </c>
      <c r="S7" s="107">
        <v>0</v>
      </c>
      <c r="T7" s="107">
        <v>25000</v>
      </c>
      <c r="U7" s="107">
        <v>1</v>
      </c>
      <c r="V7" s="107">
        <v>8333</v>
      </c>
      <c r="W7" s="107">
        <v>1</v>
      </c>
      <c r="X7" s="107">
        <v>218</v>
      </c>
      <c r="Y7" s="107">
        <v>1</v>
      </c>
      <c r="Z7" s="107">
        <v>229</v>
      </c>
      <c r="AA7" s="107">
        <v>1</v>
      </c>
      <c r="AB7" s="107">
        <v>5000</v>
      </c>
      <c r="AC7" s="107">
        <v>1</v>
      </c>
      <c r="AD7" s="107">
        <v>12</v>
      </c>
      <c r="AE7" s="107">
        <v>1</v>
      </c>
      <c r="AF7" s="107">
        <v>306</v>
      </c>
      <c r="AG7" s="107">
        <v>1</v>
      </c>
      <c r="AH7" s="107">
        <v>1000</v>
      </c>
      <c r="AI7" s="107">
        <v>1</v>
      </c>
      <c r="AJ7" s="107">
        <v>300</v>
      </c>
      <c r="AK7" s="107">
        <v>1</v>
      </c>
      <c r="AL7" s="107">
        <v>500</v>
      </c>
      <c r="AM7" s="107">
        <v>1</v>
      </c>
      <c r="AN7" s="107">
        <v>2000</v>
      </c>
      <c r="AO7" s="107">
        <v>1</v>
      </c>
      <c r="AP7" s="107">
        <v>3000</v>
      </c>
      <c r="AQ7" s="107">
        <v>1</v>
      </c>
    </row>
    <row r="8" spans="2:43" x14ac:dyDescent="0.45">
      <c r="B8" s="40" t="s">
        <v>91</v>
      </c>
      <c r="C8" s="40" t="s">
        <v>92</v>
      </c>
      <c r="D8" s="107">
        <v>743</v>
      </c>
      <c r="E8" s="107">
        <v>3</v>
      </c>
      <c r="F8" s="107">
        <v>3000</v>
      </c>
      <c r="G8" s="107">
        <v>3</v>
      </c>
      <c r="H8" s="107">
        <v>1450</v>
      </c>
      <c r="I8" s="107">
        <v>3</v>
      </c>
      <c r="J8" s="107">
        <v>2400</v>
      </c>
      <c r="K8" s="107">
        <v>3</v>
      </c>
      <c r="L8" s="107">
        <v>3700</v>
      </c>
      <c r="M8" s="107">
        <v>3</v>
      </c>
      <c r="N8" s="107">
        <v>4900</v>
      </c>
      <c r="O8" s="107">
        <v>3</v>
      </c>
      <c r="P8" s="107">
        <v>3200</v>
      </c>
      <c r="Q8" s="107">
        <v>3</v>
      </c>
      <c r="R8" s="107">
        <v>2100</v>
      </c>
      <c r="S8" s="107">
        <v>3</v>
      </c>
      <c r="T8" s="107">
        <v>100000</v>
      </c>
      <c r="U8" s="107">
        <v>3</v>
      </c>
      <c r="V8" s="107">
        <v>13333</v>
      </c>
      <c r="W8" s="107">
        <v>3</v>
      </c>
      <c r="X8" s="107">
        <v>164</v>
      </c>
      <c r="Y8" s="107">
        <v>3</v>
      </c>
      <c r="Z8" s="107">
        <v>117</v>
      </c>
      <c r="AA8" s="107">
        <v>3</v>
      </c>
      <c r="AB8" s="107">
        <v>3550</v>
      </c>
      <c r="AC8" s="107">
        <v>3</v>
      </c>
      <c r="AD8" s="107">
        <v>14</v>
      </c>
      <c r="AE8" s="107">
        <v>3</v>
      </c>
      <c r="AF8" s="107">
        <v>1000</v>
      </c>
      <c r="AG8" s="107">
        <v>3</v>
      </c>
      <c r="AH8" s="107">
        <v>1500</v>
      </c>
      <c r="AI8" s="107">
        <v>3</v>
      </c>
      <c r="AJ8" s="107">
        <v>950</v>
      </c>
      <c r="AK8" s="107">
        <v>3</v>
      </c>
      <c r="AL8" s="107">
        <v>850</v>
      </c>
      <c r="AM8" s="107">
        <v>3</v>
      </c>
      <c r="AN8" s="107">
        <v>2500</v>
      </c>
      <c r="AO8" s="107">
        <v>3</v>
      </c>
      <c r="AP8" s="107">
        <v>2700</v>
      </c>
      <c r="AQ8" s="107">
        <v>3</v>
      </c>
    </row>
    <row r="9" spans="2:43" x14ac:dyDescent="0.45">
      <c r="B9" s="40" t="s">
        <v>99</v>
      </c>
      <c r="C9" s="40" t="s">
        <v>100</v>
      </c>
      <c r="D9" s="107">
        <v>536</v>
      </c>
      <c r="E9" s="107">
        <v>1</v>
      </c>
      <c r="F9" s="107">
        <v>350</v>
      </c>
      <c r="G9" s="107">
        <v>1</v>
      </c>
      <c r="H9" s="107">
        <v>1200</v>
      </c>
      <c r="I9" s="107">
        <v>1</v>
      </c>
      <c r="J9" s="107">
        <v>6500</v>
      </c>
      <c r="K9" s="107">
        <v>1</v>
      </c>
      <c r="L9" s="107">
        <v>2500</v>
      </c>
      <c r="M9" s="107">
        <v>1</v>
      </c>
      <c r="N9" s="107">
        <v>2500</v>
      </c>
      <c r="O9" s="107">
        <v>1</v>
      </c>
      <c r="P9" s="107">
        <v>1348</v>
      </c>
      <c r="Q9" s="107">
        <v>1</v>
      </c>
      <c r="R9" s="107">
        <v>900</v>
      </c>
      <c r="S9" s="107">
        <v>1</v>
      </c>
      <c r="T9" s="109" t="s">
        <v>114</v>
      </c>
      <c r="U9" s="107">
        <v>0</v>
      </c>
      <c r="V9" s="109" t="s">
        <v>114</v>
      </c>
      <c r="W9" s="107">
        <v>0</v>
      </c>
      <c r="X9" s="107">
        <v>83</v>
      </c>
      <c r="Y9" s="107">
        <v>1</v>
      </c>
      <c r="Z9" s="107">
        <v>250</v>
      </c>
      <c r="AA9" s="107">
        <v>1</v>
      </c>
      <c r="AB9" s="107">
        <v>3250</v>
      </c>
      <c r="AC9" s="107">
        <v>1</v>
      </c>
      <c r="AD9" s="107">
        <v>9</v>
      </c>
      <c r="AE9" s="107">
        <v>1</v>
      </c>
      <c r="AF9" s="107">
        <v>500</v>
      </c>
      <c r="AG9" s="107">
        <v>1</v>
      </c>
      <c r="AH9" s="107">
        <v>1000</v>
      </c>
      <c r="AI9" s="107">
        <v>1</v>
      </c>
      <c r="AJ9" s="107">
        <v>600</v>
      </c>
      <c r="AK9" s="107">
        <v>1</v>
      </c>
      <c r="AL9" s="107">
        <v>578</v>
      </c>
      <c r="AM9" s="107">
        <v>1</v>
      </c>
      <c r="AN9" s="107">
        <v>1500</v>
      </c>
      <c r="AO9" s="107">
        <v>1</v>
      </c>
      <c r="AP9" s="107">
        <v>4000</v>
      </c>
      <c r="AQ9" s="107">
        <v>1</v>
      </c>
    </row>
    <row r="10" spans="2:43" x14ac:dyDescent="0.45">
      <c r="B10" s="40" t="s">
        <v>103</v>
      </c>
      <c r="C10" s="40" t="s">
        <v>104</v>
      </c>
      <c r="D10" s="108">
        <v>514</v>
      </c>
      <c r="E10" s="108">
        <v>3</v>
      </c>
      <c r="F10" s="108">
        <v>2000</v>
      </c>
      <c r="G10" s="108">
        <v>3</v>
      </c>
      <c r="H10" s="108">
        <v>2557</v>
      </c>
      <c r="I10" s="108">
        <v>3</v>
      </c>
      <c r="J10" s="108">
        <v>1600</v>
      </c>
      <c r="K10" s="108">
        <v>3</v>
      </c>
      <c r="L10" s="108">
        <v>2800</v>
      </c>
      <c r="M10" s="108">
        <v>3</v>
      </c>
      <c r="N10" s="108">
        <v>4800</v>
      </c>
      <c r="O10" s="108">
        <v>3</v>
      </c>
      <c r="P10" s="108">
        <v>500</v>
      </c>
      <c r="Q10" s="108">
        <v>3</v>
      </c>
      <c r="R10" s="108">
        <v>2180</v>
      </c>
      <c r="S10" s="108">
        <v>3</v>
      </c>
      <c r="T10" s="107">
        <v>30625</v>
      </c>
      <c r="U10" s="107">
        <v>2</v>
      </c>
      <c r="V10" s="107">
        <v>5084</v>
      </c>
      <c r="W10" s="107">
        <v>2</v>
      </c>
      <c r="X10" s="107">
        <v>50</v>
      </c>
      <c r="Y10" s="107">
        <v>3</v>
      </c>
      <c r="Z10" s="107">
        <v>42</v>
      </c>
      <c r="AA10" s="107">
        <v>3</v>
      </c>
      <c r="AB10" s="107">
        <v>1800</v>
      </c>
      <c r="AC10" s="107">
        <v>2</v>
      </c>
      <c r="AD10" s="107">
        <v>6</v>
      </c>
      <c r="AE10" s="107">
        <v>2</v>
      </c>
      <c r="AF10" s="107">
        <v>700</v>
      </c>
      <c r="AG10" s="107">
        <v>3</v>
      </c>
      <c r="AH10" s="107">
        <v>1100</v>
      </c>
      <c r="AI10" s="107">
        <v>3</v>
      </c>
      <c r="AJ10" s="107">
        <v>300</v>
      </c>
      <c r="AK10" s="107">
        <v>3</v>
      </c>
      <c r="AL10" s="107">
        <v>667</v>
      </c>
      <c r="AM10" s="107">
        <v>3</v>
      </c>
      <c r="AN10" s="107">
        <v>2000</v>
      </c>
      <c r="AO10" s="107">
        <v>3</v>
      </c>
      <c r="AP10" s="107">
        <v>1350</v>
      </c>
      <c r="AQ10" s="107">
        <v>3</v>
      </c>
    </row>
    <row r="11" spans="2:43" x14ac:dyDescent="0.45">
      <c r="B11" s="40" t="s">
        <v>111</v>
      </c>
      <c r="C11" s="40" t="s">
        <v>112</v>
      </c>
      <c r="D11" s="108">
        <v>357</v>
      </c>
      <c r="E11" s="108">
        <v>5</v>
      </c>
      <c r="F11" s="108">
        <v>1143</v>
      </c>
      <c r="G11" s="108">
        <v>5</v>
      </c>
      <c r="H11" s="108">
        <v>1600</v>
      </c>
      <c r="I11" s="108">
        <v>5</v>
      </c>
      <c r="J11" s="108">
        <v>600</v>
      </c>
      <c r="K11" s="108">
        <v>3</v>
      </c>
      <c r="L11" s="108">
        <v>4250</v>
      </c>
      <c r="M11" s="108">
        <v>5</v>
      </c>
      <c r="N11" s="108">
        <v>6000</v>
      </c>
      <c r="O11" s="108">
        <v>5</v>
      </c>
      <c r="P11" s="108">
        <v>500</v>
      </c>
      <c r="Q11" s="108">
        <v>5</v>
      </c>
      <c r="R11" s="108">
        <v>1550</v>
      </c>
      <c r="S11" s="108">
        <v>5</v>
      </c>
      <c r="T11" s="107">
        <v>42500</v>
      </c>
      <c r="U11" s="107">
        <v>2</v>
      </c>
      <c r="V11" s="107">
        <v>2450</v>
      </c>
      <c r="W11" s="107">
        <v>2</v>
      </c>
      <c r="X11" s="107">
        <v>40</v>
      </c>
      <c r="Y11" s="107">
        <v>4</v>
      </c>
      <c r="Z11" s="107">
        <v>42</v>
      </c>
      <c r="AA11" s="107">
        <v>4</v>
      </c>
      <c r="AB11" s="107">
        <v>1375</v>
      </c>
      <c r="AC11" s="107">
        <v>4</v>
      </c>
      <c r="AD11" s="107">
        <v>8</v>
      </c>
      <c r="AE11" s="107">
        <v>2</v>
      </c>
      <c r="AF11" s="107">
        <v>667</v>
      </c>
      <c r="AG11" s="107">
        <v>5</v>
      </c>
      <c r="AH11" s="107">
        <v>794</v>
      </c>
      <c r="AI11" s="107">
        <v>5</v>
      </c>
      <c r="AJ11" s="107">
        <v>250</v>
      </c>
      <c r="AK11" s="107">
        <v>5</v>
      </c>
      <c r="AL11" s="107">
        <v>500</v>
      </c>
      <c r="AM11" s="107">
        <v>5</v>
      </c>
      <c r="AN11" s="107">
        <v>1470</v>
      </c>
      <c r="AO11" s="107">
        <v>5</v>
      </c>
      <c r="AP11" s="107">
        <v>800</v>
      </c>
      <c r="AQ11" s="107">
        <v>2</v>
      </c>
    </row>
    <row r="12" spans="2:43" x14ac:dyDescent="0.45">
      <c r="B12" s="40" t="s">
        <v>124</v>
      </c>
      <c r="C12" s="40" t="s">
        <v>125</v>
      </c>
      <c r="D12" s="108">
        <v>396</v>
      </c>
      <c r="E12" s="108">
        <v>4</v>
      </c>
      <c r="F12" s="108">
        <v>893</v>
      </c>
      <c r="G12" s="108">
        <v>4</v>
      </c>
      <c r="H12" s="108">
        <v>1675</v>
      </c>
      <c r="I12" s="108">
        <v>4</v>
      </c>
      <c r="J12" s="108">
        <v>1200</v>
      </c>
      <c r="K12" s="108">
        <v>4</v>
      </c>
      <c r="L12" s="108">
        <v>4325</v>
      </c>
      <c r="M12" s="108">
        <v>4</v>
      </c>
      <c r="N12" s="108">
        <v>6500</v>
      </c>
      <c r="O12" s="108">
        <v>4</v>
      </c>
      <c r="P12" s="108">
        <v>1300</v>
      </c>
      <c r="Q12" s="108">
        <v>4</v>
      </c>
      <c r="R12" s="108">
        <v>1370</v>
      </c>
      <c r="S12" s="108">
        <v>4</v>
      </c>
      <c r="T12" s="107">
        <v>28250</v>
      </c>
      <c r="U12" s="107">
        <v>4</v>
      </c>
      <c r="V12" s="107">
        <v>2333</v>
      </c>
      <c r="W12" s="107">
        <v>4</v>
      </c>
      <c r="X12" s="107">
        <v>126</v>
      </c>
      <c r="Y12" s="107">
        <v>4</v>
      </c>
      <c r="Z12" s="107">
        <v>28</v>
      </c>
      <c r="AA12" s="107">
        <v>3</v>
      </c>
      <c r="AB12" s="107">
        <v>150</v>
      </c>
      <c r="AC12" s="107">
        <v>3</v>
      </c>
      <c r="AD12" s="107">
        <v>15</v>
      </c>
      <c r="AE12" s="107">
        <v>3</v>
      </c>
      <c r="AF12" s="107">
        <v>450</v>
      </c>
      <c r="AG12" s="107">
        <v>4</v>
      </c>
      <c r="AH12" s="107">
        <v>750</v>
      </c>
      <c r="AI12" s="107">
        <v>4</v>
      </c>
      <c r="AJ12" s="107">
        <v>300</v>
      </c>
      <c r="AK12" s="107">
        <v>4</v>
      </c>
      <c r="AL12" s="107">
        <v>475</v>
      </c>
      <c r="AM12" s="107">
        <v>4</v>
      </c>
      <c r="AN12" s="107">
        <v>1175</v>
      </c>
      <c r="AO12" s="107">
        <v>4</v>
      </c>
      <c r="AP12" s="107">
        <v>1000</v>
      </c>
      <c r="AQ12" s="107">
        <v>4</v>
      </c>
    </row>
    <row r="13" spans="2:43" x14ac:dyDescent="0.45">
      <c r="B13" s="40" t="s">
        <v>134</v>
      </c>
      <c r="C13" s="40" t="s">
        <v>135</v>
      </c>
      <c r="D13" s="107">
        <v>314</v>
      </c>
      <c r="E13" s="107">
        <v>2</v>
      </c>
      <c r="F13" s="107">
        <v>857</v>
      </c>
      <c r="G13" s="107">
        <v>2</v>
      </c>
      <c r="H13" s="107">
        <v>1200</v>
      </c>
      <c r="I13" s="107">
        <v>2</v>
      </c>
      <c r="J13" s="107">
        <v>750</v>
      </c>
      <c r="K13" s="107">
        <v>2</v>
      </c>
      <c r="L13" s="107">
        <v>4400</v>
      </c>
      <c r="M13" s="107">
        <v>2</v>
      </c>
      <c r="N13" s="107">
        <v>5500</v>
      </c>
      <c r="O13" s="107">
        <v>2</v>
      </c>
      <c r="P13" s="107">
        <v>1438</v>
      </c>
      <c r="Q13" s="107">
        <v>2</v>
      </c>
      <c r="R13" s="107">
        <v>1400</v>
      </c>
      <c r="S13" s="107">
        <v>2</v>
      </c>
      <c r="T13" s="109" t="s">
        <v>114</v>
      </c>
      <c r="U13" s="107">
        <v>0</v>
      </c>
      <c r="V13" s="109" t="s">
        <v>114</v>
      </c>
      <c r="W13" s="107">
        <v>0</v>
      </c>
      <c r="X13" s="107">
        <v>40</v>
      </c>
      <c r="Y13" s="107">
        <v>2</v>
      </c>
      <c r="Z13" s="107">
        <v>79</v>
      </c>
      <c r="AA13" s="107">
        <v>2</v>
      </c>
      <c r="AB13" s="107">
        <v>3000</v>
      </c>
      <c r="AC13" s="107">
        <v>1</v>
      </c>
      <c r="AD13" s="107">
        <v>6</v>
      </c>
      <c r="AE13" s="107">
        <v>1</v>
      </c>
      <c r="AF13" s="107">
        <v>425</v>
      </c>
      <c r="AG13" s="107">
        <v>2</v>
      </c>
      <c r="AH13" s="107">
        <v>500</v>
      </c>
      <c r="AI13" s="107">
        <v>2</v>
      </c>
      <c r="AJ13" s="107">
        <v>200</v>
      </c>
      <c r="AK13" s="107">
        <v>2</v>
      </c>
      <c r="AL13" s="107">
        <v>450</v>
      </c>
      <c r="AM13" s="107">
        <v>2</v>
      </c>
      <c r="AN13" s="107">
        <v>850</v>
      </c>
      <c r="AO13" s="107">
        <v>2</v>
      </c>
      <c r="AP13" s="107">
        <v>1250</v>
      </c>
      <c r="AQ13" s="107">
        <v>2</v>
      </c>
    </row>
    <row r="14" spans="2:43" x14ac:dyDescent="0.45">
      <c r="B14" s="40" t="s">
        <v>140</v>
      </c>
      <c r="C14" s="40" t="s">
        <v>141</v>
      </c>
      <c r="D14" s="107">
        <v>286</v>
      </c>
      <c r="E14" s="107">
        <v>7</v>
      </c>
      <c r="F14" s="107">
        <v>1143</v>
      </c>
      <c r="G14" s="107">
        <v>7</v>
      </c>
      <c r="H14" s="107">
        <v>2250</v>
      </c>
      <c r="I14" s="107">
        <v>7</v>
      </c>
      <c r="J14" s="107">
        <v>1000</v>
      </c>
      <c r="K14" s="107">
        <v>7</v>
      </c>
      <c r="L14" s="107">
        <v>5000</v>
      </c>
      <c r="M14" s="107">
        <v>7</v>
      </c>
      <c r="N14" s="107">
        <v>6000</v>
      </c>
      <c r="O14" s="107">
        <v>7</v>
      </c>
      <c r="P14" s="107">
        <v>4375</v>
      </c>
      <c r="Q14" s="107">
        <v>7</v>
      </c>
      <c r="R14" s="107">
        <v>1400</v>
      </c>
      <c r="S14" s="107">
        <v>7</v>
      </c>
      <c r="T14" s="107">
        <v>9000</v>
      </c>
      <c r="U14" s="107">
        <v>7</v>
      </c>
      <c r="V14" s="107">
        <v>2500</v>
      </c>
      <c r="W14" s="107">
        <v>5</v>
      </c>
      <c r="X14" s="107">
        <v>80</v>
      </c>
      <c r="Y14" s="107">
        <v>6</v>
      </c>
      <c r="Z14" s="107">
        <v>42</v>
      </c>
      <c r="AA14" s="107">
        <v>5</v>
      </c>
      <c r="AB14" s="107">
        <v>1150</v>
      </c>
      <c r="AC14" s="107">
        <v>4</v>
      </c>
      <c r="AD14" s="107">
        <v>10</v>
      </c>
      <c r="AE14" s="107">
        <v>4</v>
      </c>
      <c r="AF14" s="107">
        <v>400</v>
      </c>
      <c r="AG14" s="107">
        <v>7</v>
      </c>
      <c r="AH14" s="107">
        <v>500</v>
      </c>
      <c r="AI14" s="107">
        <v>7</v>
      </c>
      <c r="AJ14" s="107">
        <v>200</v>
      </c>
      <c r="AK14" s="107">
        <v>7</v>
      </c>
      <c r="AL14" s="107">
        <v>450</v>
      </c>
      <c r="AM14" s="107">
        <v>7</v>
      </c>
      <c r="AN14" s="107">
        <v>1100</v>
      </c>
      <c r="AO14" s="107">
        <v>7</v>
      </c>
      <c r="AP14" s="107">
        <v>1000</v>
      </c>
      <c r="AQ14" s="107">
        <v>7</v>
      </c>
    </row>
    <row r="15" spans="2:43" x14ac:dyDescent="0.45">
      <c r="B15" s="40" t="s">
        <v>155</v>
      </c>
      <c r="C15" s="40" t="s">
        <v>156</v>
      </c>
      <c r="D15" s="107">
        <v>362</v>
      </c>
      <c r="E15" s="107">
        <v>2</v>
      </c>
      <c r="F15" s="107">
        <v>1050</v>
      </c>
      <c r="G15" s="107">
        <v>2</v>
      </c>
      <c r="H15" s="107">
        <v>1925</v>
      </c>
      <c r="I15" s="107">
        <v>2</v>
      </c>
      <c r="J15" s="107">
        <v>900</v>
      </c>
      <c r="K15" s="107">
        <v>2</v>
      </c>
      <c r="L15" s="107">
        <v>5375</v>
      </c>
      <c r="M15" s="107">
        <v>2</v>
      </c>
      <c r="N15" s="107">
        <v>6625</v>
      </c>
      <c r="O15" s="107">
        <v>2</v>
      </c>
      <c r="P15" s="107">
        <v>1812</v>
      </c>
      <c r="Q15" s="107">
        <v>2</v>
      </c>
      <c r="R15" s="107">
        <v>1350</v>
      </c>
      <c r="S15" s="107">
        <v>2</v>
      </c>
      <c r="T15" s="107">
        <v>26000</v>
      </c>
      <c r="U15" s="107">
        <v>2</v>
      </c>
      <c r="V15" s="107">
        <v>2417</v>
      </c>
      <c r="W15" s="107">
        <v>3</v>
      </c>
      <c r="X15" s="107">
        <v>80</v>
      </c>
      <c r="Y15" s="107">
        <v>3</v>
      </c>
      <c r="Z15" s="107">
        <v>188</v>
      </c>
      <c r="AA15" s="107">
        <v>1</v>
      </c>
      <c r="AB15" s="107">
        <v>2050</v>
      </c>
      <c r="AC15" s="107">
        <v>1</v>
      </c>
      <c r="AD15" s="107">
        <v>10</v>
      </c>
      <c r="AE15" s="107">
        <v>3</v>
      </c>
      <c r="AF15" s="107">
        <v>450</v>
      </c>
      <c r="AG15" s="107">
        <v>3</v>
      </c>
      <c r="AH15" s="107">
        <v>500</v>
      </c>
      <c r="AI15" s="107">
        <v>3</v>
      </c>
      <c r="AJ15" s="107">
        <v>250</v>
      </c>
      <c r="AK15" s="107">
        <v>3</v>
      </c>
      <c r="AL15" s="107">
        <v>500</v>
      </c>
      <c r="AM15" s="107">
        <v>3</v>
      </c>
      <c r="AN15" s="107">
        <v>1250</v>
      </c>
      <c r="AO15" s="107">
        <v>3</v>
      </c>
      <c r="AP15" s="107">
        <v>1000</v>
      </c>
      <c r="AQ15" s="107">
        <v>3</v>
      </c>
    </row>
    <row r="17" spans="2:9" s="31" customFormat="1" ht="16" customHeight="1" x14ac:dyDescent="0.4">
      <c r="B17" s="151" t="s">
        <v>230</v>
      </c>
      <c r="C17" s="151"/>
      <c r="D17" s="151"/>
      <c r="E17" s="151"/>
      <c r="F17" s="151"/>
      <c r="G17" s="151"/>
      <c r="H17" s="151"/>
      <c r="I17" s="151"/>
    </row>
  </sheetData>
  <mergeCells count="3">
    <mergeCell ref="B4:B5"/>
    <mergeCell ref="C3:C5"/>
    <mergeCell ref="B17:I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9AEDD-C358-46E6-B357-BE8E9BA21C72}">
  <dimension ref="B2:U6"/>
  <sheetViews>
    <sheetView showGridLines="0" zoomScale="80" zoomScaleNormal="80" workbookViewId="0">
      <selection activeCell="K6" sqref="K6"/>
    </sheetView>
  </sheetViews>
  <sheetFormatPr defaultRowHeight="16.5" x14ac:dyDescent="0.45"/>
  <cols>
    <col min="1" max="1" width="3.75" customWidth="1"/>
  </cols>
  <sheetData>
    <row r="2" spans="2:21" x14ac:dyDescent="0.45">
      <c r="B2" s="53" t="s">
        <v>315</v>
      </c>
      <c r="C2" s="53"/>
      <c r="D2" s="53"/>
      <c r="E2" s="53"/>
      <c r="F2" s="53"/>
      <c r="G2" s="53"/>
      <c r="H2" s="53"/>
      <c r="I2" s="53"/>
      <c r="J2" s="53"/>
      <c r="K2" s="53"/>
      <c r="L2" s="53"/>
      <c r="M2" s="53"/>
      <c r="N2" s="53"/>
      <c r="O2" s="53"/>
      <c r="P2" s="53"/>
      <c r="Q2" s="53"/>
      <c r="R2" s="53"/>
      <c r="S2" s="53"/>
      <c r="T2" s="53"/>
      <c r="U2" s="19"/>
    </row>
    <row r="3" spans="2:21" x14ac:dyDescent="0.45">
      <c r="B3" s="118" t="s">
        <v>191</v>
      </c>
      <c r="C3" s="118"/>
      <c r="D3" s="118"/>
      <c r="E3" s="118"/>
      <c r="F3" s="118"/>
      <c r="G3" s="118"/>
      <c r="H3" s="118"/>
      <c r="I3" s="118"/>
      <c r="J3" s="118" t="s">
        <v>192</v>
      </c>
      <c r="K3" s="118"/>
      <c r="L3" s="118"/>
      <c r="M3" s="118"/>
      <c r="N3" s="118"/>
      <c r="O3" s="118"/>
      <c r="P3" s="118" t="s">
        <v>193</v>
      </c>
      <c r="Q3" s="118"/>
      <c r="R3" s="118"/>
      <c r="S3" s="118"/>
      <c r="T3" s="118"/>
      <c r="U3" s="118"/>
    </row>
    <row r="4" spans="2:21" ht="42" x14ac:dyDescent="0.45">
      <c r="B4" s="16" t="s">
        <v>195</v>
      </c>
      <c r="C4" s="16" t="s">
        <v>196</v>
      </c>
      <c r="D4" s="16" t="s">
        <v>197</v>
      </c>
      <c r="E4" s="16" t="s">
        <v>198</v>
      </c>
      <c r="F4" s="16" t="s">
        <v>199</v>
      </c>
      <c r="G4" s="16" t="s">
        <v>200</v>
      </c>
      <c r="H4" s="16" t="s">
        <v>201</v>
      </c>
      <c r="I4" s="16" t="s">
        <v>202</v>
      </c>
      <c r="J4" s="16" t="s">
        <v>203</v>
      </c>
      <c r="K4" s="16" t="s">
        <v>204</v>
      </c>
      <c r="L4" s="16" t="s">
        <v>205</v>
      </c>
      <c r="M4" s="16" t="s">
        <v>206</v>
      </c>
      <c r="N4" s="16" t="s">
        <v>207</v>
      </c>
      <c r="O4" s="16" t="s">
        <v>208</v>
      </c>
      <c r="P4" s="16" t="s">
        <v>209</v>
      </c>
      <c r="Q4" s="16" t="s">
        <v>210</v>
      </c>
      <c r="R4" s="16" t="s">
        <v>211</v>
      </c>
      <c r="S4" s="16" t="s">
        <v>212</v>
      </c>
      <c r="T4" s="16" t="s">
        <v>213</v>
      </c>
      <c r="U4" s="16" t="s">
        <v>214</v>
      </c>
    </row>
    <row r="5" spans="2:21" s="1" customFormat="1" x14ac:dyDescent="0.45">
      <c r="B5" s="23" t="s">
        <v>215</v>
      </c>
      <c r="C5" s="23" t="s">
        <v>215</v>
      </c>
      <c r="D5" s="23" t="s">
        <v>216</v>
      </c>
      <c r="E5" s="23" t="s">
        <v>216</v>
      </c>
      <c r="F5" s="23" t="s">
        <v>215</v>
      </c>
      <c r="G5" s="23" t="s">
        <v>215</v>
      </c>
      <c r="H5" s="23" t="s">
        <v>215</v>
      </c>
      <c r="I5" s="23" t="s">
        <v>215</v>
      </c>
      <c r="J5" s="23" t="s">
        <v>217</v>
      </c>
      <c r="K5" s="23" t="s">
        <v>316</v>
      </c>
      <c r="L5" s="23" t="s">
        <v>215</v>
      </c>
      <c r="M5" s="23" t="s">
        <v>215</v>
      </c>
      <c r="N5" s="23" t="s">
        <v>218</v>
      </c>
      <c r="O5" s="23" t="s">
        <v>218</v>
      </c>
      <c r="P5" s="23" t="s">
        <v>219</v>
      </c>
      <c r="Q5" s="23" t="s">
        <v>220</v>
      </c>
      <c r="R5" s="23" t="s">
        <v>221</v>
      </c>
      <c r="S5" s="23" t="s">
        <v>222</v>
      </c>
      <c r="T5" s="23" t="s">
        <v>223</v>
      </c>
      <c r="U5" s="23" t="s">
        <v>224</v>
      </c>
    </row>
    <row r="6" spans="2:21" s="117" customFormat="1" x14ac:dyDescent="0.45">
      <c r="B6" s="109">
        <v>396</v>
      </c>
      <c r="C6" s="109">
        <v>1143</v>
      </c>
      <c r="D6" s="109">
        <v>1600</v>
      </c>
      <c r="E6" s="109">
        <v>1200</v>
      </c>
      <c r="F6" s="109">
        <v>4250</v>
      </c>
      <c r="G6" s="109">
        <v>5500</v>
      </c>
      <c r="H6" s="109">
        <v>1438</v>
      </c>
      <c r="I6" s="109">
        <v>1400</v>
      </c>
      <c r="J6" s="109">
        <v>29438</v>
      </c>
      <c r="K6" s="109">
        <v>2833</v>
      </c>
      <c r="L6" s="109">
        <v>82</v>
      </c>
      <c r="M6" s="109">
        <v>81</v>
      </c>
      <c r="N6" s="109">
        <v>2525</v>
      </c>
      <c r="O6" s="109">
        <v>10</v>
      </c>
      <c r="P6" s="109">
        <v>475</v>
      </c>
      <c r="Q6" s="109">
        <v>897</v>
      </c>
      <c r="R6" s="109">
        <v>300</v>
      </c>
      <c r="S6" s="109">
        <v>500</v>
      </c>
      <c r="T6" s="109">
        <v>1485</v>
      </c>
      <c r="U6" s="109">
        <v>1300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B2:X38"/>
  <sheetViews>
    <sheetView showGridLines="0" zoomScale="60" zoomScaleNormal="60" workbookViewId="0">
      <pane xSplit="4" ySplit="4" topLeftCell="E5" activePane="bottomRight" state="frozen"/>
      <selection pane="topRight" activeCell="E1" sqref="E1"/>
      <selection pane="bottomLeft" activeCell="A5" sqref="A5"/>
      <selection pane="bottomRight" activeCell="N20" sqref="N20"/>
    </sheetView>
  </sheetViews>
  <sheetFormatPr defaultColWidth="8.58203125" defaultRowHeight="14" x14ac:dyDescent="0.4"/>
  <cols>
    <col min="1" max="1" width="3.58203125" style="31" customWidth="1"/>
    <col min="2" max="2" width="12.58203125" style="31" customWidth="1"/>
    <col min="3" max="3" width="0" style="31" hidden="1" customWidth="1"/>
    <col min="4" max="4" width="16" style="31" customWidth="1"/>
    <col min="5" max="20" width="8.58203125" style="31"/>
    <col min="21" max="21" width="9.08203125" style="31" customWidth="1"/>
    <col min="22" max="16384" width="8.58203125" style="31"/>
  </cols>
  <sheetData>
    <row r="2" spans="2:24" x14ac:dyDescent="0.4">
      <c r="B2" s="47" t="s">
        <v>257</v>
      </c>
      <c r="C2" s="62"/>
      <c r="D2" s="62"/>
      <c r="E2" s="62"/>
      <c r="F2" s="62"/>
      <c r="G2" s="62"/>
      <c r="H2" s="62"/>
      <c r="I2" s="62"/>
      <c r="J2" s="62"/>
      <c r="K2" s="62"/>
      <c r="L2" s="62"/>
      <c r="M2" s="62"/>
      <c r="N2" s="62"/>
      <c r="O2" s="62"/>
      <c r="P2" s="62"/>
      <c r="Q2" s="62"/>
      <c r="R2" s="62"/>
      <c r="S2" s="62"/>
      <c r="T2" s="62"/>
      <c r="U2" s="62"/>
      <c r="V2" s="62"/>
      <c r="W2" s="62"/>
      <c r="X2" s="62"/>
    </row>
    <row r="3" spans="2:24" ht="16.5" customHeight="1" x14ac:dyDescent="0.4">
      <c r="B3" s="159" t="s">
        <v>68</v>
      </c>
      <c r="C3" s="45"/>
      <c r="D3" s="159" t="s">
        <v>69</v>
      </c>
      <c r="E3" s="56" t="s">
        <v>191</v>
      </c>
      <c r="F3" s="56"/>
      <c r="G3" s="56"/>
      <c r="H3" s="56"/>
      <c r="I3" s="56"/>
      <c r="J3" s="56"/>
      <c r="K3" s="56"/>
      <c r="L3" s="56"/>
      <c r="M3" s="56" t="s">
        <v>232</v>
      </c>
      <c r="N3" s="56"/>
      <c r="O3" s="56"/>
      <c r="P3" s="56"/>
      <c r="Q3" s="56"/>
      <c r="R3" s="56"/>
      <c r="S3" s="56" t="s">
        <v>193</v>
      </c>
      <c r="T3" s="56"/>
      <c r="U3" s="56"/>
      <c r="V3" s="56"/>
      <c r="W3" s="56"/>
      <c r="X3" s="56"/>
    </row>
    <row r="4" spans="2:24" s="32" customFormat="1" ht="42" x14ac:dyDescent="0.4">
      <c r="B4" s="159"/>
      <c r="C4" s="57" t="s">
        <v>164</v>
      </c>
      <c r="D4" s="159"/>
      <c r="E4" s="46" t="s">
        <v>258</v>
      </c>
      <c r="F4" s="46" t="s">
        <v>259</v>
      </c>
      <c r="G4" s="46" t="s">
        <v>260</v>
      </c>
      <c r="H4" s="46" t="s">
        <v>261</v>
      </c>
      <c r="I4" s="46" t="s">
        <v>262</v>
      </c>
      <c r="J4" s="46" t="s">
        <v>263</v>
      </c>
      <c r="K4" s="46" t="s">
        <v>264</v>
      </c>
      <c r="L4" s="46" t="s">
        <v>265</v>
      </c>
      <c r="M4" s="46" t="s">
        <v>266</v>
      </c>
      <c r="N4" s="46" t="s">
        <v>267</v>
      </c>
      <c r="O4" s="46" t="s">
        <v>268</v>
      </c>
      <c r="P4" s="46" t="s">
        <v>269</v>
      </c>
      <c r="Q4" s="46" t="s">
        <v>270</v>
      </c>
      <c r="R4" s="46" t="s">
        <v>271</v>
      </c>
      <c r="S4" s="46" t="s">
        <v>272</v>
      </c>
      <c r="T4" s="46" t="s">
        <v>273</v>
      </c>
      <c r="U4" s="46" t="s">
        <v>274</v>
      </c>
      <c r="V4" s="46" t="s">
        <v>275</v>
      </c>
      <c r="W4" s="46" t="s">
        <v>276</v>
      </c>
      <c r="X4" s="46" t="s">
        <v>277</v>
      </c>
    </row>
    <row r="5" spans="2:24" x14ac:dyDescent="0.4">
      <c r="B5" s="36" t="s">
        <v>76</v>
      </c>
      <c r="C5" s="36" t="s">
        <v>74</v>
      </c>
      <c r="D5" s="36" t="s">
        <v>77</v>
      </c>
      <c r="E5" s="67">
        <v>-43</v>
      </c>
      <c r="F5" s="67">
        <v>490</v>
      </c>
      <c r="G5" s="67">
        <v>88</v>
      </c>
      <c r="H5" s="67">
        <v>39</v>
      </c>
      <c r="I5" s="67">
        <v>75</v>
      </c>
      <c r="J5" s="67">
        <v>42</v>
      </c>
      <c r="K5" s="67">
        <v>200</v>
      </c>
      <c r="L5" s="67">
        <v>11</v>
      </c>
      <c r="M5" s="67" t="s">
        <v>114</v>
      </c>
      <c r="N5" s="67" t="s">
        <v>114</v>
      </c>
      <c r="O5" s="67" t="s">
        <v>114</v>
      </c>
      <c r="P5" s="67">
        <v>-94</v>
      </c>
      <c r="Q5" s="67">
        <v>17</v>
      </c>
      <c r="R5" s="67">
        <v>525</v>
      </c>
      <c r="S5" s="67">
        <v>329</v>
      </c>
      <c r="T5" s="67">
        <v>122</v>
      </c>
      <c r="U5" s="67">
        <v>300</v>
      </c>
      <c r="V5" s="67">
        <v>14</v>
      </c>
      <c r="W5" s="67">
        <v>36</v>
      </c>
      <c r="X5" s="67">
        <v>28</v>
      </c>
    </row>
    <row r="6" spans="2:24" x14ac:dyDescent="0.4">
      <c r="B6" s="36" t="s">
        <v>76</v>
      </c>
      <c r="C6" s="36" t="s">
        <v>78</v>
      </c>
      <c r="D6" s="36" t="s">
        <v>79</v>
      </c>
      <c r="E6" s="67">
        <v>-67</v>
      </c>
      <c r="F6" s="67">
        <v>357</v>
      </c>
      <c r="G6" s="67" t="s">
        <v>114</v>
      </c>
      <c r="H6" s="67" t="s">
        <v>114</v>
      </c>
      <c r="I6" s="67">
        <v>50</v>
      </c>
      <c r="J6" s="67" t="s">
        <v>114</v>
      </c>
      <c r="K6" s="67">
        <v>650</v>
      </c>
      <c r="L6" s="67">
        <v>67</v>
      </c>
      <c r="M6" s="67">
        <v>157</v>
      </c>
      <c r="N6" s="67" t="s">
        <v>114</v>
      </c>
      <c r="O6" s="67" t="s">
        <v>114</v>
      </c>
      <c r="P6" s="67">
        <v>-83</v>
      </c>
      <c r="Q6" s="67">
        <v>122</v>
      </c>
      <c r="R6" s="67">
        <v>-97</v>
      </c>
      <c r="S6" s="67">
        <v>-7</v>
      </c>
      <c r="T6" s="67">
        <v>-49</v>
      </c>
      <c r="U6" s="67">
        <v>12</v>
      </c>
      <c r="V6" s="67" t="s">
        <v>114</v>
      </c>
      <c r="W6" s="67">
        <v>100</v>
      </c>
      <c r="X6" s="67">
        <v>33</v>
      </c>
    </row>
    <row r="7" spans="2:24" x14ac:dyDescent="0.4">
      <c r="B7" s="36" t="s">
        <v>76</v>
      </c>
      <c r="C7" s="36" t="s">
        <v>80</v>
      </c>
      <c r="D7" s="36" t="s">
        <v>81</v>
      </c>
      <c r="E7" s="67">
        <v>-52</v>
      </c>
      <c r="F7" s="67">
        <v>414</v>
      </c>
      <c r="G7" s="67">
        <v>50</v>
      </c>
      <c r="H7" s="67">
        <v>-27</v>
      </c>
      <c r="I7" s="67">
        <v>89</v>
      </c>
      <c r="J7" s="67">
        <v>67</v>
      </c>
      <c r="K7" s="67">
        <v>468</v>
      </c>
      <c r="L7" s="67">
        <v>82</v>
      </c>
      <c r="M7" s="67">
        <v>2150</v>
      </c>
      <c r="N7" s="67">
        <v>186</v>
      </c>
      <c r="O7" s="67" t="s">
        <v>114</v>
      </c>
      <c r="P7" s="67">
        <v>-97</v>
      </c>
      <c r="Q7" s="67">
        <v>130</v>
      </c>
      <c r="R7" s="67">
        <v>-99</v>
      </c>
      <c r="S7" s="67">
        <v>700</v>
      </c>
      <c r="T7" s="67">
        <v>-43</v>
      </c>
      <c r="U7" s="67">
        <v>0</v>
      </c>
      <c r="V7" s="67">
        <v>3</v>
      </c>
      <c r="W7" s="67">
        <v>143</v>
      </c>
      <c r="X7" s="67">
        <v>13</v>
      </c>
    </row>
    <row r="8" spans="2:24" x14ac:dyDescent="0.4">
      <c r="B8" s="36" t="s">
        <v>76</v>
      </c>
      <c r="C8" s="36" t="s">
        <v>82</v>
      </c>
      <c r="D8" s="36" t="s">
        <v>83</v>
      </c>
      <c r="E8" s="67" t="s">
        <v>114</v>
      </c>
      <c r="F8" s="67" t="s">
        <v>114</v>
      </c>
      <c r="G8" s="67" t="s">
        <v>114</v>
      </c>
      <c r="H8" s="67" t="s">
        <v>114</v>
      </c>
      <c r="I8" s="67" t="s">
        <v>114</v>
      </c>
      <c r="J8" s="67" t="s">
        <v>114</v>
      </c>
      <c r="K8" s="67" t="s">
        <v>114</v>
      </c>
      <c r="L8" s="67" t="s">
        <v>114</v>
      </c>
      <c r="M8" s="67">
        <v>0</v>
      </c>
      <c r="N8" s="67">
        <v>20</v>
      </c>
      <c r="O8" s="67" t="s">
        <v>114</v>
      </c>
      <c r="P8" s="67">
        <v>-72</v>
      </c>
      <c r="Q8" s="67" t="s">
        <v>114</v>
      </c>
      <c r="R8" s="67">
        <v>500</v>
      </c>
      <c r="S8" s="67" t="s">
        <v>114</v>
      </c>
      <c r="T8" s="67">
        <v>69</v>
      </c>
      <c r="U8" s="67">
        <v>0</v>
      </c>
      <c r="V8" s="67">
        <v>110</v>
      </c>
      <c r="W8" s="67">
        <v>192</v>
      </c>
      <c r="X8" s="67">
        <v>133</v>
      </c>
    </row>
    <row r="9" spans="2:24" x14ac:dyDescent="0.4">
      <c r="B9" s="36" t="s">
        <v>76</v>
      </c>
      <c r="C9" s="36" t="s">
        <v>84</v>
      </c>
      <c r="D9" s="36" t="s">
        <v>85</v>
      </c>
      <c r="E9" s="67" t="s">
        <v>114</v>
      </c>
      <c r="F9" s="67" t="s">
        <v>114</v>
      </c>
      <c r="G9" s="67" t="s">
        <v>114</v>
      </c>
      <c r="H9" s="67" t="s">
        <v>114</v>
      </c>
      <c r="I9" s="67" t="s">
        <v>114</v>
      </c>
      <c r="J9" s="67" t="s">
        <v>114</v>
      </c>
      <c r="K9" s="67" t="s">
        <v>114</v>
      </c>
      <c r="L9" s="67" t="s">
        <v>114</v>
      </c>
      <c r="M9" s="67" t="s">
        <v>114</v>
      </c>
      <c r="N9" s="67">
        <v>4</v>
      </c>
      <c r="O9" s="67" t="s">
        <v>114</v>
      </c>
      <c r="P9" s="67">
        <v>33</v>
      </c>
      <c r="Q9" s="67" t="s">
        <v>114</v>
      </c>
      <c r="R9" s="67">
        <v>-98</v>
      </c>
      <c r="S9" s="67">
        <v>107</v>
      </c>
      <c r="T9" s="67">
        <v>136</v>
      </c>
      <c r="U9" s="67">
        <v>283</v>
      </c>
      <c r="V9" s="67">
        <v>200</v>
      </c>
      <c r="W9" s="67">
        <v>179</v>
      </c>
      <c r="X9" s="67" t="s">
        <v>114</v>
      </c>
    </row>
    <row r="10" spans="2:24" x14ac:dyDescent="0.4">
      <c r="B10" s="36" t="s">
        <v>92</v>
      </c>
      <c r="C10" s="36" t="s">
        <v>90</v>
      </c>
      <c r="D10" s="36" t="s">
        <v>93</v>
      </c>
      <c r="E10" s="67">
        <v>-53</v>
      </c>
      <c r="F10" s="67">
        <v>774</v>
      </c>
      <c r="G10" s="67">
        <v>87</v>
      </c>
      <c r="H10" s="67">
        <v>500</v>
      </c>
      <c r="I10" s="67">
        <v>160</v>
      </c>
      <c r="J10" s="67">
        <v>96</v>
      </c>
      <c r="K10" s="67">
        <v>540</v>
      </c>
      <c r="L10" s="67">
        <v>282</v>
      </c>
      <c r="M10" s="67" t="s">
        <v>114</v>
      </c>
      <c r="N10" s="67" t="s">
        <v>114</v>
      </c>
      <c r="O10" s="67" t="s">
        <v>114</v>
      </c>
      <c r="P10" s="67">
        <v>-77</v>
      </c>
      <c r="Q10" s="67">
        <v>153</v>
      </c>
      <c r="R10" s="67">
        <v>250</v>
      </c>
      <c r="S10" s="67">
        <v>552</v>
      </c>
      <c r="T10" s="67">
        <v>275</v>
      </c>
      <c r="U10" s="67">
        <v>90</v>
      </c>
      <c r="V10" s="67">
        <v>112</v>
      </c>
      <c r="W10" s="67">
        <v>182</v>
      </c>
      <c r="X10" s="67">
        <v>104</v>
      </c>
    </row>
    <row r="11" spans="2:24" x14ac:dyDescent="0.4">
      <c r="B11" s="36" t="s">
        <v>92</v>
      </c>
      <c r="C11" s="36" t="s">
        <v>94</v>
      </c>
      <c r="D11" s="36" t="s">
        <v>95</v>
      </c>
      <c r="E11" s="67" t="s">
        <v>114</v>
      </c>
      <c r="F11" s="67" t="s">
        <v>114</v>
      </c>
      <c r="G11" s="67" t="s">
        <v>114</v>
      </c>
      <c r="H11" s="67" t="s">
        <v>114</v>
      </c>
      <c r="I11" s="67" t="s">
        <v>114</v>
      </c>
      <c r="J11" s="67" t="s">
        <v>114</v>
      </c>
      <c r="K11" s="67" t="s">
        <v>114</v>
      </c>
      <c r="L11" s="67" t="s">
        <v>114</v>
      </c>
      <c r="M11" s="67">
        <v>150</v>
      </c>
      <c r="N11" s="67">
        <v>341</v>
      </c>
      <c r="O11" s="67" t="s">
        <v>114</v>
      </c>
      <c r="P11" s="67">
        <v>6</v>
      </c>
      <c r="Q11" s="67">
        <v>137</v>
      </c>
      <c r="R11" s="67">
        <v>-99</v>
      </c>
      <c r="S11" s="67">
        <v>233</v>
      </c>
      <c r="T11" s="67">
        <v>-23</v>
      </c>
      <c r="U11" s="67">
        <v>80</v>
      </c>
      <c r="V11" s="67">
        <v>50</v>
      </c>
      <c r="W11" s="67">
        <v>163</v>
      </c>
      <c r="X11" s="67">
        <v>69</v>
      </c>
    </row>
    <row r="12" spans="2:24" x14ac:dyDescent="0.4">
      <c r="B12" s="36" t="s">
        <v>92</v>
      </c>
      <c r="C12" s="36" t="s">
        <v>96</v>
      </c>
      <c r="D12" s="36" t="s">
        <v>97</v>
      </c>
      <c r="E12" s="67">
        <v>-50</v>
      </c>
      <c r="F12" s="67">
        <v>329</v>
      </c>
      <c r="G12" s="67">
        <v>50</v>
      </c>
      <c r="H12" s="67">
        <v>200</v>
      </c>
      <c r="I12" s="67">
        <v>100</v>
      </c>
      <c r="J12" s="67">
        <v>52</v>
      </c>
      <c r="K12" s="67">
        <v>275</v>
      </c>
      <c r="L12" s="67">
        <v>165</v>
      </c>
      <c r="M12" s="67">
        <v>150</v>
      </c>
      <c r="N12" s="67">
        <v>400</v>
      </c>
      <c r="O12" s="67" t="s">
        <v>114</v>
      </c>
      <c r="P12" s="67">
        <v>-42</v>
      </c>
      <c r="Q12" s="67">
        <v>275</v>
      </c>
      <c r="R12" s="67">
        <v>15</v>
      </c>
      <c r="S12" s="67">
        <v>25</v>
      </c>
      <c r="T12" s="67">
        <v>0</v>
      </c>
      <c r="U12" s="67">
        <v>212</v>
      </c>
      <c r="V12" s="67">
        <v>12</v>
      </c>
      <c r="W12" s="67">
        <v>180</v>
      </c>
      <c r="X12" s="67">
        <v>215</v>
      </c>
    </row>
    <row r="13" spans="2:24" x14ac:dyDescent="0.4">
      <c r="B13" s="36" t="s">
        <v>104</v>
      </c>
      <c r="C13" s="36" t="s">
        <v>102</v>
      </c>
      <c r="D13" s="36" t="s">
        <v>105</v>
      </c>
      <c r="E13" s="67" t="s">
        <v>114</v>
      </c>
      <c r="F13" s="67">
        <v>300</v>
      </c>
      <c r="G13" s="67">
        <v>200</v>
      </c>
      <c r="H13" s="67">
        <v>700</v>
      </c>
      <c r="I13" s="67">
        <v>50</v>
      </c>
      <c r="J13" s="67" t="s">
        <v>114</v>
      </c>
      <c r="K13" s="67">
        <v>150</v>
      </c>
      <c r="L13" s="67">
        <v>150</v>
      </c>
      <c r="M13" s="67" t="s">
        <v>114</v>
      </c>
      <c r="N13" s="67" t="s">
        <v>114</v>
      </c>
      <c r="O13" s="67" t="s">
        <v>114</v>
      </c>
      <c r="P13" s="67" t="s">
        <v>114</v>
      </c>
      <c r="Q13" s="67" t="s">
        <v>114</v>
      </c>
      <c r="R13" s="67">
        <v>150</v>
      </c>
      <c r="S13" s="67">
        <v>237</v>
      </c>
      <c r="T13" s="67">
        <v>20</v>
      </c>
      <c r="U13" s="67">
        <v>50</v>
      </c>
      <c r="V13" s="67">
        <v>33</v>
      </c>
      <c r="W13" s="67">
        <v>87</v>
      </c>
      <c r="X13" s="67">
        <v>129</v>
      </c>
    </row>
    <row r="14" spans="2:24" x14ac:dyDescent="0.4">
      <c r="B14" s="36" t="s">
        <v>104</v>
      </c>
      <c r="C14" s="36" t="s">
        <v>106</v>
      </c>
      <c r="D14" s="36" t="s">
        <v>107</v>
      </c>
      <c r="E14" s="67">
        <v>-14</v>
      </c>
      <c r="F14" s="67">
        <v>154</v>
      </c>
      <c r="G14" s="67">
        <v>142</v>
      </c>
      <c r="H14" s="67">
        <v>125</v>
      </c>
      <c r="I14" s="67">
        <v>12</v>
      </c>
      <c r="J14" s="67">
        <v>47</v>
      </c>
      <c r="K14" s="67">
        <v>-88</v>
      </c>
      <c r="L14" s="67">
        <v>120</v>
      </c>
      <c r="M14" s="67" t="s">
        <v>114</v>
      </c>
      <c r="N14" s="67" t="s">
        <v>114</v>
      </c>
      <c r="O14" s="67" t="s">
        <v>114</v>
      </c>
      <c r="P14" s="67" t="s">
        <v>114</v>
      </c>
      <c r="Q14" s="67" t="s">
        <v>114</v>
      </c>
      <c r="R14" s="67" t="s">
        <v>114</v>
      </c>
      <c r="S14" s="67" t="s">
        <v>114</v>
      </c>
      <c r="T14" s="67">
        <v>60</v>
      </c>
      <c r="U14" s="67">
        <v>50</v>
      </c>
      <c r="V14" s="67">
        <v>67</v>
      </c>
      <c r="W14" s="67">
        <v>100</v>
      </c>
      <c r="X14" s="67">
        <v>25</v>
      </c>
    </row>
    <row r="15" spans="2:24" x14ac:dyDescent="0.4">
      <c r="B15" s="36" t="s">
        <v>104</v>
      </c>
      <c r="C15" s="36" t="s">
        <v>108</v>
      </c>
      <c r="D15" s="36" t="s">
        <v>109</v>
      </c>
      <c r="E15" s="116" t="s">
        <v>114</v>
      </c>
      <c r="F15" s="116" t="s">
        <v>114</v>
      </c>
      <c r="G15" s="116" t="s">
        <v>114</v>
      </c>
      <c r="H15" s="116" t="s">
        <v>114</v>
      </c>
      <c r="I15" s="116" t="s">
        <v>114</v>
      </c>
      <c r="J15" s="116" t="s">
        <v>114</v>
      </c>
      <c r="K15" s="116" t="s">
        <v>114</v>
      </c>
      <c r="L15" s="116" t="s">
        <v>114</v>
      </c>
      <c r="M15" s="67" t="s">
        <v>114</v>
      </c>
      <c r="N15" s="67" t="s">
        <v>114</v>
      </c>
      <c r="O15" s="67" t="s">
        <v>114</v>
      </c>
      <c r="P15" s="67">
        <v>-92</v>
      </c>
      <c r="Q15" s="67">
        <v>221</v>
      </c>
      <c r="R15" s="67">
        <v>167</v>
      </c>
      <c r="S15" s="67">
        <v>25</v>
      </c>
      <c r="T15" s="67">
        <v>39</v>
      </c>
      <c r="U15" s="67">
        <v>100</v>
      </c>
      <c r="V15" s="67">
        <v>23</v>
      </c>
      <c r="W15" s="67">
        <v>182</v>
      </c>
      <c r="X15" s="67">
        <v>69</v>
      </c>
    </row>
    <row r="16" spans="2:24" x14ac:dyDescent="0.4">
      <c r="B16" s="36" t="s">
        <v>112</v>
      </c>
      <c r="C16" s="36" t="s">
        <v>110</v>
      </c>
      <c r="D16" s="36" t="s">
        <v>113</v>
      </c>
      <c r="E16" s="116" t="s">
        <v>114</v>
      </c>
      <c r="F16" s="116" t="s">
        <v>114</v>
      </c>
      <c r="G16" s="116" t="s">
        <v>114</v>
      </c>
      <c r="H16" s="116" t="s">
        <v>114</v>
      </c>
      <c r="I16" s="116" t="s">
        <v>114</v>
      </c>
      <c r="J16" s="116" t="s">
        <v>114</v>
      </c>
      <c r="K16" s="116" t="s">
        <v>114</v>
      </c>
      <c r="L16" s="116" t="s">
        <v>114</v>
      </c>
      <c r="M16" s="67">
        <v>-10</v>
      </c>
      <c r="N16" s="67">
        <v>38</v>
      </c>
      <c r="O16" s="67" t="s">
        <v>114</v>
      </c>
      <c r="P16" s="67" t="s">
        <v>114</v>
      </c>
      <c r="Q16" s="67" t="s">
        <v>114</v>
      </c>
      <c r="R16" s="67" t="s">
        <v>114</v>
      </c>
      <c r="S16" s="67">
        <v>70</v>
      </c>
      <c r="T16" s="67">
        <v>-16</v>
      </c>
      <c r="U16" s="67">
        <v>100</v>
      </c>
      <c r="V16" s="67">
        <v>118</v>
      </c>
      <c r="W16" s="67">
        <v>53</v>
      </c>
      <c r="X16" s="67">
        <v>14</v>
      </c>
    </row>
    <row r="17" spans="2:24" x14ac:dyDescent="0.4">
      <c r="B17" s="36" t="s">
        <v>112</v>
      </c>
      <c r="C17" s="36" t="s">
        <v>115</v>
      </c>
      <c r="D17" s="36" t="s">
        <v>116</v>
      </c>
      <c r="E17" s="67">
        <v>-74</v>
      </c>
      <c r="F17" s="67">
        <v>-71</v>
      </c>
      <c r="G17" s="67">
        <v>7</v>
      </c>
      <c r="H17" s="67" t="s">
        <v>114</v>
      </c>
      <c r="I17" s="67">
        <v>57</v>
      </c>
      <c r="J17" s="67">
        <v>42</v>
      </c>
      <c r="K17" s="67">
        <v>-73</v>
      </c>
      <c r="L17" s="67">
        <v>94</v>
      </c>
      <c r="M17" s="67" t="s">
        <v>114</v>
      </c>
      <c r="N17" s="67" t="s">
        <v>114</v>
      </c>
      <c r="O17" s="67" t="s">
        <v>114</v>
      </c>
      <c r="P17" s="67">
        <v>-58</v>
      </c>
      <c r="Q17" s="67">
        <v>58</v>
      </c>
      <c r="R17" s="67" t="s">
        <v>114</v>
      </c>
      <c r="S17" s="67">
        <v>5</v>
      </c>
      <c r="T17" s="67">
        <v>57</v>
      </c>
      <c r="U17" s="67">
        <v>100</v>
      </c>
      <c r="V17" s="67">
        <v>25</v>
      </c>
      <c r="W17" s="67">
        <v>400</v>
      </c>
      <c r="X17" s="67" t="s">
        <v>114</v>
      </c>
    </row>
    <row r="18" spans="2:24" x14ac:dyDescent="0.4">
      <c r="B18" s="36" t="s">
        <v>112</v>
      </c>
      <c r="C18" s="36" t="s">
        <v>117</v>
      </c>
      <c r="D18" s="36" t="s">
        <v>118</v>
      </c>
      <c r="E18" s="67">
        <v>-90</v>
      </c>
      <c r="F18" s="67">
        <v>-43</v>
      </c>
      <c r="G18" s="67">
        <v>41</v>
      </c>
      <c r="H18" s="67">
        <v>140</v>
      </c>
      <c r="I18" s="67">
        <v>67</v>
      </c>
      <c r="J18" s="67">
        <v>62</v>
      </c>
      <c r="K18" s="67">
        <v>203</v>
      </c>
      <c r="L18" s="67">
        <v>75</v>
      </c>
      <c r="M18" s="67">
        <v>60</v>
      </c>
      <c r="N18" s="67">
        <v>114</v>
      </c>
      <c r="O18" s="67" t="s">
        <v>114</v>
      </c>
      <c r="P18" s="67" t="s">
        <v>114</v>
      </c>
      <c r="Q18" s="67" t="s">
        <v>114</v>
      </c>
      <c r="R18" s="67" t="s">
        <v>114</v>
      </c>
      <c r="S18" s="67">
        <v>37</v>
      </c>
      <c r="T18" s="67">
        <v>104</v>
      </c>
      <c r="U18" s="67">
        <v>100</v>
      </c>
      <c r="V18" s="67">
        <v>67</v>
      </c>
      <c r="W18" s="67">
        <v>53</v>
      </c>
      <c r="X18" s="67">
        <v>14</v>
      </c>
    </row>
    <row r="19" spans="2:24" x14ac:dyDescent="0.4">
      <c r="B19" s="36" t="s">
        <v>112</v>
      </c>
      <c r="C19" s="36" t="s">
        <v>119</v>
      </c>
      <c r="D19" s="36" t="s">
        <v>120</v>
      </c>
      <c r="E19" s="67">
        <v>-64</v>
      </c>
      <c r="F19" s="67">
        <v>-64</v>
      </c>
      <c r="G19" s="67">
        <v>-20</v>
      </c>
      <c r="H19" s="67" t="s">
        <v>114</v>
      </c>
      <c r="I19" s="67">
        <v>92</v>
      </c>
      <c r="J19" s="67">
        <v>94</v>
      </c>
      <c r="K19" s="67">
        <v>-64</v>
      </c>
      <c r="L19" s="67">
        <v>82</v>
      </c>
      <c r="M19" s="67" t="s">
        <v>114</v>
      </c>
      <c r="N19" s="67" t="s">
        <v>114</v>
      </c>
      <c r="O19" s="67" t="s">
        <v>114</v>
      </c>
      <c r="P19" s="67">
        <v>-72</v>
      </c>
      <c r="Q19" s="67">
        <v>67</v>
      </c>
      <c r="R19" s="67" t="s">
        <v>114</v>
      </c>
      <c r="S19" s="67">
        <v>48</v>
      </c>
      <c r="T19" s="67">
        <v>22</v>
      </c>
      <c r="U19" s="67">
        <v>0</v>
      </c>
      <c r="V19" s="67">
        <v>56</v>
      </c>
      <c r="W19" s="67">
        <v>53</v>
      </c>
      <c r="X19" s="67" t="s">
        <v>114</v>
      </c>
    </row>
    <row r="20" spans="2:24" x14ac:dyDescent="0.4">
      <c r="B20" s="36" t="s">
        <v>112</v>
      </c>
      <c r="C20" s="36" t="s">
        <v>121</v>
      </c>
      <c r="D20" s="36" t="s">
        <v>122</v>
      </c>
      <c r="E20" s="67">
        <v>-91</v>
      </c>
      <c r="F20" s="67">
        <v>-43</v>
      </c>
      <c r="G20" s="67">
        <v>0</v>
      </c>
      <c r="H20" s="67">
        <v>500</v>
      </c>
      <c r="I20" s="67">
        <v>14</v>
      </c>
      <c r="J20" s="67">
        <v>50</v>
      </c>
      <c r="K20" s="67">
        <v>-50</v>
      </c>
      <c r="L20" s="67">
        <v>107</v>
      </c>
      <c r="M20" s="67" t="s">
        <v>114</v>
      </c>
      <c r="N20" s="67" t="s">
        <v>114</v>
      </c>
      <c r="O20" s="67" t="s">
        <v>114</v>
      </c>
      <c r="P20" s="67" t="s">
        <v>114</v>
      </c>
      <c r="Q20" s="67">
        <v>212</v>
      </c>
      <c r="R20" s="67" t="s">
        <v>114</v>
      </c>
      <c r="S20" s="67">
        <v>117</v>
      </c>
      <c r="T20" s="67">
        <v>100</v>
      </c>
      <c r="U20" s="67">
        <v>0</v>
      </c>
      <c r="V20" s="67">
        <v>100</v>
      </c>
      <c r="W20" s="67" t="s">
        <v>114</v>
      </c>
      <c r="X20" s="67" t="s">
        <v>114</v>
      </c>
    </row>
    <row r="21" spans="2:24" x14ac:dyDescent="0.4">
      <c r="B21" s="36" t="s">
        <v>125</v>
      </c>
      <c r="C21" s="36" t="s">
        <v>123</v>
      </c>
      <c r="D21" s="36" t="s">
        <v>126</v>
      </c>
      <c r="E21" s="67">
        <v>-19</v>
      </c>
      <c r="F21" s="67">
        <v>69</v>
      </c>
      <c r="G21" s="67">
        <v>3</v>
      </c>
      <c r="H21" s="67">
        <v>344</v>
      </c>
      <c r="I21" s="67">
        <v>38</v>
      </c>
      <c r="J21" s="67">
        <v>75</v>
      </c>
      <c r="K21" s="67">
        <v>0</v>
      </c>
      <c r="L21" s="67">
        <v>87</v>
      </c>
      <c r="M21" s="67">
        <v>40</v>
      </c>
      <c r="N21" s="67">
        <v>40</v>
      </c>
      <c r="O21" s="67" t="s">
        <v>114</v>
      </c>
      <c r="P21" s="67" t="s">
        <v>114</v>
      </c>
      <c r="Q21" s="67">
        <v>-75</v>
      </c>
      <c r="R21" s="67" t="s">
        <v>114</v>
      </c>
      <c r="S21" s="67">
        <v>100</v>
      </c>
      <c r="T21" s="67">
        <v>43</v>
      </c>
      <c r="U21" s="67">
        <v>100</v>
      </c>
      <c r="V21" s="67">
        <v>62</v>
      </c>
      <c r="W21" s="67">
        <v>109</v>
      </c>
      <c r="X21" s="67">
        <v>150</v>
      </c>
    </row>
    <row r="22" spans="2:24" x14ac:dyDescent="0.4">
      <c r="B22" s="36" t="s">
        <v>125</v>
      </c>
      <c r="C22" s="36" t="s">
        <v>127</v>
      </c>
      <c r="D22" s="36" t="s">
        <v>128</v>
      </c>
      <c r="E22" s="78" t="s">
        <v>114</v>
      </c>
      <c r="F22" s="78" t="s">
        <v>114</v>
      </c>
      <c r="G22" s="78" t="s">
        <v>114</v>
      </c>
      <c r="H22" s="78" t="s">
        <v>114</v>
      </c>
      <c r="I22" s="78" t="s">
        <v>114</v>
      </c>
      <c r="J22" s="78" t="s">
        <v>114</v>
      </c>
      <c r="K22" s="78" t="s">
        <v>114</v>
      </c>
      <c r="L22" s="78" t="s">
        <v>114</v>
      </c>
      <c r="M22" s="67" t="s">
        <v>114</v>
      </c>
      <c r="N22" s="67">
        <v>86</v>
      </c>
      <c r="O22" s="67" t="s">
        <v>114</v>
      </c>
      <c r="P22" s="67" t="s">
        <v>114</v>
      </c>
      <c r="Q22" s="67">
        <v>100</v>
      </c>
      <c r="R22" s="67">
        <v>375</v>
      </c>
      <c r="S22" s="67">
        <v>0</v>
      </c>
      <c r="T22" s="67">
        <v>43</v>
      </c>
      <c r="U22" s="67">
        <v>100</v>
      </c>
      <c r="V22" s="67">
        <v>106</v>
      </c>
      <c r="W22" s="67">
        <v>65</v>
      </c>
      <c r="X22" s="67">
        <v>10</v>
      </c>
    </row>
    <row r="23" spans="2:24" x14ac:dyDescent="0.4">
      <c r="B23" s="36" t="s">
        <v>125</v>
      </c>
      <c r="C23" s="36" t="s">
        <v>129</v>
      </c>
      <c r="D23" s="36" t="s">
        <v>130</v>
      </c>
      <c r="E23" s="67">
        <v>-52</v>
      </c>
      <c r="F23" s="67">
        <v>14</v>
      </c>
      <c r="G23" s="67">
        <v>100</v>
      </c>
      <c r="H23" s="67">
        <v>300</v>
      </c>
      <c r="I23" s="67">
        <v>38</v>
      </c>
      <c r="J23" s="67">
        <v>0</v>
      </c>
      <c r="K23" s="67">
        <v>150</v>
      </c>
      <c r="L23" s="67">
        <v>71</v>
      </c>
      <c r="M23" s="67">
        <v>20</v>
      </c>
      <c r="N23" s="67">
        <v>40</v>
      </c>
      <c r="O23" s="67" t="s">
        <v>114</v>
      </c>
      <c r="P23" s="67" t="s">
        <v>114</v>
      </c>
      <c r="Q23" s="67" t="s">
        <v>114</v>
      </c>
      <c r="R23" s="67">
        <v>-94</v>
      </c>
      <c r="S23" s="67">
        <v>58</v>
      </c>
      <c r="T23" s="67">
        <v>110</v>
      </c>
      <c r="U23" s="67">
        <v>300</v>
      </c>
      <c r="V23" s="67">
        <v>118</v>
      </c>
      <c r="W23" s="67">
        <v>100</v>
      </c>
      <c r="X23" s="67">
        <v>45</v>
      </c>
    </row>
    <row r="24" spans="2:24" x14ac:dyDescent="0.4">
      <c r="B24" s="36" t="s">
        <v>125</v>
      </c>
      <c r="C24" s="36" t="s">
        <v>131</v>
      </c>
      <c r="D24" s="36" t="s">
        <v>132</v>
      </c>
      <c r="E24" s="67">
        <v>-14</v>
      </c>
      <c r="F24" s="67">
        <v>71</v>
      </c>
      <c r="G24" s="67">
        <v>-26</v>
      </c>
      <c r="H24" s="67">
        <v>380</v>
      </c>
      <c r="I24" s="67">
        <v>50</v>
      </c>
      <c r="J24" s="67">
        <v>88</v>
      </c>
      <c r="K24" s="67">
        <v>-17</v>
      </c>
      <c r="L24" s="67">
        <v>75</v>
      </c>
      <c r="M24" s="67">
        <v>0</v>
      </c>
      <c r="N24" s="67">
        <v>56</v>
      </c>
      <c r="O24" s="67" t="s">
        <v>114</v>
      </c>
      <c r="P24" s="67">
        <v>-92</v>
      </c>
      <c r="Q24" s="67">
        <v>-86</v>
      </c>
      <c r="R24" s="67">
        <v>-100</v>
      </c>
      <c r="S24" s="67">
        <v>50</v>
      </c>
      <c r="T24" s="67">
        <v>0</v>
      </c>
      <c r="U24" s="67">
        <v>100</v>
      </c>
      <c r="V24" s="67">
        <v>125</v>
      </c>
      <c r="W24" s="67">
        <v>120</v>
      </c>
      <c r="X24" s="67">
        <v>233</v>
      </c>
    </row>
    <row r="25" spans="2:24" x14ac:dyDescent="0.4">
      <c r="B25" s="36" t="s">
        <v>135</v>
      </c>
      <c r="C25" s="36" t="s">
        <v>133</v>
      </c>
      <c r="D25" s="36" t="s">
        <v>136</v>
      </c>
      <c r="E25" s="67">
        <v>-47</v>
      </c>
      <c r="F25" s="67">
        <v>22</v>
      </c>
      <c r="G25" s="67">
        <v>71</v>
      </c>
      <c r="H25" s="67">
        <v>433</v>
      </c>
      <c r="I25" s="67" t="s">
        <v>114</v>
      </c>
      <c r="J25" s="67" t="s">
        <v>114</v>
      </c>
      <c r="K25" s="67">
        <v>400</v>
      </c>
      <c r="L25" s="67">
        <v>100</v>
      </c>
      <c r="M25" s="67" t="s">
        <v>114</v>
      </c>
      <c r="N25" s="67" t="s">
        <v>114</v>
      </c>
      <c r="O25" s="67" t="s">
        <v>114</v>
      </c>
      <c r="P25" s="67" t="s">
        <v>114</v>
      </c>
      <c r="Q25" s="67" t="s">
        <v>114</v>
      </c>
      <c r="R25" s="67" t="s">
        <v>114</v>
      </c>
      <c r="S25" s="67">
        <v>67</v>
      </c>
      <c r="T25" s="67">
        <v>233</v>
      </c>
      <c r="U25" s="67">
        <v>100</v>
      </c>
      <c r="V25" s="67">
        <v>100</v>
      </c>
      <c r="W25" s="67">
        <v>150</v>
      </c>
      <c r="X25" s="67" t="s">
        <v>114</v>
      </c>
    </row>
    <row r="26" spans="2:24" x14ac:dyDescent="0.4">
      <c r="B26" s="36" t="s">
        <v>135</v>
      </c>
      <c r="C26" s="36" t="s">
        <v>137</v>
      </c>
      <c r="D26" s="36" t="s">
        <v>138</v>
      </c>
      <c r="E26" s="67">
        <v>-59</v>
      </c>
      <c r="F26" s="67">
        <v>22</v>
      </c>
      <c r="G26" s="67">
        <v>71</v>
      </c>
      <c r="H26" s="67" t="s">
        <v>114</v>
      </c>
      <c r="I26" s="67">
        <v>60</v>
      </c>
      <c r="J26" s="67">
        <v>71</v>
      </c>
      <c r="K26" s="67">
        <v>1483</v>
      </c>
      <c r="L26" s="67">
        <v>100</v>
      </c>
      <c r="M26" s="67" t="s">
        <v>114</v>
      </c>
      <c r="N26" s="67" t="s">
        <v>114</v>
      </c>
      <c r="O26" s="67" t="s">
        <v>114</v>
      </c>
      <c r="P26" s="67" t="s">
        <v>114</v>
      </c>
      <c r="Q26" s="67">
        <v>200</v>
      </c>
      <c r="R26" s="67" t="s">
        <v>114</v>
      </c>
      <c r="S26" s="67">
        <v>100</v>
      </c>
      <c r="T26" s="67">
        <v>186</v>
      </c>
      <c r="U26" s="67">
        <v>14</v>
      </c>
      <c r="V26" s="67">
        <v>122</v>
      </c>
      <c r="W26" s="67">
        <v>90</v>
      </c>
      <c r="X26" s="67">
        <v>150</v>
      </c>
    </row>
    <row r="27" spans="2:24" x14ac:dyDescent="0.4">
      <c r="B27" s="36" t="s">
        <v>141</v>
      </c>
      <c r="C27" s="36" t="s">
        <v>139</v>
      </c>
      <c r="D27" s="36" t="s">
        <v>142</v>
      </c>
      <c r="E27" s="67">
        <v>-57</v>
      </c>
      <c r="F27" s="67">
        <v>22</v>
      </c>
      <c r="G27" s="67">
        <v>220</v>
      </c>
      <c r="H27" s="67">
        <v>233</v>
      </c>
      <c r="I27" s="67">
        <v>67</v>
      </c>
      <c r="J27" s="67">
        <v>50</v>
      </c>
      <c r="K27" s="67">
        <v>150</v>
      </c>
      <c r="L27" s="67">
        <v>100</v>
      </c>
      <c r="M27" s="67">
        <v>-85</v>
      </c>
      <c r="N27" s="67">
        <v>75</v>
      </c>
      <c r="O27" s="67" t="s">
        <v>114</v>
      </c>
      <c r="P27" s="67">
        <v>-58</v>
      </c>
      <c r="Q27" s="67" t="s">
        <v>114</v>
      </c>
      <c r="R27" s="67" t="s">
        <v>114</v>
      </c>
      <c r="S27" s="67">
        <v>100</v>
      </c>
      <c r="T27" s="67">
        <v>355</v>
      </c>
      <c r="U27" s="67">
        <v>100</v>
      </c>
      <c r="V27" s="67">
        <v>67</v>
      </c>
      <c r="W27" s="67">
        <v>22</v>
      </c>
      <c r="X27" s="67">
        <v>-17</v>
      </c>
    </row>
    <row r="28" spans="2:24" x14ac:dyDescent="0.4">
      <c r="B28" s="36" t="s">
        <v>141</v>
      </c>
      <c r="C28" s="36" t="s">
        <v>143</v>
      </c>
      <c r="D28" s="36" t="s">
        <v>141</v>
      </c>
      <c r="E28" s="67">
        <v>-93</v>
      </c>
      <c r="F28" s="67">
        <v>-43</v>
      </c>
      <c r="G28" s="67">
        <v>122</v>
      </c>
      <c r="H28" s="67">
        <v>125</v>
      </c>
      <c r="I28" s="67">
        <v>60</v>
      </c>
      <c r="J28" s="67">
        <v>60</v>
      </c>
      <c r="K28" s="67">
        <v>79</v>
      </c>
      <c r="L28" s="67">
        <v>75</v>
      </c>
      <c r="M28" s="67" t="s">
        <v>114</v>
      </c>
      <c r="N28" s="67">
        <v>33</v>
      </c>
      <c r="O28" s="67" t="s">
        <v>114</v>
      </c>
      <c r="P28" s="67" t="s">
        <v>114</v>
      </c>
      <c r="Q28" s="67" t="s">
        <v>114</v>
      </c>
      <c r="R28" s="67">
        <v>-98</v>
      </c>
      <c r="S28" s="67">
        <v>14</v>
      </c>
      <c r="T28" s="67">
        <v>88</v>
      </c>
      <c r="U28" s="67">
        <v>14</v>
      </c>
      <c r="V28" s="67">
        <v>82</v>
      </c>
      <c r="W28" s="67">
        <v>23</v>
      </c>
      <c r="X28" s="67">
        <v>25</v>
      </c>
    </row>
    <row r="29" spans="2:24" x14ac:dyDescent="0.4">
      <c r="B29" s="36" t="s">
        <v>141</v>
      </c>
      <c r="C29" s="36" t="s">
        <v>144</v>
      </c>
      <c r="D29" s="36" t="s">
        <v>145</v>
      </c>
      <c r="E29" s="67">
        <v>-43</v>
      </c>
      <c r="F29" s="67">
        <v>71</v>
      </c>
      <c r="G29" s="67">
        <v>269</v>
      </c>
      <c r="H29" s="67">
        <v>233</v>
      </c>
      <c r="I29" s="67">
        <v>58</v>
      </c>
      <c r="J29" s="67">
        <v>61</v>
      </c>
      <c r="K29" s="67">
        <v>-68</v>
      </c>
      <c r="L29" s="67">
        <v>94</v>
      </c>
      <c r="M29" s="67" t="s">
        <v>114</v>
      </c>
      <c r="N29" s="67" t="s">
        <v>114</v>
      </c>
      <c r="O29" s="67" t="s">
        <v>114</v>
      </c>
      <c r="P29" s="67" t="s">
        <v>114</v>
      </c>
      <c r="Q29" s="67" t="s">
        <v>114</v>
      </c>
      <c r="R29" s="67" t="s">
        <v>114</v>
      </c>
      <c r="S29" s="67">
        <v>-19</v>
      </c>
      <c r="T29" s="67">
        <v>-9</v>
      </c>
      <c r="U29" s="67">
        <v>-33</v>
      </c>
      <c r="V29" s="67">
        <v>80</v>
      </c>
      <c r="W29" s="67">
        <v>33</v>
      </c>
      <c r="X29" s="67">
        <v>25</v>
      </c>
    </row>
    <row r="30" spans="2:24" x14ac:dyDescent="0.4">
      <c r="B30" s="36" t="s">
        <v>141</v>
      </c>
      <c r="C30" s="36" t="s">
        <v>146</v>
      </c>
      <c r="D30" s="36" t="s">
        <v>147</v>
      </c>
      <c r="E30" s="67">
        <v>-54</v>
      </c>
      <c r="F30" s="67">
        <v>114</v>
      </c>
      <c r="G30" s="67">
        <v>31</v>
      </c>
      <c r="H30" s="67">
        <v>300</v>
      </c>
      <c r="I30" s="67">
        <v>200</v>
      </c>
      <c r="J30" s="67">
        <v>88</v>
      </c>
      <c r="K30" s="67">
        <v>2588</v>
      </c>
      <c r="L30" s="67">
        <v>75</v>
      </c>
      <c r="M30" s="67" t="s">
        <v>114</v>
      </c>
      <c r="N30" s="67" t="s">
        <v>114</v>
      </c>
      <c r="O30" s="67" t="s">
        <v>114</v>
      </c>
      <c r="P30" s="67" t="s">
        <v>114</v>
      </c>
      <c r="Q30" s="67" t="s">
        <v>114</v>
      </c>
      <c r="R30" s="67" t="s">
        <v>114</v>
      </c>
      <c r="S30" s="67">
        <v>56</v>
      </c>
      <c r="T30" s="67">
        <v>92</v>
      </c>
      <c r="U30" s="67">
        <v>25</v>
      </c>
      <c r="V30" s="67">
        <v>64</v>
      </c>
      <c r="W30" s="67">
        <v>31</v>
      </c>
      <c r="X30" s="67">
        <v>100</v>
      </c>
    </row>
    <row r="31" spans="2:24" x14ac:dyDescent="0.4">
      <c r="B31" s="36" t="s">
        <v>141</v>
      </c>
      <c r="C31" s="36" t="s">
        <v>148</v>
      </c>
      <c r="D31" s="36" t="s">
        <v>149</v>
      </c>
      <c r="E31" s="67">
        <v>-94</v>
      </c>
      <c r="F31" s="67">
        <v>90</v>
      </c>
      <c r="G31" s="67">
        <v>182</v>
      </c>
      <c r="H31" s="67">
        <v>78</v>
      </c>
      <c r="I31" s="67">
        <v>60</v>
      </c>
      <c r="J31" s="67">
        <v>67</v>
      </c>
      <c r="K31" s="67">
        <v>25</v>
      </c>
      <c r="L31" s="67">
        <v>75</v>
      </c>
      <c r="M31" s="67">
        <v>-50</v>
      </c>
      <c r="N31" s="67" t="s">
        <v>114</v>
      </c>
      <c r="O31" s="67" t="s">
        <v>114</v>
      </c>
      <c r="P31" s="67" t="s">
        <v>114</v>
      </c>
      <c r="Q31" s="67" t="s">
        <v>114</v>
      </c>
      <c r="R31" s="67" t="s">
        <v>114</v>
      </c>
      <c r="S31" s="67">
        <v>-34</v>
      </c>
      <c r="T31" s="67">
        <v>-63</v>
      </c>
      <c r="U31" s="67">
        <v>0</v>
      </c>
      <c r="V31" s="67">
        <v>53</v>
      </c>
      <c r="W31" s="67">
        <v>66</v>
      </c>
      <c r="X31" s="67">
        <v>-60</v>
      </c>
    </row>
    <row r="32" spans="2:24" x14ac:dyDescent="0.4">
      <c r="B32" s="36" t="s">
        <v>141</v>
      </c>
      <c r="C32" s="36" t="s">
        <v>150</v>
      </c>
      <c r="D32" s="36" t="s">
        <v>151</v>
      </c>
      <c r="E32" s="67">
        <v>-87</v>
      </c>
      <c r="F32" s="67">
        <v>186</v>
      </c>
      <c r="G32" s="67">
        <v>350</v>
      </c>
      <c r="H32" s="67">
        <v>260</v>
      </c>
      <c r="I32" s="67">
        <v>83</v>
      </c>
      <c r="J32" s="67">
        <v>200</v>
      </c>
      <c r="K32" s="67">
        <v>6150</v>
      </c>
      <c r="L32" s="67">
        <v>150</v>
      </c>
      <c r="M32" s="67" t="s">
        <v>114</v>
      </c>
      <c r="N32" s="67">
        <v>46</v>
      </c>
      <c r="O32" s="67" t="s">
        <v>114</v>
      </c>
      <c r="P32" s="67">
        <v>-83</v>
      </c>
      <c r="Q32" s="67" t="s">
        <v>114</v>
      </c>
      <c r="R32" s="67">
        <v>100</v>
      </c>
      <c r="S32" s="67">
        <v>-20</v>
      </c>
      <c r="T32" s="67">
        <v>500</v>
      </c>
      <c r="U32" s="67">
        <v>100</v>
      </c>
      <c r="V32" s="67">
        <v>-33</v>
      </c>
      <c r="W32" s="67">
        <v>-1</v>
      </c>
      <c r="X32" s="67">
        <v>200</v>
      </c>
    </row>
    <row r="33" spans="2:24" x14ac:dyDescent="0.4">
      <c r="B33" s="36" t="s">
        <v>141</v>
      </c>
      <c r="C33" s="36" t="s">
        <v>152</v>
      </c>
      <c r="D33" s="36" t="s">
        <v>153</v>
      </c>
      <c r="E33" s="67" t="s">
        <v>114</v>
      </c>
      <c r="F33" s="67" t="s">
        <v>114</v>
      </c>
      <c r="G33" s="67">
        <v>75</v>
      </c>
      <c r="H33" s="67">
        <v>233</v>
      </c>
      <c r="I33" s="67" t="s">
        <v>114</v>
      </c>
      <c r="J33" s="67" t="s">
        <v>114</v>
      </c>
      <c r="K33" s="67">
        <v>53</v>
      </c>
      <c r="L33" s="67" t="s">
        <v>114</v>
      </c>
      <c r="M33" s="67" t="s">
        <v>114</v>
      </c>
      <c r="N33" s="67" t="s">
        <v>114</v>
      </c>
      <c r="O33" s="67" t="s">
        <v>114</v>
      </c>
      <c r="P33" s="67" t="s">
        <v>114</v>
      </c>
      <c r="Q33" s="67">
        <v>67</v>
      </c>
      <c r="R33" s="67" t="s">
        <v>114</v>
      </c>
      <c r="S33" s="67">
        <v>50</v>
      </c>
      <c r="T33" s="67">
        <v>-67</v>
      </c>
      <c r="U33" s="67">
        <v>-33</v>
      </c>
      <c r="V33" s="67">
        <v>84</v>
      </c>
      <c r="W33" s="67">
        <v>267</v>
      </c>
      <c r="X33" s="67">
        <v>67</v>
      </c>
    </row>
    <row r="34" spans="2:24" x14ac:dyDescent="0.4">
      <c r="B34" s="36" t="s">
        <v>184</v>
      </c>
      <c r="C34" s="36" t="s">
        <v>154</v>
      </c>
      <c r="D34" s="36" t="s">
        <v>157</v>
      </c>
      <c r="E34" s="67" t="s">
        <v>114</v>
      </c>
      <c r="F34" s="67" t="s">
        <v>114</v>
      </c>
      <c r="G34" s="67" t="s">
        <v>114</v>
      </c>
      <c r="H34" s="67" t="s">
        <v>114</v>
      </c>
      <c r="I34" s="67" t="s">
        <v>114</v>
      </c>
      <c r="J34" s="67" t="s">
        <v>114</v>
      </c>
      <c r="K34" s="67" t="s">
        <v>114</v>
      </c>
      <c r="L34" s="67" t="s">
        <v>114</v>
      </c>
      <c r="M34" s="67" t="s">
        <v>114</v>
      </c>
      <c r="N34" s="67" t="s">
        <v>114</v>
      </c>
      <c r="O34" s="67" t="s">
        <v>114</v>
      </c>
      <c r="P34" s="67">
        <v>-6</v>
      </c>
      <c r="Q34" s="67" t="s">
        <v>114</v>
      </c>
      <c r="R34" s="67">
        <v>25</v>
      </c>
      <c r="S34" s="67">
        <v>-75</v>
      </c>
      <c r="T34" s="67">
        <v>-50</v>
      </c>
      <c r="U34" s="67">
        <v>-25</v>
      </c>
      <c r="V34" s="67">
        <v>150</v>
      </c>
      <c r="W34" s="67">
        <v>56</v>
      </c>
      <c r="X34" s="67">
        <v>25</v>
      </c>
    </row>
    <row r="35" spans="2:24" x14ac:dyDescent="0.4">
      <c r="B35" s="36" t="s">
        <v>184</v>
      </c>
      <c r="C35" s="36" t="s">
        <v>158</v>
      </c>
      <c r="D35" s="36" t="s">
        <v>159</v>
      </c>
      <c r="E35" s="67" t="s">
        <v>114</v>
      </c>
      <c r="F35" s="67" t="s">
        <v>114</v>
      </c>
      <c r="G35" s="67">
        <v>15</v>
      </c>
      <c r="H35" s="67" t="s">
        <v>114</v>
      </c>
      <c r="I35" s="67" t="s">
        <v>114</v>
      </c>
      <c r="J35" s="67" t="s">
        <v>114</v>
      </c>
      <c r="K35" s="67">
        <v>567</v>
      </c>
      <c r="L35" s="67">
        <v>45</v>
      </c>
      <c r="M35" s="67" t="s">
        <v>114</v>
      </c>
      <c r="N35" s="67" t="s">
        <v>114</v>
      </c>
      <c r="O35" s="67" t="s">
        <v>114</v>
      </c>
      <c r="P35" s="67" t="s">
        <v>114</v>
      </c>
      <c r="Q35" s="67" t="s">
        <v>114</v>
      </c>
      <c r="R35" s="67" t="s">
        <v>114</v>
      </c>
      <c r="S35" s="67">
        <v>50</v>
      </c>
      <c r="T35" s="67">
        <v>67</v>
      </c>
      <c r="U35" s="67">
        <v>-50</v>
      </c>
      <c r="V35" s="67">
        <v>-10</v>
      </c>
      <c r="W35" s="67">
        <v>20</v>
      </c>
      <c r="X35" s="67">
        <v>67</v>
      </c>
    </row>
    <row r="36" spans="2:24" x14ac:dyDescent="0.4">
      <c r="B36" s="36" t="s">
        <v>184</v>
      </c>
      <c r="C36" s="36" t="s">
        <v>160</v>
      </c>
      <c r="D36" s="36" t="s">
        <v>161</v>
      </c>
      <c r="E36" s="67">
        <v>-75</v>
      </c>
      <c r="F36" s="67">
        <v>91</v>
      </c>
      <c r="G36" s="67">
        <v>-14</v>
      </c>
      <c r="H36" s="67">
        <v>-23</v>
      </c>
      <c r="I36" s="67">
        <v>100</v>
      </c>
      <c r="J36" s="67">
        <v>75</v>
      </c>
      <c r="K36" s="67">
        <v>-50</v>
      </c>
      <c r="L36" s="67">
        <v>39</v>
      </c>
      <c r="M36" s="67" t="s">
        <v>114</v>
      </c>
      <c r="N36" s="67" t="s">
        <v>114</v>
      </c>
      <c r="O36" s="67" t="s">
        <v>114</v>
      </c>
      <c r="P36" s="67" t="s">
        <v>114</v>
      </c>
      <c r="Q36" s="67">
        <v>17</v>
      </c>
      <c r="R36" s="67">
        <v>12</v>
      </c>
      <c r="S36" s="67">
        <v>-80</v>
      </c>
      <c r="T36" s="67">
        <v>-37</v>
      </c>
      <c r="U36" s="67">
        <v>-50</v>
      </c>
      <c r="V36" s="67">
        <v>150</v>
      </c>
      <c r="W36" s="67">
        <v>56</v>
      </c>
      <c r="X36" s="67">
        <v>12</v>
      </c>
    </row>
    <row r="37" spans="2:24" x14ac:dyDescent="0.4">
      <c r="E37" s="96">
        <f>AVERAGE(E5:E36)</f>
        <v>-58.727272727272727</v>
      </c>
      <c r="F37" s="96">
        <f t="shared" ref="F37:X37" si="0">AVERAGE(F5:F36)</f>
        <v>144.60869565217391</v>
      </c>
      <c r="G37" s="96">
        <f t="shared" si="0"/>
        <v>88.083333333333329</v>
      </c>
      <c r="H37" s="96">
        <f t="shared" si="0"/>
        <v>253.65</v>
      </c>
      <c r="I37" s="96">
        <f t="shared" si="0"/>
        <v>71.818181818181813</v>
      </c>
      <c r="J37" s="96">
        <f t="shared" si="0"/>
        <v>69.349999999999994</v>
      </c>
      <c r="K37" s="96">
        <f t="shared" si="0"/>
        <v>548.84</v>
      </c>
      <c r="L37" s="96">
        <f t="shared" si="0"/>
        <v>96.708333333333329</v>
      </c>
      <c r="M37" s="96">
        <f t="shared" si="0"/>
        <v>215.16666666666666</v>
      </c>
      <c r="N37" s="96">
        <f t="shared" si="0"/>
        <v>105.64285714285714</v>
      </c>
      <c r="O37" s="96" t="e">
        <f t="shared" si="0"/>
        <v>#DIV/0!</v>
      </c>
      <c r="P37" s="96">
        <f t="shared" si="0"/>
        <v>-59.133333333333333</v>
      </c>
      <c r="Q37" s="96">
        <f t="shared" si="0"/>
        <v>100.9375</v>
      </c>
      <c r="R37" s="96">
        <f t="shared" si="0"/>
        <v>84.352941176470594</v>
      </c>
      <c r="S37" s="96">
        <f t="shared" si="0"/>
        <v>96.5</v>
      </c>
      <c r="T37" s="96">
        <f t="shared" si="0"/>
        <v>73.875</v>
      </c>
      <c r="U37" s="96">
        <f t="shared" si="0"/>
        <v>69.96875</v>
      </c>
      <c r="V37" s="96">
        <f t="shared" si="0"/>
        <v>74.516129032258064</v>
      </c>
      <c r="W37" s="96">
        <f t="shared" si="0"/>
        <v>106.7741935483871</v>
      </c>
      <c r="X37" s="96">
        <f t="shared" si="0"/>
        <v>69.555555555555557</v>
      </c>
    </row>
    <row r="38" spans="2:24" ht="14.15" customHeight="1" x14ac:dyDescent="0.4">
      <c r="B38" s="147" t="s">
        <v>278</v>
      </c>
      <c r="C38" s="147"/>
      <c r="D38" s="147"/>
      <c r="E38" s="147"/>
      <c r="F38" s="147"/>
      <c r="G38" s="147"/>
      <c r="H38" s="147"/>
      <c r="I38" s="147"/>
      <c r="J38" s="147"/>
      <c r="K38" s="147"/>
    </row>
  </sheetData>
  <mergeCells count="3">
    <mergeCell ref="D3:D4"/>
    <mergeCell ref="B3:B4"/>
    <mergeCell ref="B38:K38"/>
  </mergeCells>
  <conditionalFormatting sqref="E5:X36">
    <cfRule type="colorScale" priority="1">
      <colorScale>
        <cfvo type="min"/>
        <cfvo type="num" val="0"/>
        <cfvo type="max"/>
        <color rgb="FF209EA0"/>
        <color rgb="FFFFFFBF"/>
        <color rgb="FFEE5859"/>
      </colorScale>
    </cfRule>
    <cfRule type="colorScale" priority="2">
      <colorScale>
        <cfvo type="min"/>
        <cfvo type="max"/>
        <color rgb="FFFCFCFF"/>
        <color rgb="FFF8696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B2:Y15"/>
  <sheetViews>
    <sheetView showGridLines="0" zoomScale="80" zoomScaleNormal="80" workbookViewId="0">
      <pane xSplit="3" ySplit="4" topLeftCell="D5" activePane="bottomRight" state="frozen"/>
      <selection pane="topRight" activeCell="D1" sqref="D1"/>
      <selection pane="bottomLeft" activeCell="A5" sqref="A5"/>
      <selection pane="bottomRight" activeCell="F9" sqref="F9"/>
    </sheetView>
  </sheetViews>
  <sheetFormatPr defaultColWidth="8.58203125" defaultRowHeight="14" x14ac:dyDescent="0.4"/>
  <cols>
    <col min="1" max="1" width="3.08203125" style="31" customWidth="1"/>
    <col min="2" max="2" width="0" style="31" hidden="1" customWidth="1"/>
    <col min="3" max="3" width="12.5" style="31" customWidth="1"/>
    <col min="4" max="16384" width="8.58203125" style="31"/>
  </cols>
  <sheetData>
    <row r="2" spans="2:25" x14ac:dyDescent="0.4">
      <c r="C2" s="47" t="s">
        <v>279</v>
      </c>
      <c r="D2" s="62"/>
      <c r="E2" s="62"/>
      <c r="F2" s="62"/>
      <c r="G2" s="62"/>
      <c r="H2" s="62"/>
      <c r="I2" s="62"/>
      <c r="J2" s="62"/>
      <c r="K2" s="62"/>
      <c r="L2" s="62"/>
      <c r="M2" s="62"/>
      <c r="N2" s="62"/>
      <c r="O2" s="62"/>
      <c r="P2" s="62"/>
      <c r="Q2" s="62"/>
      <c r="R2" s="62"/>
      <c r="S2" s="62"/>
      <c r="T2" s="62"/>
      <c r="U2" s="62"/>
      <c r="V2" s="62"/>
      <c r="W2" s="62"/>
    </row>
    <row r="3" spans="2:25" ht="16.5" customHeight="1" x14ac:dyDescent="0.4">
      <c r="C3" s="159" t="s">
        <v>68</v>
      </c>
      <c r="D3" s="57"/>
      <c r="E3" s="63"/>
      <c r="F3" s="56" t="s">
        <v>191</v>
      </c>
      <c r="G3" s="56"/>
      <c r="H3" s="56"/>
      <c r="I3" s="56"/>
      <c r="J3" s="56"/>
      <c r="K3" s="56"/>
      <c r="L3" s="56"/>
      <c r="M3" s="56"/>
      <c r="N3" s="56" t="s">
        <v>232</v>
      </c>
      <c r="O3" s="56"/>
      <c r="P3" s="56"/>
      <c r="Q3" s="56"/>
      <c r="R3" s="56"/>
      <c r="S3" s="56"/>
      <c r="T3" s="56" t="s">
        <v>193</v>
      </c>
      <c r="U3" s="56"/>
      <c r="V3" s="56"/>
      <c r="W3" s="56"/>
      <c r="X3" s="65"/>
      <c r="Y3" s="56"/>
    </row>
    <row r="4" spans="2:25" s="33" customFormat="1" ht="42" x14ac:dyDescent="0.45">
      <c r="B4" s="33" t="s">
        <v>163</v>
      </c>
      <c r="C4" s="159"/>
      <c r="D4" s="46" t="s">
        <v>258</v>
      </c>
      <c r="E4" s="64" t="s">
        <v>259</v>
      </c>
      <c r="F4" s="46" t="s">
        <v>260</v>
      </c>
      <c r="G4" s="46" t="s">
        <v>261</v>
      </c>
      <c r="H4" s="46" t="s">
        <v>262</v>
      </c>
      <c r="I4" s="46" t="s">
        <v>263</v>
      </c>
      <c r="J4" s="46" t="s">
        <v>264</v>
      </c>
      <c r="K4" s="46" t="s">
        <v>265</v>
      </c>
      <c r="L4" s="46" t="s">
        <v>266</v>
      </c>
      <c r="M4" s="46" t="s">
        <v>267</v>
      </c>
      <c r="N4" s="46" t="s">
        <v>268</v>
      </c>
      <c r="O4" s="46" t="s">
        <v>269</v>
      </c>
      <c r="P4" s="46" t="s">
        <v>270</v>
      </c>
      <c r="Q4" s="46" t="s">
        <v>271</v>
      </c>
      <c r="R4" s="46" t="s">
        <v>272</v>
      </c>
      <c r="S4" s="46" t="s">
        <v>273</v>
      </c>
      <c r="T4" s="46" t="s">
        <v>274</v>
      </c>
      <c r="U4" s="46" t="s">
        <v>275</v>
      </c>
      <c r="V4" s="46" t="s">
        <v>276</v>
      </c>
      <c r="W4" s="46" t="s">
        <v>277</v>
      </c>
    </row>
    <row r="5" spans="2:25" x14ac:dyDescent="0.4">
      <c r="B5" s="31" t="s">
        <v>75</v>
      </c>
      <c r="C5" s="36" t="s">
        <v>76</v>
      </c>
      <c r="D5" s="67">
        <v>-63</v>
      </c>
      <c r="E5" s="67">
        <v>371</v>
      </c>
      <c r="F5" s="67">
        <v>50</v>
      </c>
      <c r="G5" s="67">
        <v>127</v>
      </c>
      <c r="H5" s="67">
        <v>100</v>
      </c>
      <c r="I5" s="67">
        <v>67</v>
      </c>
      <c r="J5" s="67">
        <v>350</v>
      </c>
      <c r="K5" s="67">
        <v>82</v>
      </c>
      <c r="L5" s="67">
        <v>128</v>
      </c>
      <c r="M5" s="67">
        <v>31</v>
      </c>
      <c r="N5" s="67" t="s">
        <v>114</v>
      </c>
      <c r="O5" s="67">
        <v>-83</v>
      </c>
      <c r="P5" s="67">
        <v>108</v>
      </c>
      <c r="Q5" s="67">
        <v>-98</v>
      </c>
      <c r="R5" s="67">
        <v>118</v>
      </c>
      <c r="S5" s="67">
        <v>50</v>
      </c>
      <c r="T5" s="67">
        <v>80</v>
      </c>
      <c r="U5" s="67">
        <v>54</v>
      </c>
      <c r="V5" s="67">
        <v>100</v>
      </c>
      <c r="W5" s="67">
        <v>25</v>
      </c>
    </row>
    <row r="6" spans="2:25" x14ac:dyDescent="0.4">
      <c r="B6" s="31" t="s">
        <v>91</v>
      </c>
      <c r="C6" s="36" t="s">
        <v>92</v>
      </c>
      <c r="D6" s="67">
        <v>-50</v>
      </c>
      <c r="E6" s="67">
        <v>422</v>
      </c>
      <c r="F6" s="67">
        <v>63</v>
      </c>
      <c r="G6" s="67">
        <v>269</v>
      </c>
      <c r="H6" s="67">
        <v>128</v>
      </c>
      <c r="I6" s="67">
        <v>78</v>
      </c>
      <c r="J6" s="67">
        <v>611</v>
      </c>
      <c r="K6" s="67">
        <v>171</v>
      </c>
      <c r="L6" s="67">
        <v>150</v>
      </c>
      <c r="M6" s="67">
        <v>385</v>
      </c>
      <c r="N6" s="67" t="s">
        <v>114</v>
      </c>
      <c r="O6" s="67">
        <v>-19</v>
      </c>
      <c r="P6" s="67">
        <v>137</v>
      </c>
      <c r="Q6" s="67">
        <v>8</v>
      </c>
      <c r="R6" s="67">
        <v>33</v>
      </c>
      <c r="S6" s="67">
        <v>0</v>
      </c>
      <c r="T6" s="67">
        <v>90</v>
      </c>
      <c r="U6" s="67">
        <v>70</v>
      </c>
      <c r="V6" s="67">
        <v>163</v>
      </c>
      <c r="W6" s="67">
        <v>125</v>
      </c>
    </row>
    <row r="7" spans="2:25" x14ac:dyDescent="0.4">
      <c r="C7" s="36" t="s">
        <v>314</v>
      </c>
      <c r="D7" s="67">
        <v>38</v>
      </c>
      <c r="E7" s="67">
        <v>-78</v>
      </c>
      <c r="F7" s="67">
        <v>60</v>
      </c>
      <c r="G7" s="67" t="s">
        <v>114</v>
      </c>
      <c r="H7" s="67">
        <v>32</v>
      </c>
      <c r="I7" s="67">
        <v>0</v>
      </c>
      <c r="J7" s="67">
        <v>35</v>
      </c>
      <c r="K7" s="67">
        <v>50</v>
      </c>
      <c r="L7" s="67" t="s">
        <v>114</v>
      </c>
      <c r="M7" s="67" t="s">
        <v>114</v>
      </c>
      <c r="N7" s="67" t="s">
        <v>114</v>
      </c>
      <c r="O7" s="67">
        <v>-90</v>
      </c>
      <c r="P7" s="67">
        <v>30</v>
      </c>
      <c r="Q7" s="67" t="s">
        <v>114</v>
      </c>
      <c r="R7" s="67">
        <v>0</v>
      </c>
      <c r="S7" s="67">
        <v>82</v>
      </c>
      <c r="T7" s="67">
        <v>9</v>
      </c>
      <c r="U7" s="67">
        <v>110</v>
      </c>
      <c r="V7" s="67">
        <v>-40</v>
      </c>
      <c r="W7" s="67" t="s">
        <v>114</v>
      </c>
    </row>
    <row r="8" spans="2:25" x14ac:dyDescent="0.4">
      <c r="B8" s="31" t="s">
        <v>103</v>
      </c>
      <c r="C8" s="36" t="s">
        <v>104</v>
      </c>
      <c r="D8" s="78">
        <v>-14</v>
      </c>
      <c r="E8" s="78">
        <v>186</v>
      </c>
      <c r="F8" s="78">
        <v>156</v>
      </c>
      <c r="G8" s="78">
        <v>433</v>
      </c>
      <c r="H8" s="78">
        <v>37</v>
      </c>
      <c r="I8" s="78">
        <v>60</v>
      </c>
      <c r="J8" s="78">
        <v>-67</v>
      </c>
      <c r="K8" s="78">
        <v>142</v>
      </c>
      <c r="L8" s="67" t="s">
        <v>114</v>
      </c>
      <c r="M8" s="67" t="s">
        <v>114</v>
      </c>
      <c r="N8" s="67" t="s">
        <v>114</v>
      </c>
      <c r="O8" s="67">
        <v>-92</v>
      </c>
      <c r="P8" s="67">
        <v>157</v>
      </c>
      <c r="Q8" s="67">
        <v>200</v>
      </c>
      <c r="R8" s="67">
        <v>159</v>
      </c>
      <c r="S8" s="67">
        <v>39</v>
      </c>
      <c r="T8" s="67">
        <v>50</v>
      </c>
      <c r="U8" s="67">
        <v>33</v>
      </c>
      <c r="V8" s="67">
        <v>108</v>
      </c>
      <c r="W8" s="67">
        <v>69</v>
      </c>
    </row>
    <row r="9" spans="2:25" x14ac:dyDescent="0.4">
      <c r="B9" s="31" t="s">
        <v>111</v>
      </c>
      <c r="C9" s="36" t="s">
        <v>112</v>
      </c>
      <c r="D9" s="78">
        <v>-87</v>
      </c>
      <c r="E9" s="78">
        <v>-62</v>
      </c>
      <c r="F9" s="78">
        <v>3</v>
      </c>
      <c r="G9" s="78">
        <v>200</v>
      </c>
      <c r="H9" s="78">
        <v>60</v>
      </c>
      <c r="I9" s="78">
        <v>69</v>
      </c>
      <c r="J9" s="78">
        <v>-64</v>
      </c>
      <c r="K9" s="78">
        <v>94</v>
      </c>
      <c r="L9" s="67">
        <v>13</v>
      </c>
      <c r="M9" s="67">
        <v>69</v>
      </c>
      <c r="N9" s="67" t="s">
        <v>114</v>
      </c>
      <c r="O9" s="67">
        <v>-66</v>
      </c>
      <c r="P9" s="67">
        <v>72</v>
      </c>
      <c r="Q9" s="67" t="s">
        <v>114</v>
      </c>
      <c r="R9" s="67">
        <v>48</v>
      </c>
      <c r="S9" s="67">
        <v>43</v>
      </c>
      <c r="T9" s="67">
        <v>67</v>
      </c>
      <c r="U9" s="67">
        <v>67</v>
      </c>
      <c r="V9" s="67">
        <v>104</v>
      </c>
      <c r="W9" s="67">
        <v>33</v>
      </c>
    </row>
    <row r="10" spans="2:25" x14ac:dyDescent="0.4">
      <c r="B10" s="31" t="s">
        <v>124</v>
      </c>
      <c r="C10" s="36" t="s">
        <v>125</v>
      </c>
      <c r="D10" s="78">
        <v>-60</v>
      </c>
      <c r="E10" s="78">
        <v>55</v>
      </c>
      <c r="F10" s="78">
        <v>97</v>
      </c>
      <c r="G10" s="78">
        <v>336</v>
      </c>
      <c r="H10" s="78">
        <v>44</v>
      </c>
      <c r="I10" s="78">
        <v>73</v>
      </c>
      <c r="J10" s="78">
        <v>30</v>
      </c>
      <c r="K10" s="78">
        <v>77</v>
      </c>
      <c r="L10" s="67">
        <v>16</v>
      </c>
      <c r="M10" s="67">
        <v>40</v>
      </c>
      <c r="N10" s="67" t="s">
        <v>114</v>
      </c>
      <c r="O10" s="67">
        <v>-89</v>
      </c>
      <c r="P10" s="67">
        <v>-78</v>
      </c>
      <c r="Q10" s="67">
        <v>-94</v>
      </c>
      <c r="R10" s="67">
        <v>42</v>
      </c>
      <c r="S10" s="67">
        <v>58</v>
      </c>
      <c r="T10" s="67">
        <v>200</v>
      </c>
      <c r="U10" s="67">
        <v>95</v>
      </c>
      <c r="V10" s="67">
        <v>68</v>
      </c>
      <c r="W10" s="67">
        <v>67</v>
      </c>
    </row>
    <row r="11" spans="2:25" x14ac:dyDescent="0.4">
      <c r="B11" s="31" t="s">
        <v>134</v>
      </c>
      <c r="C11" s="36" t="s">
        <v>135</v>
      </c>
      <c r="D11" s="67">
        <v>-55</v>
      </c>
      <c r="E11" s="67">
        <v>22</v>
      </c>
      <c r="F11" s="67">
        <v>71</v>
      </c>
      <c r="G11" s="67">
        <v>233</v>
      </c>
      <c r="H11" s="67">
        <v>26</v>
      </c>
      <c r="I11" s="67">
        <v>16</v>
      </c>
      <c r="J11" s="67">
        <v>859</v>
      </c>
      <c r="K11" s="67">
        <v>100</v>
      </c>
      <c r="L11" s="67" t="s">
        <v>114</v>
      </c>
      <c r="M11" s="67" t="s">
        <v>114</v>
      </c>
      <c r="N11" s="67" t="s">
        <v>114</v>
      </c>
      <c r="O11" s="67">
        <v>-47</v>
      </c>
      <c r="P11" s="67">
        <v>253</v>
      </c>
      <c r="Q11" s="67">
        <v>-99</v>
      </c>
      <c r="R11" s="67">
        <v>77</v>
      </c>
      <c r="S11" s="67">
        <v>186</v>
      </c>
      <c r="T11" s="67">
        <v>14</v>
      </c>
      <c r="U11" s="67">
        <v>100</v>
      </c>
      <c r="V11" s="67">
        <v>143</v>
      </c>
      <c r="W11" s="67">
        <v>79</v>
      </c>
    </row>
    <row r="12" spans="2:25" x14ac:dyDescent="0.4">
      <c r="B12" s="31" t="s">
        <v>140</v>
      </c>
      <c r="C12" s="36" t="s">
        <v>141</v>
      </c>
      <c r="D12" s="67">
        <v>-87</v>
      </c>
      <c r="E12" s="67">
        <v>108</v>
      </c>
      <c r="F12" s="67">
        <v>165</v>
      </c>
      <c r="G12" s="67">
        <v>233</v>
      </c>
      <c r="H12" s="67">
        <v>67</v>
      </c>
      <c r="I12" s="67">
        <v>58</v>
      </c>
      <c r="J12" s="67">
        <v>178</v>
      </c>
      <c r="K12" s="67">
        <v>75</v>
      </c>
      <c r="L12" s="67">
        <v>-72</v>
      </c>
      <c r="M12" s="67">
        <v>58</v>
      </c>
      <c r="N12" s="67" t="s">
        <v>114</v>
      </c>
      <c r="O12" s="67">
        <v>-76</v>
      </c>
      <c r="P12" s="67">
        <v>283</v>
      </c>
      <c r="Q12" s="67">
        <v>67</v>
      </c>
      <c r="R12" s="67">
        <v>14</v>
      </c>
      <c r="S12" s="67">
        <v>-23</v>
      </c>
      <c r="T12" s="67">
        <v>0</v>
      </c>
      <c r="U12" s="67">
        <v>64</v>
      </c>
      <c r="V12" s="67">
        <v>35</v>
      </c>
      <c r="W12" s="67">
        <v>67</v>
      </c>
    </row>
    <row r="13" spans="2:25" x14ac:dyDescent="0.4">
      <c r="B13" s="31" t="s">
        <v>155</v>
      </c>
      <c r="C13" s="36" t="s">
        <v>156</v>
      </c>
      <c r="D13" s="67">
        <v>-70</v>
      </c>
      <c r="E13" s="67">
        <v>110</v>
      </c>
      <c r="F13" s="67">
        <v>1</v>
      </c>
      <c r="G13" s="67">
        <v>-31</v>
      </c>
      <c r="H13" s="67">
        <v>79</v>
      </c>
      <c r="I13" s="67">
        <v>66</v>
      </c>
      <c r="J13" s="67">
        <v>2</v>
      </c>
      <c r="K13" s="67">
        <v>42</v>
      </c>
      <c r="L13" s="67" t="s">
        <v>114</v>
      </c>
      <c r="M13" s="67" t="s">
        <v>114</v>
      </c>
      <c r="N13" s="67" t="s">
        <v>114</v>
      </c>
      <c r="O13" s="67">
        <v>16</v>
      </c>
      <c r="P13" s="67">
        <v>19</v>
      </c>
      <c r="Q13" s="67">
        <v>25</v>
      </c>
      <c r="R13" s="67">
        <v>-78</v>
      </c>
      <c r="S13" s="67">
        <v>-47</v>
      </c>
      <c r="T13" s="67">
        <v>-38</v>
      </c>
      <c r="U13" s="67">
        <v>150</v>
      </c>
      <c r="V13" s="67">
        <v>56</v>
      </c>
      <c r="W13" s="67">
        <v>25</v>
      </c>
    </row>
    <row r="15" spans="2:25" ht="14.15" customHeight="1" x14ac:dyDescent="0.4">
      <c r="C15" s="147" t="s">
        <v>278</v>
      </c>
      <c r="D15" s="147"/>
      <c r="E15" s="147"/>
      <c r="F15" s="147"/>
      <c r="G15" s="147"/>
      <c r="H15" s="147"/>
      <c r="I15" s="147"/>
      <c r="J15" s="147"/>
      <c r="K15" s="147"/>
      <c r="L15" s="147"/>
    </row>
  </sheetData>
  <mergeCells count="2">
    <mergeCell ref="C3:C4"/>
    <mergeCell ref="C15:L15"/>
  </mergeCells>
  <conditionalFormatting sqref="D5:W13">
    <cfRule type="colorScale" priority="1">
      <colorScale>
        <cfvo type="min"/>
        <cfvo type="num" val="0"/>
        <cfvo type="max"/>
        <color rgb="FF209EA0"/>
        <color rgb="FFFFFFBF"/>
        <color rgb="FFEE5859"/>
      </colorScale>
    </cfRule>
    <cfRule type="colorScale" priority="2">
      <colorScale>
        <cfvo type="min"/>
        <cfvo type="max"/>
        <color rgb="FFFCFCFF"/>
        <color rgb="FFF8696B"/>
      </colorScale>
    </cfRule>
  </conditionalFormatting>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dimension ref="B2:AR177"/>
  <sheetViews>
    <sheetView showGridLines="0" zoomScale="55" zoomScaleNormal="55" workbookViewId="0">
      <pane xSplit="4" ySplit="5" topLeftCell="E147" activePane="bottomRight" state="frozen"/>
      <selection pane="topRight" activeCell="E1" sqref="E1"/>
      <selection pane="bottomLeft" activeCell="A6" sqref="A6"/>
      <selection pane="bottomRight" activeCell="M183" sqref="M183"/>
    </sheetView>
  </sheetViews>
  <sheetFormatPr defaultColWidth="8.58203125" defaultRowHeight="14" x14ac:dyDescent="0.4"/>
  <cols>
    <col min="1" max="1" width="3.08203125" style="10" customWidth="1"/>
    <col min="2" max="2" width="0" style="10" hidden="1" customWidth="1"/>
    <col min="3" max="3" width="13.25" style="10" customWidth="1"/>
    <col min="4" max="16" width="8.58203125" style="10"/>
    <col min="17" max="17" width="9.83203125" style="10" customWidth="1"/>
    <col min="18" max="20" width="8.58203125" style="10"/>
    <col min="21" max="21" width="10.08203125" style="10" customWidth="1"/>
    <col min="22" max="40" width="8.58203125" style="10"/>
    <col min="41" max="41" width="9.58203125" style="10" customWidth="1"/>
    <col min="42" max="16384" width="8.58203125" style="10"/>
  </cols>
  <sheetData>
    <row r="2" spans="2:44" x14ac:dyDescent="0.4">
      <c r="B2" s="21"/>
      <c r="C2" s="24"/>
      <c r="D2" s="24"/>
      <c r="E2" s="19" t="s">
        <v>280</v>
      </c>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row>
    <row r="3" spans="2:44" s="25" customFormat="1" ht="16.5" customHeight="1" x14ac:dyDescent="0.4">
      <c r="B3" s="21"/>
      <c r="C3" s="157" t="s">
        <v>69</v>
      </c>
      <c r="D3" s="157" t="s">
        <v>190</v>
      </c>
      <c r="E3" s="19" t="s">
        <v>191</v>
      </c>
      <c r="F3" s="18"/>
      <c r="G3" s="18"/>
      <c r="H3" s="18"/>
      <c r="I3" s="18"/>
      <c r="J3" s="18"/>
      <c r="K3" s="18"/>
      <c r="L3" s="18"/>
      <c r="M3" s="18" t="s">
        <v>232</v>
      </c>
      <c r="N3" s="18"/>
      <c r="O3" s="18"/>
      <c r="P3" s="18"/>
      <c r="Q3" s="18"/>
      <c r="R3" s="18"/>
      <c r="S3" s="18" t="s">
        <v>281</v>
      </c>
      <c r="T3" s="18"/>
      <c r="U3" s="18"/>
      <c r="V3" s="18"/>
      <c r="W3" s="18"/>
      <c r="X3" s="18"/>
      <c r="Y3" s="19" t="s">
        <v>191</v>
      </c>
      <c r="Z3" s="18"/>
      <c r="AA3" s="18"/>
      <c r="AB3" s="18"/>
      <c r="AC3" s="18"/>
      <c r="AD3" s="18"/>
      <c r="AE3" s="18"/>
      <c r="AF3" s="18"/>
      <c r="AG3" s="18" t="s">
        <v>232</v>
      </c>
      <c r="AH3" s="18"/>
      <c r="AI3" s="18"/>
      <c r="AJ3" s="18"/>
      <c r="AK3" s="18"/>
      <c r="AL3" s="18"/>
      <c r="AM3" s="18" t="s">
        <v>281</v>
      </c>
      <c r="AN3" s="18"/>
      <c r="AO3" s="18"/>
      <c r="AP3" s="18"/>
      <c r="AQ3" s="18"/>
      <c r="AR3" s="18"/>
    </row>
    <row r="4" spans="2:44" x14ac:dyDescent="0.4">
      <c r="B4" s="21"/>
      <c r="C4" s="158"/>
      <c r="D4" s="158"/>
      <c r="E4" s="49" t="s">
        <v>282</v>
      </c>
      <c r="F4" s="50"/>
      <c r="G4" s="50"/>
      <c r="H4" s="50"/>
      <c r="I4" s="50"/>
      <c r="J4" s="50"/>
      <c r="K4" s="50"/>
      <c r="L4" s="50"/>
      <c r="M4" s="50"/>
      <c r="N4" s="50"/>
      <c r="O4" s="50"/>
      <c r="P4" s="50"/>
      <c r="Q4" s="50"/>
      <c r="R4" s="50"/>
      <c r="S4" s="50"/>
      <c r="T4" s="50"/>
      <c r="U4" s="50"/>
      <c r="V4" s="50"/>
      <c r="W4" s="50"/>
      <c r="X4" s="50"/>
      <c r="Y4" s="49" t="s">
        <v>283</v>
      </c>
      <c r="Z4" s="50"/>
      <c r="AA4" s="50"/>
      <c r="AB4" s="50"/>
      <c r="AC4" s="50"/>
      <c r="AD4" s="50"/>
      <c r="AE4" s="50"/>
      <c r="AF4" s="50"/>
      <c r="AG4" s="50"/>
      <c r="AH4" s="50"/>
      <c r="AI4" s="50"/>
      <c r="AJ4" s="50"/>
      <c r="AK4" s="50"/>
      <c r="AL4" s="50"/>
      <c r="AM4" s="50"/>
      <c r="AN4" s="50"/>
      <c r="AO4" s="50"/>
      <c r="AP4" s="50"/>
      <c r="AQ4" s="50"/>
      <c r="AR4" s="50"/>
    </row>
    <row r="5" spans="2:44" s="12" customFormat="1" ht="28" x14ac:dyDescent="0.4">
      <c r="B5" s="26" t="s">
        <v>163</v>
      </c>
      <c r="C5" s="149"/>
      <c r="D5" s="149"/>
      <c r="E5" s="30" t="s">
        <v>284</v>
      </c>
      <c r="F5" s="16" t="s">
        <v>285</v>
      </c>
      <c r="G5" s="16" t="s">
        <v>286</v>
      </c>
      <c r="H5" s="16" t="s">
        <v>287</v>
      </c>
      <c r="I5" s="16" t="s">
        <v>288</v>
      </c>
      <c r="J5" s="16" t="s">
        <v>289</v>
      </c>
      <c r="K5" s="16" t="s">
        <v>290</v>
      </c>
      <c r="L5" s="16" t="s">
        <v>291</v>
      </c>
      <c r="M5" s="16" t="s">
        <v>292</v>
      </c>
      <c r="N5" s="16" t="s">
        <v>293</v>
      </c>
      <c r="O5" s="16" t="s">
        <v>294</v>
      </c>
      <c r="P5" s="16" t="s">
        <v>295</v>
      </c>
      <c r="Q5" s="16" t="s">
        <v>296</v>
      </c>
      <c r="R5" s="16" t="s">
        <v>297</v>
      </c>
      <c r="S5" s="16" t="s">
        <v>298</v>
      </c>
      <c r="T5" s="16" t="s">
        <v>299</v>
      </c>
      <c r="U5" s="16" t="s">
        <v>300</v>
      </c>
      <c r="V5" s="16" t="s">
        <v>301</v>
      </c>
      <c r="W5" s="16" t="s">
        <v>302</v>
      </c>
      <c r="X5" s="16" t="s">
        <v>303</v>
      </c>
      <c r="Y5" s="16" t="s">
        <v>284</v>
      </c>
      <c r="Z5" s="16" t="s">
        <v>285</v>
      </c>
      <c r="AA5" s="16" t="s">
        <v>286</v>
      </c>
      <c r="AB5" s="16" t="s">
        <v>287</v>
      </c>
      <c r="AC5" s="16" t="s">
        <v>288</v>
      </c>
      <c r="AD5" s="16" t="s">
        <v>289</v>
      </c>
      <c r="AE5" s="16" t="s">
        <v>290</v>
      </c>
      <c r="AF5" s="16" t="s">
        <v>291</v>
      </c>
      <c r="AG5" s="16" t="s">
        <v>292</v>
      </c>
      <c r="AH5" s="16" t="s">
        <v>293</v>
      </c>
      <c r="AI5" s="16" t="s">
        <v>294</v>
      </c>
      <c r="AJ5" s="16" t="s">
        <v>295</v>
      </c>
      <c r="AK5" s="16" t="s">
        <v>296</v>
      </c>
      <c r="AL5" s="16" t="s">
        <v>297</v>
      </c>
      <c r="AM5" s="16" t="s">
        <v>298</v>
      </c>
      <c r="AN5" s="16" t="s">
        <v>299</v>
      </c>
      <c r="AO5" s="16" t="s">
        <v>300</v>
      </c>
      <c r="AP5" s="16" t="s">
        <v>301</v>
      </c>
      <c r="AQ5" s="16" t="s">
        <v>302</v>
      </c>
      <c r="AR5" s="16" t="s">
        <v>303</v>
      </c>
    </row>
    <row r="6" spans="2:44" x14ac:dyDescent="0.4">
      <c r="B6" s="10" t="s">
        <v>75</v>
      </c>
      <c r="C6" s="27" t="s">
        <v>77</v>
      </c>
      <c r="D6" s="27" t="s">
        <v>225</v>
      </c>
      <c r="E6" s="38">
        <v>1</v>
      </c>
      <c r="F6" s="38">
        <v>1</v>
      </c>
      <c r="G6" s="38">
        <v>1</v>
      </c>
      <c r="H6" s="38">
        <v>1</v>
      </c>
      <c r="I6" s="38">
        <v>1</v>
      </c>
      <c r="J6" s="38">
        <v>1</v>
      </c>
      <c r="K6" s="38">
        <v>1</v>
      </c>
      <c r="L6" s="38">
        <v>1</v>
      </c>
      <c r="M6" s="38">
        <v>5</v>
      </c>
      <c r="N6" s="38">
        <v>10</v>
      </c>
      <c r="O6" s="38">
        <v>1</v>
      </c>
      <c r="P6" s="38">
        <v>1</v>
      </c>
      <c r="Q6" s="38">
        <v>1</v>
      </c>
      <c r="R6" s="38">
        <v>1</v>
      </c>
      <c r="S6" s="38">
        <v>1</v>
      </c>
      <c r="T6" s="38">
        <v>1</v>
      </c>
      <c r="U6" s="38">
        <v>1</v>
      </c>
      <c r="V6" s="38">
        <v>1</v>
      </c>
      <c r="W6" s="38">
        <v>1</v>
      </c>
      <c r="X6" s="38">
        <v>1</v>
      </c>
      <c r="Y6" s="38">
        <v>2</v>
      </c>
      <c r="Z6" s="38">
        <v>1</v>
      </c>
      <c r="AA6" s="38">
        <v>1</v>
      </c>
      <c r="AB6" s="38">
        <v>1</v>
      </c>
      <c r="AC6" s="38">
        <v>1</v>
      </c>
      <c r="AD6" s="38">
        <v>1</v>
      </c>
      <c r="AE6" s="38">
        <v>2</v>
      </c>
      <c r="AF6" s="38">
        <v>2</v>
      </c>
      <c r="AG6" s="38">
        <v>20</v>
      </c>
      <c r="AH6" s="38">
        <v>20</v>
      </c>
      <c r="AI6" s="38">
        <v>1</v>
      </c>
      <c r="AJ6" s="38">
        <v>1</v>
      </c>
      <c r="AK6" s="38">
        <v>1</v>
      </c>
      <c r="AL6" s="38">
        <v>1</v>
      </c>
      <c r="AM6" s="38">
        <v>1</v>
      </c>
      <c r="AN6" s="38">
        <v>1</v>
      </c>
      <c r="AO6" s="38">
        <v>1</v>
      </c>
      <c r="AP6" s="38">
        <v>1</v>
      </c>
      <c r="AQ6" s="38">
        <v>1</v>
      </c>
      <c r="AR6" s="38">
        <v>1</v>
      </c>
    </row>
    <row r="7" spans="2:44" x14ac:dyDescent="0.4">
      <c r="B7" s="10" t="s">
        <v>75</v>
      </c>
      <c r="C7" s="27" t="s">
        <v>77</v>
      </c>
      <c r="D7" s="27" t="s">
        <v>226</v>
      </c>
      <c r="E7" s="38">
        <v>1</v>
      </c>
      <c r="F7" s="38">
        <v>1</v>
      </c>
      <c r="G7" s="38">
        <v>1</v>
      </c>
      <c r="H7" s="38">
        <v>1</v>
      </c>
      <c r="I7" s="38">
        <v>1</v>
      </c>
      <c r="J7" s="38">
        <v>1</v>
      </c>
      <c r="K7" s="38">
        <v>1</v>
      </c>
      <c r="L7" s="38">
        <v>1</v>
      </c>
      <c r="M7" s="38">
        <v>10</v>
      </c>
      <c r="N7" s="38">
        <v>20</v>
      </c>
      <c r="O7" s="38">
        <v>8</v>
      </c>
      <c r="P7" s="38">
        <v>6</v>
      </c>
      <c r="Q7" s="38">
        <v>1</v>
      </c>
      <c r="R7" s="38">
        <v>1</v>
      </c>
      <c r="S7" s="38">
        <v>8</v>
      </c>
      <c r="T7" s="38">
        <v>7</v>
      </c>
      <c r="U7" s="38">
        <v>7</v>
      </c>
      <c r="V7" s="38">
        <v>1</v>
      </c>
      <c r="W7" s="38">
        <v>5</v>
      </c>
      <c r="X7" s="38">
        <v>2</v>
      </c>
      <c r="Y7" s="38">
        <v>5</v>
      </c>
      <c r="Z7" s="38">
        <v>2</v>
      </c>
      <c r="AA7" s="38">
        <v>3</v>
      </c>
      <c r="AB7" s="38">
        <v>1</v>
      </c>
      <c r="AC7" s="38">
        <v>2</v>
      </c>
      <c r="AD7" s="38">
        <v>1</v>
      </c>
      <c r="AE7" s="38">
        <v>4</v>
      </c>
      <c r="AF7" s="38">
        <v>5</v>
      </c>
      <c r="AG7" s="38">
        <v>20</v>
      </c>
      <c r="AH7" s="38">
        <v>25</v>
      </c>
      <c r="AI7" s="38">
        <v>2</v>
      </c>
      <c r="AJ7" s="38">
        <v>2</v>
      </c>
      <c r="AK7" s="38">
        <v>1</v>
      </c>
      <c r="AL7" s="38">
        <v>1</v>
      </c>
      <c r="AM7" s="38">
        <v>10</v>
      </c>
      <c r="AN7" s="38">
        <v>5</v>
      </c>
      <c r="AO7" s="38">
        <v>10</v>
      </c>
      <c r="AP7" s="38">
        <v>2</v>
      </c>
      <c r="AQ7" s="38">
        <v>4</v>
      </c>
      <c r="AR7" s="38">
        <v>5</v>
      </c>
    </row>
    <row r="8" spans="2:44" x14ac:dyDescent="0.4">
      <c r="B8" s="10" t="s">
        <v>75</v>
      </c>
      <c r="C8" s="27" t="s">
        <v>77</v>
      </c>
      <c r="D8" s="28" t="s">
        <v>227</v>
      </c>
      <c r="E8" s="39">
        <v>4</v>
      </c>
      <c r="F8" s="39">
        <v>1</v>
      </c>
      <c r="G8" s="39">
        <v>4</v>
      </c>
      <c r="H8" s="39">
        <v>1</v>
      </c>
      <c r="I8" s="39">
        <v>1</v>
      </c>
      <c r="J8" s="39">
        <v>1</v>
      </c>
      <c r="K8" s="39">
        <v>2</v>
      </c>
      <c r="L8" s="39">
        <v>1</v>
      </c>
      <c r="M8" s="39">
        <v>10</v>
      </c>
      <c r="N8" s="39">
        <v>20</v>
      </c>
      <c r="O8" s="39">
        <v>16</v>
      </c>
      <c r="P8" s="39">
        <v>10</v>
      </c>
      <c r="Q8" s="39">
        <v>1</v>
      </c>
      <c r="R8" s="39">
        <v>1</v>
      </c>
      <c r="S8" s="39">
        <v>10</v>
      </c>
      <c r="T8" s="39">
        <v>10</v>
      </c>
      <c r="U8" s="39">
        <v>10</v>
      </c>
      <c r="V8" s="39">
        <v>14</v>
      </c>
      <c r="W8" s="39">
        <v>7</v>
      </c>
      <c r="X8" s="39">
        <v>4</v>
      </c>
      <c r="Y8" s="39">
        <v>5</v>
      </c>
      <c r="Z8" s="39">
        <v>3</v>
      </c>
      <c r="AA8" s="39">
        <v>4</v>
      </c>
      <c r="AB8" s="39">
        <v>1</v>
      </c>
      <c r="AC8" s="39">
        <v>2</v>
      </c>
      <c r="AD8" s="39">
        <v>1</v>
      </c>
      <c r="AE8" s="39">
        <v>5</v>
      </c>
      <c r="AF8" s="39">
        <v>5</v>
      </c>
      <c r="AG8" s="39">
        <v>28</v>
      </c>
      <c r="AH8" s="39">
        <v>30</v>
      </c>
      <c r="AI8" s="39">
        <v>4</v>
      </c>
      <c r="AJ8" s="39">
        <v>3</v>
      </c>
      <c r="AK8" s="39">
        <v>2</v>
      </c>
      <c r="AL8" s="39">
        <v>2</v>
      </c>
      <c r="AM8" s="39">
        <v>15</v>
      </c>
      <c r="AN8" s="39">
        <v>8</v>
      </c>
      <c r="AO8" s="39">
        <v>15</v>
      </c>
      <c r="AP8" s="39">
        <v>6</v>
      </c>
      <c r="AQ8" s="39">
        <v>7</v>
      </c>
      <c r="AR8" s="39">
        <v>5</v>
      </c>
    </row>
    <row r="9" spans="2:44" x14ac:dyDescent="0.4">
      <c r="B9" s="10" t="s">
        <v>75</v>
      </c>
      <c r="C9" s="27" t="s">
        <v>77</v>
      </c>
      <c r="D9" s="27" t="s">
        <v>228</v>
      </c>
      <c r="E9" s="38">
        <v>15</v>
      </c>
      <c r="F9" s="38">
        <v>3</v>
      </c>
      <c r="G9" s="38">
        <v>14</v>
      </c>
      <c r="H9" s="38">
        <v>1</v>
      </c>
      <c r="I9" s="38">
        <v>1</v>
      </c>
      <c r="J9" s="38">
        <v>1</v>
      </c>
      <c r="K9" s="38">
        <v>5</v>
      </c>
      <c r="L9" s="38">
        <v>10</v>
      </c>
      <c r="M9" s="38">
        <v>15</v>
      </c>
      <c r="N9" s="38">
        <v>25</v>
      </c>
      <c r="O9" s="38">
        <v>18</v>
      </c>
      <c r="P9" s="38">
        <v>12</v>
      </c>
      <c r="Q9" s="38">
        <v>1</v>
      </c>
      <c r="R9" s="38">
        <v>2</v>
      </c>
      <c r="S9" s="38">
        <v>10</v>
      </c>
      <c r="T9" s="38">
        <v>10</v>
      </c>
      <c r="U9" s="38">
        <v>15</v>
      </c>
      <c r="V9" s="38">
        <v>14</v>
      </c>
      <c r="W9" s="38">
        <v>14</v>
      </c>
      <c r="X9" s="38">
        <v>5</v>
      </c>
      <c r="Y9" s="38">
        <v>7</v>
      </c>
      <c r="Z9" s="38">
        <v>6</v>
      </c>
      <c r="AA9" s="38">
        <v>6</v>
      </c>
      <c r="AB9" s="38">
        <v>1</v>
      </c>
      <c r="AC9" s="38">
        <v>2</v>
      </c>
      <c r="AD9" s="38">
        <v>1</v>
      </c>
      <c r="AE9" s="38">
        <v>7</v>
      </c>
      <c r="AF9" s="38">
        <v>7</v>
      </c>
      <c r="AG9" s="38">
        <v>30</v>
      </c>
      <c r="AH9" s="38">
        <v>30</v>
      </c>
      <c r="AI9" s="38">
        <v>6</v>
      </c>
      <c r="AJ9" s="38">
        <v>4</v>
      </c>
      <c r="AK9" s="38">
        <v>2</v>
      </c>
      <c r="AL9" s="38">
        <v>2</v>
      </c>
      <c r="AM9" s="38">
        <v>15</v>
      </c>
      <c r="AN9" s="38">
        <v>15</v>
      </c>
      <c r="AO9" s="38">
        <v>20</v>
      </c>
      <c r="AP9" s="38">
        <v>6</v>
      </c>
      <c r="AQ9" s="38">
        <v>10</v>
      </c>
      <c r="AR9" s="38">
        <v>8</v>
      </c>
    </row>
    <row r="10" spans="2:44" x14ac:dyDescent="0.4">
      <c r="B10" s="10" t="s">
        <v>75</v>
      </c>
      <c r="C10" s="27" t="s">
        <v>77</v>
      </c>
      <c r="D10" s="27" t="s">
        <v>229</v>
      </c>
      <c r="E10" s="38">
        <v>20</v>
      </c>
      <c r="F10" s="38">
        <v>21</v>
      </c>
      <c r="G10" s="38">
        <v>16</v>
      </c>
      <c r="H10" s="38">
        <v>1</v>
      </c>
      <c r="I10" s="38">
        <v>1</v>
      </c>
      <c r="J10" s="38">
        <v>1</v>
      </c>
      <c r="K10" s="38">
        <v>17</v>
      </c>
      <c r="L10" s="38">
        <v>22</v>
      </c>
      <c r="M10" s="38">
        <v>20</v>
      </c>
      <c r="N10" s="38">
        <v>25</v>
      </c>
      <c r="O10" s="38">
        <v>20</v>
      </c>
      <c r="P10" s="38">
        <v>13</v>
      </c>
      <c r="Q10" s="38">
        <v>20</v>
      </c>
      <c r="R10" s="38">
        <v>11</v>
      </c>
      <c r="S10" s="38">
        <v>19</v>
      </c>
      <c r="T10" s="38">
        <v>13</v>
      </c>
      <c r="U10" s="38">
        <v>30</v>
      </c>
      <c r="V10" s="38">
        <v>19</v>
      </c>
      <c r="W10" s="38">
        <v>20</v>
      </c>
      <c r="X10" s="38">
        <v>12</v>
      </c>
      <c r="Y10" s="38">
        <v>7</v>
      </c>
      <c r="Z10" s="38">
        <v>7</v>
      </c>
      <c r="AA10" s="38">
        <v>10</v>
      </c>
      <c r="AB10" s="38">
        <v>1</v>
      </c>
      <c r="AC10" s="38">
        <v>2</v>
      </c>
      <c r="AD10" s="38">
        <v>1</v>
      </c>
      <c r="AE10" s="38">
        <v>7</v>
      </c>
      <c r="AF10" s="38">
        <v>10</v>
      </c>
      <c r="AG10" s="38">
        <v>30</v>
      </c>
      <c r="AH10" s="38">
        <v>36</v>
      </c>
      <c r="AI10" s="38">
        <v>6</v>
      </c>
      <c r="AJ10" s="38">
        <v>4</v>
      </c>
      <c r="AK10" s="38">
        <v>8</v>
      </c>
      <c r="AL10" s="38">
        <v>3</v>
      </c>
      <c r="AM10" s="38">
        <v>20</v>
      </c>
      <c r="AN10" s="38">
        <v>20</v>
      </c>
      <c r="AO10" s="38">
        <v>30</v>
      </c>
      <c r="AP10" s="38">
        <v>7</v>
      </c>
      <c r="AQ10" s="38">
        <v>15</v>
      </c>
      <c r="AR10" s="38">
        <v>15</v>
      </c>
    </row>
    <row r="11" spans="2:44" x14ac:dyDescent="0.4">
      <c r="B11" s="10" t="s">
        <v>87</v>
      </c>
      <c r="C11" s="27" t="s">
        <v>79</v>
      </c>
      <c r="D11" s="27" t="s">
        <v>225</v>
      </c>
      <c r="E11" s="38">
        <v>3</v>
      </c>
      <c r="F11" s="38">
        <v>3</v>
      </c>
      <c r="G11" s="38" t="s">
        <v>114</v>
      </c>
      <c r="H11" s="38" t="s">
        <v>114</v>
      </c>
      <c r="I11" s="38">
        <v>1</v>
      </c>
      <c r="J11" s="38" t="s">
        <v>114</v>
      </c>
      <c r="K11" s="38">
        <v>3</v>
      </c>
      <c r="L11" s="38">
        <v>3</v>
      </c>
      <c r="M11" s="38">
        <v>6</v>
      </c>
      <c r="N11" s="38" t="s">
        <v>114</v>
      </c>
      <c r="O11" s="38">
        <v>5</v>
      </c>
      <c r="P11" s="38">
        <v>3</v>
      </c>
      <c r="Q11" s="38">
        <v>6</v>
      </c>
      <c r="R11" s="38">
        <v>6</v>
      </c>
      <c r="S11" s="38">
        <v>3</v>
      </c>
      <c r="T11" s="38">
        <v>3</v>
      </c>
      <c r="U11" s="38">
        <v>8</v>
      </c>
      <c r="V11" s="38" t="s">
        <v>114</v>
      </c>
      <c r="W11" s="38">
        <v>3</v>
      </c>
      <c r="X11" s="38">
        <v>7</v>
      </c>
      <c r="Y11" s="38">
        <v>30</v>
      </c>
      <c r="Z11" s="38">
        <v>30</v>
      </c>
      <c r="AA11" s="38" t="s">
        <v>114</v>
      </c>
      <c r="AB11" s="38" t="s">
        <v>114</v>
      </c>
      <c r="AC11" s="38">
        <v>1</v>
      </c>
      <c r="AD11" s="38" t="s">
        <v>114</v>
      </c>
      <c r="AE11" s="38">
        <v>30</v>
      </c>
      <c r="AF11" s="38">
        <v>7</v>
      </c>
      <c r="AG11" s="38">
        <v>7</v>
      </c>
      <c r="AH11" s="38" t="s">
        <v>114</v>
      </c>
      <c r="AI11" s="38">
        <v>40</v>
      </c>
      <c r="AJ11" s="38">
        <v>50</v>
      </c>
      <c r="AK11" s="38">
        <v>30</v>
      </c>
      <c r="AL11" s="38">
        <v>7</v>
      </c>
      <c r="AM11" s="38">
        <v>30</v>
      </c>
      <c r="AN11" s="38">
        <v>22</v>
      </c>
      <c r="AO11" s="38">
        <v>40</v>
      </c>
      <c r="AP11" s="38" t="s">
        <v>114</v>
      </c>
      <c r="AQ11" s="38">
        <v>30</v>
      </c>
      <c r="AR11" s="38">
        <v>50</v>
      </c>
    </row>
    <row r="12" spans="2:44" x14ac:dyDescent="0.4">
      <c r="B12" s="10" t="s">
        <v>87</v>
      </c>
      <c r="C12" s="27" t="s">
        <v>79</v>
      </c>
      <c r="D12" s="27" t="s">
        <v>226</v>
      </c>
      <c r="E12" s="38">
        <v>3</v>
      </c>
      <c r="F12" s="38">
        <v>3</v>
      </c>
      <c r="G12" s="38" t="s">
        <v>114</v>
      </c>
      <c r="H12" s="38" t="s">
        <v>114</v>
      </c>
      <c r="I12" s="38">
        <v>1</v>
      </c>
      <c r="J12" s="38" t="s">
        <v>114</v>
      </c>
      <c r="K12" s="38">
        <v>3</v>
      </c>
      <c r="L12" s="38">
        <v>5</v>
      </c>
      <c r="M12" s="38">
        <v>6</v>
      </c>
      <c r="N12" s="38" t="s">
        <v>114</v>
      </c>
      <c r="O12" s="38">
        <v>6</v>
      </c>
      <c r="P12" s="38">
        <v>3</v>
      </c>
      <c r="Q12" s="38">
        <v>6</v>
      </c>
      <c r="R12" s="38">
        <v>6</v>
      </c>
      <c r="S12" s="38">
        <v>3</v>
      </c>
      <c r="T12" s="38">
        <v>3</v>
      </c>
      <c r="U12" s="38">
        <v>8</v>
      </c>
      <c r="V12" s="38" t="s">
        <v>114</v>
      </c>
      <c r="W12" s="38">
        <v>4</v>
      </c>
      <c r="X12" s="38">
        <v>7</v>
      </c>
      <c r="Y12" s="38">
        <v>30</v>
      </c>
      <c r="Z12" s="38">
        <v>30</v>
      </c>
      <c r="AA12" s="38" t="s">
        <v>114</v>
      </c>
      <c r="AB12" s="38" t="s">
        <v>114</v>
      </c>
      <c r="AC12" s="38">
        <v>1</v>
      </c>
      <c r="AD12" s="38" t="s">
        <v>114</v>
      </c>
      <c r="AE12" s="38">
        <v>30</v>
      </c>
      <c r="AF12" s="38">
        <v>18</v>
      </c>
      <c r="AG12" s="38">
        <v>7</v>
      </c>
      <c r="AH12" s="38" t="s">
        <v>114</v>
      </c>
      <c r="AI12" s="38">
        <v>40</v>
      </c>
      <c r="AJ12" s="38">
        <v>50</v>
      </c>
      <c r="AK12" s="38">
        <v>30</v>
      </c>
      <c r="AL12" s="38">
        <v>7</v>
      </c>
      <c r="AM12" s="38">
        <v>30</v>
      </c>
      <c r="AN12" s="38">
        <v>22</v>
      </c>
      <c r="AO12" s="38">
        <v>40</v>
      </c>
      <c r="AP12" s="38" t="s">
        <v>114</v>
      </c>
      <c r="AQ12" s="38">
        <v>45</v>
      </c>
      <c r="AR12" s="38">
        <v>50</v>
      </c>
    </row>
    <row r="13" spans="2:44" x14ac:dyDescent="0.4">
      <c r="B13" s="10" t="s">
        <v>87</v>
      </c>
      <c r="C13" s="27" t="s">
        <v>79</v>
      </c>
      <c r="D13" s="28" t="s">
        <v>227</v>
      </c>
      <c r="E13" s="39">
        <v>4</v>
      </c>
      <c r="F13" s="39">
        <v>4</v>
      </c>
      <c r="G13" s="39" t="s">
        <v>114</v>
      </c>
      <c r="H13" s="39" t="s">
        <v>114</v>
      </c>
      <c r="I13" s="39">
        <v>1</v>
      </c>
      <c r="J13" s="39" t="s">
        <v>114</v>
      </c>
      <c r="K13" s="39">
        <v>4</v>
      </c>
      <c r="L13" s="39">
        <v>7</v>
      </c>
      <c r="M13" s="39">
        <v>13</v>
      </c>
      <c r="N13" s="39" t="s">
        <v>114</v>
      </c>
      <c r="O13" s="39">
        <v>7</v>
      </c>
      <c r="P13" s="39">
        <v>3</v>
      </c>
      <c r="Q13" s="39">
        <v>6</v>
      </c>
      <c r="R13" s="39">
        <v>6</v>
      </c>
      <c r="S13" s="39">
        <v>4</v>
      </c>
      <c r="T13" s="39">
        <v>6</v>
      </c>
      <c r="U13" s="39">
        <v>14</v>
      </c>
      <c r="V13" s="39" t="s">
        <v>114</v>
      </c>
      <c r="W13" s="39">
        <v>6</v>
      </c>
      <c r="X13" s="39">
        <v>7</v>
      </c>
      <c r="Y13" s="39">
        <v>40</v>
      </c>
      <c r="Z13" s="39">
        <v>30</v>
      </c>
      <c r="AA13" s="39" t="s">
        <v>114</v>
      </c>
      <c r="AB13" s="39" t="s">
        <v>114</v>
      </c>
      <c r="AC13" s="39">
        <v>1</v>
      </c>
      <c r="AD13" s="39" t="s">
        <v>114</v>
      </c>
      <c r="AE13" s="39">
        <v>35</v>
      </c>
      <c r="AF13" s="39">
        <v>30</v>
      </c>
      <c r="AG13" s="39">
        <v>28</v>
      </c>
      <c r="AH13" s="39" t="s">
        <v>114</v>
      </c>
      <c r="AI13" s="39">
        <v>40</v>
      </c>
      <c r="AJ13" s="39">
        <v>50</v>
      </c>
      <c r="AK13" s="39">
        <v>50</v>
      </c>
      <c r="AL13" s="39">
        <v>7</v>
      </c>
      <c r="AM13" s="39">
        <v>35</v>
      </c>
      <c r="AN13" s="39">
        <v>46</v>
      </c>
      <c r="AO13" s="39">
        <v>45</v>
      </c>
      <c r="AP13" s="39" t="s">
        <v>114</v>
      </c>
      <c r="AQ13" s="39">
        <v>60</v>
      </c>
      <c r="AR13" s="39">
        <v>50</v>
      </c>
    </row>
    <row r="14" spans="2:44" x14ac:dyDescent="0.4">
      <c r="B14" s="10" t="s">
        <v>87</v>
      </c>
      <c r="C14" s="27" t="s">
        <v>79</v>
      </c>
      <c r="D14" s="27" t="s">
        <v>228</v>
      </c>
      <c r="E14" s="38">
        <v>6</v>
      </c>
      <c r="F14" s="38">
        <v>6</v>
      </c>
      <c r="G14" s="38" t="s">
        <v>114</v>
      </c>
      <c r="H14" s="38" t="s">
        <v>114</v>
      </c>
      <c r="I14" s="38">
        <v>4</v>
      </c>
      <c r="J14" s="38" t="s">
        <v>114</v>
      </c>
      <c r="K14" s="38">
        <v>6</v>
      </c>
      <c r="L14" s="38">
        <v>7</v>
      </c>
      <c r="M14" s="38">
        <v>20</v>
      </c>
      <c r="N14" s="38" t="s">
        <v>114</v>
      </c>
      <c r="O14" s="38">
        <v>8</v>
      </c>
      <c r="P14" s="38">
        <v>3</v>
      </c>
      <c r="Q14" s="38">
        <v>7</v>
      </c>
      <c r="R14" s="38">
        <v>7</v>
      </c>
      <c r="S14" s="38">
        <v>5</v>
      </c>
      <c r="T14" s="38">
        <v>8</v>
      </c>
      <c r="U14" s="38">
        <v>20</v>
      </c>
      <c r="V14" s="38" t="s">
        <v>114</v>
      </c>
      <c r="W14" s="38">
        <v>7</v>
      </c>
      <c r="X14" s="38">
        <v>7</v>
      </c>
      <c r="Y14" s="38">
        <v>50</v>
      </c>
      <c r="Z14" s="38">
        <v>30</v>
      </c>
      <c r="AA14" s="38" t="s">
        <v>114</v>
      </c>
      <c r="AB14" s="38" t="s">
        <v>114</v>
      </c>
      <c r="AC14" s="38">
        <v>3</v>
      </c>
      <c r="AD14" s="38" t="s">
        <v>114</v>
      </c>
      <c r="AE14" s="38">
        <v>40</v>
      </c>
      <c r="AF14" s="38">
        <v>40</v>
      </c>
      <c r="AG14" s="38">
        <v>50</v>
      </c>
      <c r="AH14" s="38" t="s">
        <v>114</v>
      </c>
      <c r="AI14" s="38">
        <v>60</v>
      </c>
      <c r="AJ14" s="38">
        <v>50</v>
      </c>
      <c r="AK14" s="38">
        <v>70</v>
      </c>
      <c r="AL14" s="38">
        <v>7</v>
      </c>
      <c r="AM14" s="38">
        <v>40</v>
      </c>
      <c r="AN14" s="38">
        <v>70</v>
      </c>
      <c r="AO14" s="38">
        <v>50</v>
      </c>
      <c r="AP14" s="38" t="s">
        <v>114</v>
      </c>
      <c r="AQ14" s="38">
        <v>65</v>
      </c>
      <c r="AR14" s="38">
        <v>50</v>
      </c>
    </row>
    <row r="15" spans="2:44" x14ac:dyDescent="0.4">
      <c r="B15" s="10" t="s">
        <v>87</v>
      </c>
      <c r="C15" s="27" t="s">
        <v>79</v>
      </c>
      <c r="D15" s="27" t="s">
        <v>229</v>
      </c>
      <c r="E15" s="38">
        <v>6</v>
      </c>
      <c r="F15" s="38">
        <v>6</v>
      </c>
      <c r="G15" s="38" t="s">
        <v>114</v>
      </c>
      <c r="H15" s="38" t="s">
        <v>114</v>
      </c>
      <c r="I15" s="38">
        <v>7</v>
      </c>
      <c r="J15" s="38" t="s">
        <v>114</v>
      </c>
      <c r="K15" s="38">
        <v>6</v>
      </c>
      <c r="L15" s="38">
        <v>7</v>
      </c>
      <c r="M15" s="38">
        <v>20</v>
      </c>
      <c r="N15" s="38" t="s">
        <v>114</v>
      </c>
      <c r="O15" s="38">
        <v>8</v>
      </c>
      <c r="P15" s="38">
        <v>3</v>
      </c>
      <c r="Q15" s="38">
        <v>7</v>
      </c>
      <c r="R15" s="38">
        <v>7</v>
      </c>
      <c r="S15" s="38">
        <v>5</v>
      </c>
      <c r="T15" s="38">
        <v>8</v>
      </c>
      <c r="U15" s="38">
        <v>20</v>
      </c>
      <c r="V15" s="38" t="s">
        <v>114</v>
      </c>
      <c r="W15" s="38">
        <v>8</v>
      </c>
      <c r="X15" s="38">
        <v>7</v>
      </c>
      <c r="Y15" s="38">
        <v>50</v>
      </c>
      <c r="Z15" s="38">
        <v>30</v>
      </c>
      <c r="AA15" s="38" t="s">
        <v>114</v>
      </c>
      <c r="AB15" s="38" t="s">
        <v>114</v>
      </c>
      <c r="AC15" s="38">
        <v>5</v>
      </c>
      <c r="AD15" s="38" t="s">
        <v>114</v>
      </c>
      <c r="AE15" s="38">
        <v>40</v>
      </c>
      <c r="AF15" s="38">
        <v>50</v>
      </c>
      <c r="AG15" s="38">
        <v>50</v>
      </c>
      <c r="AH15" s="38" t="s">
        <v>114</v>
      </c>
      <c r="AI15" s="38">
        <v>80</v>
      </c>
      <c r="AJ15" s="38">
        <v>50</v>
      </c>
      <c r="AK15" s="38">
        <v>70</v>
      </c>
      <c r="AL15" s="38">
        <v>7</v>
      </c>
      <c r="AM15" s="38">
        <v>40</v>
      </c>
      <c r="AN15" s="38">
        <v>70</v>
      </c>
      <c r="AO15" s="38">
        <v>50</v>
      </c>
      <c r="AP15" s="38" t="s">
        <v>114</v>
      </c>
      <c r="AQ15" s="38">
        <v>70</v>
      </c>
      <c r="AR15" s="38">
        <v>50</v>
      </c>
    </row>
    <row r="16" spans="2:44" x14ac:dyDescent="0.4">
      <c r="B16" s="10" t="s">
        <v>91</v>
      </c>
      <c r="C16" s="27" t="s">
        <v>81</v>
      </c>
      <c r="D16" s="27" t="s">
        <v>225</v>
      </c>
      <c r="E16" s="38">
        <v>4</v>
      </c>
      <c r="F16" s="38">
        <v>5</v>
      </c>
      <c r="G16" s="38">
        <v>5</v>
      </c>
      <c r="H16" s="38">
        <v>6</v>
      </c>
      <c r="I16" s="38">
        <v>2</v>
      </c>
      <c r="J16" s="38">
        <v>1</v>
      </c>
      <c r="K16" s="38">
        <v>4</v>
      </c>
      <c r="L16" s="38">
        <v>5</v>
      </c>
      <c r="M16" s="38">
        <v>8</v>
      </c>
      <c r="N16" s="38">
        <v>5</v>
      </c>
      <c r="O16" s="38">
        <v>1</v>
      </c>
      <c r="P16" s="38">
        <v>1</v>
      </c>
      <c r="Q16" s="38">
        <v>5</v>
      </c>
      <c r="R16" s="38">
        <v>3</v>
      </c>
      <c r="S16" s="38">
        <v>5</v>
      </c>
      <c r="T16" s="38">
        <v>5</v>
      </c>
      <c r="U16" s="38">
        <v>3</v>
      </c>
      <c r="V16" s="38">
        <v>5</v>
      </c>
      <c r="W16" s="38">
        <v>5</v>
      </c>
      <c r="X16" s="38">
        <v>5</v>
      </c>
      <c r="Y16" s="38">
        <v>20</v>
      </c>
      <c r="Z16" s="38">
        <v>15</v>
      </c>
      <c r="AA16" s="38">
        <v>17</v>
      </c>
      <c r="AB16" s="38">
        <v>1</v>
      </c>
      <c r="AC16" s="38">
        <v>2</v>
      </c>
      <c r="AD16" s="38">
        <v>1</v>
      </c>
      <c r="AE16" s="38">
        <v>12</v>
      </c>
      <c r="AF16" s="38">
        <v>20</v>
      </c>
      <c r="AG16" s="38">
        <v>30</v>
      </c>
      <c r="AH16" s="38">
        <v>14</v>
      </c>
      <c r="AI16" s="38">
        <v>10</v>
      </c>
      <c r="AJ16" s="38">
        <v>5</v>
      </c>
      <c r="AK16" s="38">
        <v>20</v>
      </c>
      <c r="AL16" s="38">
        <v>1</v>
      </c>
      <c r="AM16" s="38">
        <v>10</v>
      </c>
      <c r="AN16" s="38">
        <v>15</v>
      </c>
      <c r="AO16" s="38">
        <v>14</v>
      </c>
      <c r="AP16" s="38">
        <v>15</v>
      </c>
      <c r="AQ16" s="38">
        <v>14</v>
      </c>
      <c r="AR16" s="38">
        <v>20</v>
      </c>
    </row>
    <row r="17" spans="2:44" x14ac:dyDescent="0.4">
      <c r="B17" s="10" t="s">
        <v>91</v>
      </c>
      <c r="C17" s="27" t="s">
        <v>81</v>
      </c>
      <c r="D17" s="27" t="s">
        <v>226</v>
      </c>
      <c r="E17" s="38">
        <v>5</v>
      </c>
      <c r="F17" s="38">
        <v>6</v>
      </c>
      <c r="G17" s="38">
        <v>7</v>
      </c>
      <c r="H17" s="38">
        <v>6</v>
      </c>
      <c r="I17" s="38">
        <v>2</v>
      </c>
      <c r="J17" s="38">
        <v>1</v>
      </c>
      <c r="K17" s="38">
        <v>4</v>
      </c>
      <c r="L17" s="38">
        <v>6</v>
      </c>
      <c r="M17" s="38">
        <v>14</v>
      </c>
      <c r="N17" s="38">
        <v>5</v>
      </c>
      <c r="O17" s="38">
        <v>4</v>
      </c>
      <c r="P17" s="38">
        <v>4</v>
      </c>
      <c r="Q17" s="38">
        <v>5</v>
      </c>
      <c r="R17" s="38">
        <v>3</v>
      </c>
      <c r="S17" s="38">
        <v>5</v>
      </c>
      <c r="T17" s="38">
        <v>6</v>
      </c>
      <c r="U17" s="38">
        <v>4</v>
      </c>
      <c r="V17" s="38">
        <v>5</v>
      </c>
      <c r="W17" s="38">
        <v>5</v>
      </c>
      <c r="X17" s="38">
        <v>6</v>
      </c>
      <c r="Y17" s="38">
        <v>20</v>
      </c>
      <c r="Z17" s="38">
        <v>20</v>
      </c>
      <c r="AA17" s="38">
        <v>20</v>
      </c>
      <c r="AB17" s="38">
        <v>2</v>
      </c>
      <c r="AC17" s="38">
        <v>3</v>
      </c>
      <c r="AD17" s="38">
        <v>1</v>
      </c>
      <c r="AE17" s="38">
        <v>15</v>
      </c>
      <c r="AF17" s="38">
        <v>20</v>
      </c>
      <c r="AG17" s="38">
        <v>30</v>
      </c>
      <c r="AH17" s="38">
        <v>14</v>
      </c>
      <c r="AI17" s="38">
        <v>12</v>
      </c>
      <c r="AJ17" s="38">
        <v>6</v>
      </c>
      <c r="AK17" s="38">
        <v>20</v>
      </c>
      <c r="AL17" s="38">
        <v>5</v>
      </c>
      <c r="AM17" s="38">
        <v>15</v>
      </c>
      <c r="AN17" s="38">
        <v>18</v>
      </c>
      <c r="AO17" s="38">
        <v>17</v>
      </c>
      <c r="AP17" s="38">
        <v>20</v>
      </c>
      <c r="AQ17" s="38">
        <v>17</v>
      </c>
      <c r="AR17" s="38">
        <v>20</v>
      </c>
    </row>
    <row r="18" spans="2:44" x14ac:dyDescent="0.4">
      <c r="B18" s="10" t="s">
        <v>91</v>
      </c>
      <c r="C18" s="27" t="s">
        <v>81</v>
      </c>
      <c r="D18" s="28" t="s">
        <v>227</v>
      </c>
      <c r="E18" s="39">
        <v>6</v>
      </c>
      <c r="F18" s="39">
        <v>7</v>
      </c>
      <c r="G18" s="39">
        <v>8</v>
      </c>
      <c r="H18" s="39">
        <v>7</v>
      </c>
      <c r="I18" s="39">
        <v>2</v>
      </c>
      <c r="J18" s="39">
        <v>1</v>
      </c>
      <c r="K18" s="39">
        <v>5</v>
      </c>
      <c r="L18" s="39">
        <v>8</v>
      </c>
      <c r="M18" s="39">
        <v>20</v>
      </c>
      <c r="N18" s="39">
        <v>5</v>
      </c>
      <c r="O18" s="39">
        <v>6</v>
      </c>
      <c r="P18" s="39">
        <v>6</v>
      </c>
      <c r="Q18" s="39">
        <v>6</v>
      </c>
      <c r="R18" s="39">
        <v>5</v>
      </c>
      <c r="S18" s="39">
        <v>6</v>
      </c>
      <c r="T18" s="39">
        <v>6</v>
      </c>
      <c r="U18" s="39">
        <v>6</v>
      </c>
      <c r="V18" s="39">
        <v>6</v>
      </c>
      <c r="W18" s="39">
        <v>6</v>
      </c>
      <c r="X18" s="39">
        <v>6</v>
      </c>
      <c r="Y18" s="39">
        <v>20</v>
      </c>
      <c r="Z18" s="39">
        <v>20</v>
      </c>
      <c r="AA18" s="39">
        <v>20</v>
      </c>
      <c r="AB18" s="39">
        <v>3</v>
      </c>
      <c r="AC18" s="39">
        <v>4</v>
      </c>
      <c r="AD18" s="39">
        <v>1</v>
      </c>
      <c r="AE18" s="39">
        <v>20</v>
      </c>
      <c r="AF18" s="39">
        <v>25</v>
      </c>
      <c r="AG18" s="39">
        <v>30</v>
      </c>
      <c r="AH18" s="39">
        <v>14</v>
      </c>
      <c r="AI18" s="39">
        <v>15</v>
      </c>
      <c r="AJ18" s="39">
        <v>7</v>
      </c>
      <c r="AK18" s="39">
        <v>35</v>
      </c>
      <c r="AL18" s="39">
        <v>7</v>
      </c>
      <c r="AM18" s="39">
        <v>20</v>
      </c>
      <c r="AN18" s="39">
        <v>20</v>
      </c>
      <c r="AO18" s="39">
        <v>20</v>
      </c>
      <c r="AP18" s="39">
        <v>20</v>
      </c>
      <c r="AQ18" s="39">
        <v>25</v>
      </c>
      <c r="AR18" s="39">
        <v>20</v>
      </c>
    </row>
    <row r="19" spans="2:44" x14ac:dyDescent="0.4">
      <c r="B19" s="10" t="s">
        <v>91</v>
      </c>
      <c r="C19" s="27" t="s">
        <v>81</v>
      </c>
      <c r="D19" s="27" t="s">
        <v>228</v>
      </c>
      <c r="E19" s="38">
        <v>10</v>
      </c>
      <c r="F19" s="38">
        <v>8</v>
      </c>
      <c r="G19" s="38">
        <v>12</v>
      </c>
      <c r="H19" s="38">
        <v>8</v>
      </c>
      <c r="I19" s="38">
        <v>4</v>
      </c>
      <c r="J19" s="38">
        <v>1</v>
      </c>
      <c r="K19" s="38">
        <v>6</v>
      </c>
      <c r="L19" s="38">
        <v>8</v>
      </c>
      <c r="M19" s="38">
        <v>20</v>
      </c>
      <c r="N19" s="38">
        <v>5</v>
      </c>
      <c r="O19" s="38">
        <v>7</v>
      </c>
      <c r="P19" s="38">
        <v>8</v>
      </c>
      <c r="Q19" s="38">
        <v>8</v>
      </c>
      <c r="R19" s="38">
        <v>6</v>
      </c>
      <c r="S19" s="38">
        <v>8</v>
      </c>
      <c r="T19" s="38">
        <v>13</v>
      </c>
      <c r="U19" s="38">
        <v>9</v>
      </c>
      <c r="V19" s="38">
        <v>7</v>
      </c>
      <c r="W19" s="38">
        <v>7</v>
      </c>
      <c r="X19" s="38">
        <v>8</v>
      </c>
      <c r="Y19" s="38">
        <v>20</v>
      </c>
      <c r="Z19" s="38">
        <v>20</v>
      </c>
      <c r="AA19" s="38">
        <v>20</v>
      </c>
      <c r="AB19" s="38">
        <v>4</v>
      </c>
      <c r="AC19" s="38">
        <v>17</v>
      </c>
      <c r="AD19" s="38">
        <v>1</v>
      </c>
      <c r="AE19" s="38">
        <v>30</v>
      </c>
      <c r="AF19" s="38">
        <v>30</v>
      </c>
      <c r="AG19" s="38">
        <v>40</v>
      </c>
      <c r="AH19" s="38">
        <v>14</v>
      </c>
      <c r="AI19" s="38">
        <v>35</v>
      </c>
      <c r="AJ19" s="38">
        <v>8</v>
      </c>
      <c r="AK19" s="38">
        <v>50</v>
      </c>
      <c r="AL19" s="38">
        <v>14</v>
      </c>
      <c r="AM19" s="38">
        <v>25</v>
      </c>
      <c r="AN19" s="38">
        <v>25</v>
      </c>
      <c r="AO19" s="38">
        <v>25</v>
      </c>
      <c r="AP19" s="38">
        <v>50</v>
      </c>
      <c r="AQ19" s="38">
        <v>35</v>
      </c>
      <c r="AR19" s="38">
        <v>30</v>
      </c>
    </row>
    <row r="20" spans="2:44" x14ac:dyDescent="0.4">
      <c r="B20" s="10" t="s">
        <v>91</v>
      </c>
      <c r="C20" s="27" t="s">
        <v>81</v>
      </c>
      <c r="D20" s="27" t="s">
        <v>229</v>
      </c>
      <c r="E20" s="38">
        <v>12</v>
      </c>
      <c r="F20" s="38">
        <v>8</v>
      </c>
      <c r="G20" s="38">
        <v>15</v>
      </c>
      <c r="H20" s="38">
        <v>8</v>
      </c>
      <c r="I20" s="38">
        <v>6</v>
      </c>
      <c r="J20" s="38">
        <v>1</v>
      </c>
      <c r="K20" s="38">
        <v>7</v>
      </c>
      <c r="L20" s="38">
        <v>8</v>
      </c>
      <c r="M20" s="38">
        <v>20</v>
      </c>
      <c r="N20" s="38">
        <v>5</v>
      </c>
      <c r="O20" s="38">
        <v>8</v>
      </c>
      <c r="P20" s="38">
        <v>9</v>
      </c>
      <c r="Q20" s="38">
        <v>8</v>
      </c>
      <c r="R20" s="38">
        <v>10</v>
      </c>
      <c r="S20" s="38">
        <v>10</v>
      </c>
      <c r="T20" s="38">
        <v>20</v>
      </c>
      <c r="U20" s="38">
        <v>10</v>
      </c>
      <c r="V20" s="38">
        <v>8</v>
      </c>
      <c r="W20" s="38">
        <v>7</v>
      </c>
      <c r="X20" s="38">
        <v>8</v>
      </c>
      <c r="Y20" s="38">
        <v>20</v>
      </c>
      <c r="Z20" s="38">
        <v>20</v>
      </c>
      <c r="AA20" s="38">
        <v>30</v>
      </c>
      <c r="AB20" s="38">
        <v>5</v>
      </c>
      <c r="AC20" s="38">
        <v>30</v>
      </c>
      <c r="AD20" s="38">
        <v>1</v>
      </c>
      <c r="AE20" s="38">
        <v>50</v>
      </c>
      <c r="AF20" s="38">
        <v>60</v>
      </c>
      <c r="AG20" s="38">
        <v>50</v>
      </c>
      <c r="AH20" s="38">
        <v>14</v>
      </c>
      <c r="AI20" s="38">
        <v>50</v>
      </c>
      <c r="AJ20" s="38">
        <v>9</v>
      </c>
      <c r="AK20" s="38">
        <v>50</v>
      </c>
      <c r="AL20" s="38">
        <v>20</v>
      </c>
      <c r="AM20" s="38">
        <v>30</v>
      </c>
      <c r="AN20" s="38">
        <v>30</v>
      </c>
      <c r="AO20" s="38">
        <v>30</v>
      </c>
      <c r="AP20" s="38">
        <v>80</v>
      </c>
      <c r="AQ20" s="38">
        <v>40</v>
      </c>
      <c r="AR20" s="38">
        <v>50</v>
      </c>
    </row>
    <row r="21" spans="2:44" x14ac:dyDescent="0.4">
      <c r="B21" s="10" t="s">
        <v>99</v>
      </c>
      <c r="C21" s="27" t="s">
        <v>83</v>
      </c>
      <c r="D21" s="27" t="s">
        <v>225</v>
      </c>
      <c r="E21" s="38">
        <v>4</v>
      </c>
      <c r="F21" s="38">
        <v>3</v>
      </c>
      <c r="G21" s="38">
        <v>5</v>
      </c>
      <c r="H21" s="38">
        <v>3</v>
      </c>
      <c r="I21" s="38">
        <v>3</v>
      </c>
      <c r="J21" s="38">
        <v>2</v>
      </c>
      <c r="K21" s="38">
        <v>3</v>
      </c>
      <c r="L21" s="38">
        <v>5</v>
      </c>
      <c r="M21" s="38">
        <v>20</v>
      </c>
      <c r="N21" s="38">
        <v>4</v>
      </c>
      <c r="O21" s="38">
        <v>5</v>
      </c>
      <c r="P21" s="38">
        <v>6</v>
      </c>
      <c r="Q21" s="38" t="s">
        <v>114</v>
      </c>
      <c r="R21" s="38">
        <v>2</v>
      </c>
      <c r="S21" s="38" t="s">
        <v>114</v>
      </c>
      <c r="T21" s="38">
        <v>10</v>
      </c>
      <c r="U21" s="38">
        <v>12</v>
      </c>
      <c r="V21" s="38">
        <v>5</v>
      </c>
      <c r="W21" s="38">
        <v>5</v>
      </c>
      <c r="X21" s="38">
        <v>5</v>
      </c>
      <c r="Y21" s="38">
        <v>20</v>
      </c>
      <c r="Z21" s="38">
        <v>10</v>
      </c>
      <c r="AA21" s="38">
        <v>15</v>
      </c>
      <c r="AB21" s="38">
        <v>8</v>
      </c>
      <c r="AC21" s="38">
        <v>7</v>
      </c>
      <c r="AD21" s="38">
        <v>7</v>
      </c>
      <c r="AE21" s="38">
        <v>15</v>
      </c>
      <c r="AF21" s="38">
        <v>15</v>
      </c>
      <c r="AG21" s="38">
        <v>30</v>
      </c>
      <c r="AH21" s="38">
        <v>10</v>
      </c>
      <c r="AI21" s="38">
        <v>9</v>
      </c>
      <c r="AJ21" s="38">
        <v>20</v>
      </c>
      <c r="AK21" s="38" t="s">
        <v>114</v>
      </c>
      <c r="AL21" s="38">
        <v>5</v>
      </c>
      <c r="AM21" s="38" t="s">
        <v>114</v>
      </c>
      <c r="AN21" s="38">
        <v>16</v>
      </c>
      <c r="AO21" s="38">
        <v>20</v>
      </c>
      <c r="AP21" s="38">
        <v>20</v>
      </c>
      <c r="AQ21" s="38">
        <v>20</v>
      </c>
      <c r="AR21" s="38">
        <v>15</v>
      </c>
    </row>
    <row r="22" spans="2:44" x14ac:dyDescent="0.4">
      <c r="B22" s="10" t="s">
        <v>99</v>
      </c>
      <c r="C22" s="27" t="s">
        <v>83</v>
      </c>
      <c r="D22" s="27" t="s">
        <v>226</v>
      </c>
      <c r="E22" s="38">
        <v>4</v>
      </c>
      <c r="F22" s="38">
        <v>3</v>
      </c>
      <c r="G22" s="38">
        <v>8</v>
      </c>
      <c r="H22" s="38">
        <v>3</v>
      </c>
      <c r="I22" s="38">
        <v>3</v>
      </c>
      <c r="J22" s="38">
        <v>2</v>
      </c>
      <c r="K22" s="38">
        <v>3</v>
      </c>
      <c r="L22" s="38">
        <v>5</v>
      </c>
      <c r="M22" s="38">
        <v>20</v>
      </c>
      <c r="N22" s="38">
        <v>4</v>
      </c>
      <c r="O22" s="38">
        <v>5</v>
      </c>
      <c r="P22" s="38">
        <v>6</v>
      </c>
      <c r="Q22" s="38" t="s">
        <v>114</v>
      </c>
      <c r="R22" s="38">
        <v>2</v>
      </c>
      <c r="S22" s="38" t="s">
        <v>114</v>
      </c>
      <c r="T22" s="38">
        <v>10</v>
      </c>
      <c r="U22" s="38">
        <v>12</v>
      </c>
      <c r="V22" s="38">
        <v>5</v>
      </c>
      <c r="W22" s="38">
        <v>5</v>
      </c>
      <c r="X22" s="38">
        <v>5</v>
      </c>
      <c r="Y22" s="38">
        <v>20</v>
      </c>
      <c r="Z22" s="38">
        <v>10</v>
      </c>
      <c r="AA22" s="38">
        <v>16</v>
      </c>
      <c r="AB22" s="38">
        <v>8</v>
      </c>
      <c r="AC22" s="38">
        <v>7</v>
      </c>
      <c r="AD22" s="38">
        <v>7</v>
      </c>
      <c r="AE22" s="38">
        <v>15</v>
      </c>
      <c r="AF22" s="38">
        <v>15</v>
      </c>
      <c r="AG22" s="38">
        <v>30</v>
      </c>
      <c r="AH22" s="38">
        <v>10</v>
      </c>
      <c r="AI22" s="38">
        <v>14</v>
      </c>
      <c r="AJ22" s="38">
        <v>20</v>
      </c>
      <c r="AK22" s="38" t="s">
        <v>114</v>
      </c>
      <c r="AL22" s="38">
        <v>5</v>
      </c>
      <c r="AM22" s="38" t="s">
        <v>114</v>
      </c>
      <c r="AN22" s="38">
        <v>16</v>
      </c>
      <c r="AO22" s="38">
        <v>20</v>
      </c>
      <c r="AP22" s="38">
        <v>20</v>
      </c>
      <c r="AQ22" s="38">
        <v>20</v>
      </c>
      <c r="AR22" s="38">
        <v>15</v>
      </c>
    </row>
    <row r="23" spans="2:44" x14ac:dyDescent="0.4">
      <c r="B23" s="10" t="s">
        <v>99</v>
      </c>
      <c r="C23" s="27" t="s">
        <v>83</v>
      </c>
      <c r="D23" s="28" t="s">
        <v>227</v>
      </c>
      <c r="E23" s="39">
        <v>13</v>
      </c>
      <c r="F23" s="39">
        <v>6</v>
      </c>
      <c r="G23" s="39">
        <v>10</v>
      </c>
      <c r="H23" s="39">
        <v>3</v>
      </c>
      <c r="I23" s="39">
        <v>3</v>
      </c>
      <c r="J23" s="39">
        <v>2</v>
      </c>
      <c r="K23" s="39">
        <v>3</v>
      </c>
      <c r="L23" s="39">
        <v>5</v>
      </c>
      <c r="M23" s="39">
        <v>20</v>
      </c>
      <c r="N23" s="39">
        <v>4</v>
      </c>
      <c r="O23" s="39">
        <v>5</v>
      </c>
      <c r="P23" s="39">
        <v>6</v>
      </c>
      <c r="Q23" s="39" t="s">
        <v>114</v>
      </c>
      <c r="R23" s="39">
        <v>2</v>
      </c>
      <c r="S23" s="39" t="s">
        <v>114</v>
      </c>
      <c r="T23" s="39">
        <v>15</v>
      </c>
      <c r="U23" s="39">
        <v>12</v>
      </c>
      <c r="V23" s="39">
        <v>5</v>
      </c>
      <c r="W23" s="39">
        <v>10</v>
      </c>
      <c r="X23" s="39">
        <v>6</v>
      </c>
      <c r="Y23" s="39">
        <v>30</v>
      </c>
      <c r="Z23" s="39">
        <v>11</v>
      </c>
      <c r="AA23" s="39">
        <v>16</v>
      </c>
      <c r="AB23" s="39">
        <v>8</v>
      </c>
      <c r="AC23" s="39">
        <v>7</v>
      </c>
      <c r="AD23" s="39">
        <v>7</v>
      </c>
      <c r="AE23" s="39">
        <v>15</v>
      </c>
      <c r="AF23" s="39">
        <v>18</v>
      </c>
      <c r="AG23" s="39">
        <v>30</v>
      </c>
      <c r="AH23" s="39">
        <v>10</v>
      </c>
      <c r="AI23" s="39">
        <v>18</v>
      </c>
      <c r="AJ23" s="39">
        <v>20</v>
      </c>
      <c r="AK23" s="39" t="s">
        <v>114</v>
      </c>
      <c r="AL23" s="39">
        <v>6</v>
      </c>
      <c r="AM23" s="39" t="s">
        <v>114</v>
      </c>
      <c r="AN23" s="39">
        <v>28</v>
      </c>
      <c r="AO23" s="39">
        <v>20</v>
      </c>
      <c r="AP23" s="39">
        <v>20</v>
      </c>
      <c r="AQ23" s="39">
        <v>25</v>
      </c>
      <c r="AR23" s="39">
        <v>18</v>
      </c>
    </row>
    <row r="24" spans="2:44" x14ac:dyDescent="0.4">
      <c r="B24" s="10" t="s">
        <v>99</v>
      </c>
      <c r="C24" s="27" t="s">
        <v>83</v>
      </c>
      <c r="D24" s="27" t="s">
        <v>228</v>
      </c>
      <c r="E24" s="38">
        <v>22</v>
      </c>
      <c r="F24" s="38">
        <v>10</v>
      </c>
      <c r="G24" s="38">
        <v>10</v>
      </c>
      <c r="H24" s="38">
        <v>3</v>
      </c>
      <c r="I24" s="38">
        <v>3</v>
      </c>
      <c r="J24" s="38">
        <v>2</v>
      </c>
      <c r="K24" s="38">
        <v>3</v>
      </c>
      <c r="L24" s="38">
        <v>5</v>
      </c>
      <c r="M24" s="38">
        <v>20</v>
      </c>
      <c r="N24" s="38">
        <v>4</v>
      </c>
      <c r="O24" s="38">
        <v>8</v>
      </c>
      <c r="P24" s="38">
        <v>6</v>
      </c>
      <c r="Q24" s="38" t="s">
        <v>114</v>
      </c>
      <c r="R24" s="38">
        <v>3</v>
      </c>
      <c r="S24" s="38" t="s">
        <v>114</v>
      </c>
      <c r="T24" s="38">
        <v>20</v>
      </c>
      <c r="U24" s="38">
        <v>12</v>
      </c>
      <c r="V24" s="38">
        <v>5</v>
      </c>
      <c r="W24" s="38">
        <v>15</v>
      </c>
      <c r="X24" s="38">
        <v>6</v>
      </c>
      <c r="Y24" s="38">
        <v>40</v>
      </c>
      <c r="Z24" s="38">
        <v>12</v>
      </c>
      <c r="AA24" s="38">
        <v>18</v>
      </c>
      <c r="AB24" s="38">
        <v>8</v>
      </c>
      <c r="AC24" s="38">
        <v>7</v>
      </c>
      <c r="AD24" s="38">
        <v>7</v>
      </c>
      <c r="AE24" s="38">
        <v>15</v>
      </c>
      <c r="AF24" s="38">
        <v>20</v>
      </c>
      <c r="AG24" s="38">
        <v>30</v>
      </c>
      <c r="AH24" s="38">
        <v>10</v>
      </c>
      <c r="AI24" s="38">
        <v>19</v>
      </c>
      <c r="AJ24" s="38">
        <v>20</v>
      </c>
      <c r="AK24" s="38" t="s">
        <v>114</v>
      </c>
      <c r="AL24" s="38">
        <v>7</v>
      </c>
      <c r="AM24" s="38" t="s">
        <v>114</v>
      </c>
      <c r="AN24" s="38">
        <v>40</v>
      </c>
      <c r="AO24" s="38">
        <v>20</v>
      </c>
      <c r="AP24" s="38">
        <v>20</v>
      </c>
      <c r="AQ24" s="38">
        <v>30</v>
      </c>
      <c r="AR24" s="38">
        <v>20</v>
      </c>
    </row>
    <row r="25" spans="2:44" x14ac:dyDescent="0.4">
      <c r="B25" s="10" t="s">
        <v>99</v>
      </c>
      <c r="C25" s="27" t="s">
        <v>83</v>
      </c>
      <c r="D25" s="27" t="s">
        <v>229</v>
      </c>
      <c r="E25" s="38">
        <v>22</v>
      </c>
      <c r="F25" s="38">
        <v>10</v>
      </c>
      <c r="G25" s="38">
        <v>11</v>
      </c>
      <c r="H25" s="38">
        <v>3</v>
      </c>
      <c r="I25" s="38">
        <v>3</v>
      </c>
      <c r="J25" s="38">
        <v>2</v>
      </c>
      <c r="K25" s="38">
        <v>3</v>
      </c>
      <c r="L25" s="38">
        <v>5</v>
      </c>
      <c r="M25" s="38">
        <v>20</v>
      </c>
      <c r="N25" s="38">
        <v>4</v>
      </c>
      <c r="O25" s="38">
        <v>12</v>
      </c>
      <c r="P25" s="38">
        <v>6</v>
      </c>
      <c r="Q25" s="38" t="s">
        <v>114</v>
      </c>
      <c r="R25" s="38">
        <v>3</v>
      </c>
      <c r="S25" s="38" t="s">
        <v>114</v>
      </c>
      <c r="T25" s="38">
        <v>20</v>
      </c>
      <c r="U25" s="38">
        <v>12</v>
      </c>
      <c r="V25" s="38">
        <v>5</v>
      </c>
      <c r="W25" s="38">
        <v>15</v>
      </c>
      <c r="X25" s="38">
        <v>6</v>
      </c>
      <c r="Y25" s="38">
        <v>40</v>
      </c>
      <c r="Z25" s="38">
        <v>12</v>
      </c>
      <c r="AA25" s="38">
        <v>20</v>
      </c>
      <c r="AB25" s="38">
        <v>8</v>
      </c>
      <c r="AC25" s="38">
        <v>7</v>
      </c>
      <c r="AD25" s="38">
        <v>7</v>
      </c>
      <c r="AE25" s="38">
        <v>15</v>
      </c>
      <c r="AF25" s="38">
        <v>20</v>
      </c>
      <c r="AG25" s="38">
        <v>30</v>
      </c>
      <c r="AH25" s="38">
        <v>10</v>
      </c>
      <c r="AI25" s="38">
        <v>20</v>
      </c>
      <c r="AJ25" s="38">
        <v>20</v>
      </c>
      <c r="AK25" s="38" t="s">
        <v>114</v>
      </c>
      <c r="AL25" s="38">
        <v>7</v>
      </c>
      <c r="AM25" s="38" t="s">
        <v>114</v>
      </c>
      <c r="AN25" s="38">
        <v>40</v>
      </c>
      <c r="AO25" s="38">
        <v>20</v>
      </c>
      <c r="AP25" s="38">
        <v>20</v>
      </c>
      <c r="AQ25" s="38">
        <v>30</v>
      </c>
      <c r="AR25" s="38">
        <v>20</v>
      </c>
    </row>
    <row r="26" spans="2:44" x14ac:dyDescent="0.4">
      <c r="B26" s="10" t="s">
        <v>103</v>
      </c>
      <c r="C26" s="27" t="s">
        <v>85</v>
      </c>
      <c r="D26" s="27" t="s">
        <v>225</v>
      </c>
      <c r="E26" s="38">
        <v>3</v>
      </c>
      <c r="F26" s="38">
        <v>3</v>
      </c>
      <c r="G26" s="38">
        <v>3</v>
      </c>
      <c r="H26" s="38" t="s">
        <v>114</v>
      </c>
      <c r="I26" s="38">
        <v>1</v>
      </c>
      <c r="J26" s="38">
        <v>2</v>
      </c>
      <c r="K26" s="38">
        <v>2</v>
      </c>
      <c r="L26" s="38">
        <v>2</v>
      </c>
      <c r="M26" s="38" t="s">
        <v>114</v>
      </c>
      <c r="N26" s="38">
        <v>5</v>
      </c>
      <c r="O26" s="38">
        <v>4</v>
      </c>
      <c r="P26" s="38">
        <v>2</v>
      </c>
      <c r="Q26" s="38" t="s">
        <v>114</v>
      </c>
      <c r="R26" s="38">
        <v>2</v>
      </c>
      <c r="S26" s="38">
        <v>2</v>
      </c>
      <c r="T26" s="38">
        <v>2</v>
      </c>
      <c r="U26" s="38">
        <v>3</v>
      </c>
      <c r="V26" s="38">
        <v>2</v>
      </c>
      <c r="W26" s="38">
        <v>5</v>
      </c>
      <c r="X26" s="38" t="s">
        <v>114</v>
      </c>
      <c r="Y26" s="38">
        <v>8</v>
      </c>
      <c r="Z26" s="38">
        <v>23</v>
      </c>
      <c r="AA26" s="38">
        <v>15</v>
      </c>
      <c r="AB26" s="38" t="s">
        <v>114</v>
      </c>
      <c r="AC26" s="38">
        <v>6</v>
      </c>
      <c r="AD26" s="38">
        <v>7</v>
      </c>
      <c r="AE26" s="38">
        <v>25</v>
      </c>
      <c r="AF26" s="38">
        <v>25</v>
      </c>
      <c r="AG26" s="38" t="s">
        <v>114</v>
      </c>
      <c r="AH26" s="38">
        <v>60</v>
      </c>
      <c r="AI26" s="38">
        <v>7</v>
      </c>
      <c r="AJ26" s="38">
        <v>9</v>
      </c>
      <c r="AK26" s="38" t="s">
        <v>114</v>
      </c>
      <c r="AL26" s="38">
        <v>4</v>
      </c>
      <c r="AM26" s="38">
        <v>18</v>
      </c>
      <c r="AN26" s="38">
        <v>15</v>
      </c>
      <c r="AO26" s="38">
        <v>30</v>
      </c>
      <c r="AP26" s="38">
        <v>15</v>
      </c>
      <c r="AQ26" s="38">
        <v>14</v>
      </c>
      <c r="AR26" s="38" t="s">
        <v>114</v>
      </c>
    </row>
    <row r="27" spans="2:44" x14ac:dyDescent="0.4">
      <c r="B27" s="10" t="s">
        <v>103</v>
      </c>
      <c r="C27" s="27" t="s">
        <v>85</v>
      </c>
      <c r="D27" s="27" t="s">
        <v>226</v>
      </c>
      <c r="E27" s="38">
        <v>3</v>
      </c>
      <c r="F27" s="38">
        <v>3</v>
      </c>
      <c r="G27" s="38">
        <v>3</v>
      </c>
      <c r="H27" s="38" t="s">
        <v>114</v>
      </c>
      <c r="I27" s="38">
        <v>2</v>
      </c>
      <c r="J27" s="38">
        <v>2</v>
      </c>
      <c r="K27" s="38">
        <v>2</v>
      </c>
      <c r="L27" s="38">
        <v>2</v>
      </c>
      <c r="M27" s="38" t="s">
        <v>114</v>
      </c>
      <c r="N27" s="38">
        <v>5</v>
      </c>
      <c r="O27" s="38">
        <v>4</v>
      </c>
      <c r="P27" s="38">
        <v>3</v>
      </c>
      <c r="Q27" s="38" t="s">
        <v>114</v>
      </c>
      <c r="R27" s="38">
        <v>2</v>
      </c>
      <c r="S27" s="38">
        <v>3</v>
      </c>
      <c r="T27" s="38">
        <v>3</v>
      </c>
      <c r="U27" s="38">
        <v>4</v>
      </c>
      <c r="V27" s="38">
        <v>2</v>
      </c>
      <c r="W27" s="38">
        <v>5</v>
      </c>
      <c r="X27" s="38" t="s">
        <v>114</v>
      </c>
      <c r="Y27" s="38">
        <v>20</v>
      </c>
      <c r="Z27" s="38">
        <v>25</v>
      </c>
      <c r="AA27" s="38">
        <v>15</v>
      </c>
      <c r="AB27" s="38" t="s">
        <v>114</v>
      </c>
      <c r="AC27" s="38">
        <v>8</v>
      </c>
      <c r="AD27" s="38">
        <v>7</v>
      </c>
      <c r="AE27" s="38">
        <v>30</v>
      </c>
      <c r="AF27" s="38">
        <v>28</v>
      </c>
      <c r="AG27" s="38" t="s">
        <v>114</v>
      </c>
      <c r="AH27" s="38">
        <v>60</v>
      </c>
      <c r="AI27" s="38">
        <v>7</v>
      </c>
      <c r="AJ27" s="38">
        <v>9</v>
      </c>
      <c r="AK27" s="38" t="s">
        <v>114</v>
      </c>
      <c r="AL27" s="38">
        <v>4</v>
      </c>
      <c r="AM27" s="38">
        <v>19</v>
      </c>
      <c r="AN27" s="38">
        <v>15</v>
      </c>
      <c r="AO27" s="38">
        <v>30</v>
      </c>
      <c r="AP27" s="38">
        <v>18</v>
      </c>
      <c r="AQ27" s="38">
        <v>18</v>
      </c>
      <c r="AR27" s="38" t="s">
        <v>114</v>
      </c>
    </row>
    <row r="28" spans="2:44" x14ac:dyDescent="0.4">
      <c r="B28" s="10" t="s">
        <v>103</v>
      </c>
      <c r="C28" s="27" t="s">
        <v>85</v>
      </c>
      <c r="D28" s="28" t="s">
        <v>227</v>
      </c>
      <c r="E28" s="39">
        <v>3</v>
      </c>
      <c r="F28" s="39">
        <v>4</v>
      </c>
      <c r="G28" s="39">
        <v>4</v>
      </c>
      <c r="H28" s="39" t="s">
        <v>114</v>
      </c>
      <c r="I28" s="39">
        <v>3</v>
      </c>
      <c r="J28" s="39">
        <v>2</v>
      </c>
      <c r="K28" s="39">
        <v>3</v>
      </c>
      <c r="L28" s="39">
        <v>4</v>
      </c>
      <c r="M28" s="39" t="s">
        <v>114</v>
      </c>
      <c r="N28" s="39">
        <v>8</v>
      </c>
      <c r="O28" s="39">
        <v>5</v>
      </c>
      <c r="P28" s="39">
        <v>4</v>
      </c>
      <c r="Q28" s="39" t="s">
        <v>114</v>
      </c>
      <c r="R28" s="39">
        <v>2</v>
      </c>
      <c r="S28" s="39">
        <v>6</v>
      </c>
      <c r="T28" s="39">
        <v>4</v>
      </c>
      <c r="U28" s="39">
        <v>4</v>
      </c>
      <c r="V28" s="39">
        <v>5</v>
      </c>
      <c r="W28" s="39">
        <v>6</v>
      </c>
      <c r="X28" s="39" t="s">
        <v>114</v>
      </c>
      <c r="Y28" s="39">
        <v>20</v>
      </c>
      <c r="Z28" s="39">
        <v>25</v>
      </c>
      <c r="AA28" s="39">
        <v>18</v>
      </c>
      <c r="AB28" s="39" t="s">
        <v>114</v>
      </c>
      <c r="AC28" s="39">
        <v>10</v>
      </c>
      <c r="AD28" s="39">
        <v>7</v>
      </c>
      <c r="AE28" s="39">
        <v>30</v>
      </c>
      <c r="AF28" s="39">
        <v>32</v>
      </c>
      <c r="AG28" s="39" t="s">
        <v>114</v>
      </c>
      <c r="AH28" s="39">
        <v>68</v>
      </c>
      <c r="AI28" s="39">
        <v>9</v>
      </c>
      <c r="AJ28" s="39">
        <v>10</v>
      </c>
      <c r="AK28" s="39" t="s">
        <v>114</v>
      </c>
      <c r="AL28" s="39">
        <v>4</v>
      </c>
      <c r="AM28" s="39">
        <v>20</v>
      </c>
      <c r="AN28" s="39">
        <v>39</v>
      </c>
      <c r="AO28" s="39">
        <v>35</v>
      </c>
      <c r="AP28" s="39">
        <v>22</v>
      </c>
      <c r="AQ28" s="39">
        <v>34</v>
      </c>
      <c r="AR28" s="39" t="s">
        <v>114</v>
      </c>
    </row>
    <row r="29" spans="2:44" x14ac:dyDescent="0.4">
      <c r="B29" s="10" t="s">
        <v>103</v>
      </c>
      <c r="C29" s="27" t="s">
        <v>85</v>
      </c>
      <c r="D29" s="27" t="s">
        <v>228</v>
      </c>
      <c r="E29" s="38">
        <v>4</v>
      </c>
      <c r="F29" s="38">
        <v>4</v>
      </c>
      <c r="G29" s="38">
        <v>5</v>
      </c>
      <c r="H29" s="38" t="s">
        <v>114</v>
      </c>
      <c r="I29" s="38">
        <v>4</v>
      </c>
      <c r="J29" s="38">
        <v>2</v>
      </c>
      <c r="K29" s="38">
        <v>5</v>
      </c>
      <c r="L29" s="38">
        <v>6</v>
      </c>
      <c r="M29" s="38" t="s">
        <v>114</v>
      </c>
      <c r="N29" s="38">
        <v>10</v>
      </c>
      <c r="O29" s="38">
        <v>5</v>
      </c>
      <c r="P29" s="38">
        <v>5</v>
      </c>
      <c r="Q29" s="38" t="s">
        <v>114</v>
      </c>
      <c r="R29" s="38">
        <v>3</v>
      </c>
      <c r="S29" s="38">
        <v>7</v>
      </c>
      <c r="T29" s="38">
        <v>4</v>
      </c>
      <c r="U29" s="38">
        <v>6</v>
      </c>
      <c r="V29" s="38">
        <v>5</v>
      </c>
      <c r="W29" s="38">
        <v>8</v>
      </c>
      <c r="X29" s="38" t="s">
        <v>114</v>
      </c>
      <c r="Y29" s="38">
        <v>25</v>
      </c>
      <c r="Z29" s="38">
        <v>34</v>
      </c>
      <c r="AA29" s="38">
        <v>30</v>
      </c>
      <c r="AB29" s="38" t="s">
        <v>114</v>
      </c>
      <c r="AC29" s="38">
        <v>15</v>
      </c>
      <c r="AD29" s="38">
        <v>7</v>
      </c>
      <c r="AE29" s="38">
        <v>45</v>
      </c>
      <c r="AF29" s="38">
        <v>50</v>
      </c>
      <c r="AG29" s="38" t="s">
        <v>114</v>
      </c>
      <c r="AH29" s="38">
        <v>75</v>
      </c>
      <c r="AI29" s="38">
        <v>20</v>
      </c>
      <c r="AJ29" s="38">
        <v>18</v>
      </c>
      <c r="AK29" s="38" t="s">
        <v>114</v>
      </c>
      <c r="AL29" s="38">
        <v>4</v>
      </c>
      <c r="AM29" s="38">
        <v>25</v>
      </c>
      <c r="AN29" s="38">
        <v>45</v>
      </c>
      <c r="AO29" s="38">
        <v>45</v>
      </c>
      <c r="AP29" s="38">
        <v>48</v>
      </c>
      <c r="AQ29" s="38">
        <v>52</v>
      </c>
      <c r="AR29" s="38" t="s">
        <v>114</v>
      </c>
    </row>
    <row r="30" spans="2:44" x14ac:dyDescent="0.4">
      <c r="B30" s="10" t="s">
        <v>103</v>
      </c>
      <c r="C30" s="27" t="s">
        <v>85</v>
      </c>
      <c r="D30" s="27" t="s">
        <v>229</v>
      </c>
      <c r="E30" s="38">
        <v>4</v>
      </c>
      <c r="F30" s="38">
        <v>5</v>
      </c>
      <c r="G30" s="38">
        <v>5</v>
      </c>
      <c r="H30" s="38" t="s">
        <v>114</v>
      </c>
      <c r="I30" s="38">
        <v>5</v>
      </c>
      <c r="J30" s="38">
        <v>2</v>
      </c>
      <c r="K30" s="38">
        <v>5</v>
      </c>
      <c r="L30" s="38">
        <v>6</v>
      </c>
      <c r="M30" s="38" t="s">
        <v>114</v>
      </c>
      <c r="N30" s="38">
        <v>10</v>
      </c>
      <c r="O30" s="38">
        <v>7</v>
      </c>
      <c r="P30" s="38">
        <v>7</v>
      </c>
      <c r="Q30" s="38" t="s">
        <v>114</v>
      </c>
      <c r="R30" s="38">
        <v>4</v>
      </c>
      <c r="S30" s="38">
        <v>7</v>
      </c>
      <c r="T30" s="38">
        <v>5</v>
      </c>
      <c r="U30" s="38">
        <v>6</v>
      </c>
      <c r="V30" s="38">
        <v>6</v>
      </c>
      <c r="W30" s="38">
        <v>8</v>
      </c>
      <c r="X30" s="38" t="s">
        <v>114</v>
      </c>
      <c r="Y30" s="38">
        <v>53</v>
      </c>
      <c r="Z30" s="38">
        <v>40</v>
      </c>
      <c r="AA30" s="38">
        <v>35</v>
      </c>
      <c r="AB30" s="38" t="s">
        <v>114</v>
      </c>
      <c r="AC30" s="38">
        <v>25</v>
      </c>
      <c r="AD30" s="38">
        <v>7</v>
      </c>
      <c r="AE30" s="38">
        <v>65</v>
      </c>
      <c r="AF30" s="38">
        <v>75</v>
      </c>
      <c r="AG30" s="38" t="s">
        <v>114</v>
      </c>
      <c r="AH30" s="38">
        <v>75</v>
      </c>
      <c r="AI30" s="38">
        <v>25</v>
      </c>
      <c r="AJ30" s="38">
        <v>20</v>
      </c>
      <c r="AK30" s="38" t="s">
        <v>114</v>
      </c>
      <c r="AL30" s="38">
        <v>4</v>
      </c>
      <c r="AM30" s="38">
        <v>30</v>
      </c>
      <c r="AN30" s="38">
        <v>45</v>
      </c>
      <c r="AO30" s="38">
        <v>50</v>
      </c>
      <c r="AP30" s="38">
        <v>55</v>
      </c>
      <c r="AQ30" s="38">
        <v>60</v>
      </c>
      <c r="AR30" s="38" t="s">
        <v>114</v>
      </c>
    </row>
    <row r="31" spans="2:44" x14ac:dyDescent="0.4">
      <c r="B31" s="10" t="s">
        <v>111</v>
      </c>
      <c r="C31" s="27" t="s">
        <v>89</v>
      </c>
      <c r="D31" s="27" t="s">
        <v>225</v>
      </c>
      <c r="E31" s="38" t="s">
        <v>114</v>
      </c>
      <c r="F31" s="38" t="s">
        <v>114</v>
      </c>
      <c r="G31" s="38" t="s">
        <v>114</v>
      </c>
      <c r="H31" s="38" t="s">
        <v>114</v>
      </c>
      <c r="I31" s="38" t="s">
        <v>114</v>
      </c>
      <c r="J31" s="38" t="s">
        <v>114</v>
      </c>
      <c r="K31" s="38" t="s">
        <v>114</v>
      </c>
      <c r="L31" s="38" t="s">
        <v>114</v>
      </c>
      <c r="M31" s="38">
        <v>7</v>
      </c>
      <c r="N31" s="38">
        <v>2</v>
      </c>
      <c r="O31" s="38">
        <v>1</v>
      </c>
      <c r="P31" s="38">
        <v>1</v>
      </c>
      <c r="Q31" s="38">
        <v>1</v>
      </c>
      <c r="R31" s="38">
        <v>1</v>
      </c>
      <c r="S31" s="38">
        <v>1</v>
      </c>
      <c r="T31" s="38">
        <v>3</v>
      </c>
      <c r="U31" s="38">
        <v>3</v>
      </c>
      <c r="V31" s="38">
        <v>2</v>
      </c>
      <c r="W31" s="38">
        <v>0</v>
      </c>
      <c r="X31" s="38">
        <v>6</v>
      </c>
      <c r="Y31" s="38" t="s">
        <v>114</v>
      </c>
      <c r="Z31" s="38" t="s">
        <v>114</v>
      </c>
      <c r="AA31" s="38" t="s">
        <v>114</v>
      </c>
      <c r="AB31" s="38" t="s">
        <v>114</v>
      </c>
      <c r="AC31" s="38" t="s">
        <v>114</v>
      </c>
      <c r="AD31" s="38" t="s">
        <v>114</v>
      </c>
      <c r="AE31" s="38" t="s">
        <v>114</v>
      </c>
      <c r="AF31" s="38" t="s">
        <v>114</v>
      </c>
      <c r="AG31" s="38">
        <v>5</v>
      </c>
      <c r="AH31" s="38">
        <v>3</v>
      </c>
      <c r="AI31" s="38">
        <v>1</v>
      </c>
      <c r="AJ31" s="38">
        <v>1</v>
      </c>
      <c r="AK31" s="38">
        <v>1</v>
      </c>
      <c r="AL31" s="38">
        <v>1</v>
      </c>
      <c r="AM31" s="38">
        <v>1</v>
      </c>
      <c r="AN31" s="38">
        <v>1</v>
      </c>
      <c r="AO31" s="38">
        <v>1</v>
      </c>
      <c r="AP31" s="38">
        <v>1</v>
      </c>
      <c r="AQ31" s="38">
        <v>0</v>
      </c>
      <c r="AR31" s="38">
        <v>5</v>
      </c>
    </row>
    <row r="32" spans="2:44" x14ac:dyDescent="0.4">
      <c r="B32" s="10" t="s">
        <v>111</v>
      </c>
      <c r="C32" s="27" t="s">
        <v>89</v>
      </c>
      <c r="D32" s="27" t="s">
        <v>226</v>
      </c>
      <c r="E32" s="38" t="s">
        <v>114</v>
      </c>
      <c r="F32" s="38" t="s">
        <v>114</v>
      </c>
      <c r="G32" s="38" t="s">
        <v>114</v>
      </c>
      <c r="H32" s="38" t="s">
        <v>114</v>
      </c>
      <c r="I32" s="38" t="s">
        <v>114</v>
      </c>
      <c r="J32" s="38" t="s">
        <v>114</v>
      </c>
      <c r="K32" s="38" t="s">
        <v>114</v>
      </c>
      <c r="L32" s="38" t="s">
        <v>114</v>
      </c>
      <c r="M32" s="38">
        <v>21</v>
      </c>
      <c r="N32" s="38">
        <v>7</v>
      </c>
      <c r="O32" s="38">
        <v>12</v>
      </c>
      <c r="P32" s="38">
        <v>5</v>
      </c>
      <c r="Q32" s="38">
        <v>2</v>
      </c>
      <c r="R32" s="38">
        <v>2</v>
      </c>
      <c r="S32" s="38">
        <v>3</v>
      </c>
      <c r="T32" s="38">
        <v>7</v>
      </c>
      <c r="U32" s="38">
        <v>15</v>
      </c>
      <c r="V32" s="38">
        <v>3</v>
      </c>
      <c r="W32" s="38">
        <v>13</v>
      </c>
      <c r="X32" s="38">
        <v>6</v>
      </c>
      <c r="Y32" s="38" t="s">
        <v>114</v>
      </c>
      <c r="Z32" s="38" t="s">
        <v>114</v>
      </c>
      <c r="AA32" s="38" t="s">
        <v>114</v>
      </c>
      <c r="AB32" s="38" t="s">
        <v>114</v>
      </c>
      <c r="AC32" s="38" t="s">
        <v>114</v>
      </c>
      <c r="AD32" s="38" t="s">
        <v>114</v>
      </c>
      <c r="AE32" s="38" t="s">
        <v>114</v>
      </c>
      <c r="AF32" s="38" t="s">
        <v>114</v>
      </c>
      <c r="AG32" s="38">
        <v>6</v>
      </c>
      <c r="AH32" s="38">
        <v>3</v>
      </c>
      <c r="AI32" s="38">
        <v>4</v>
      </c>
      <c r="AJ32" s="38">
        <v>2</v>
      </c>
      <c r="AK32" s="38">
        <v>2</v>
      </c>
      <c r="AL32" s="38">
        <v>2</v>
      </c>
      <c r="AM32" s="38">
        <v>1</v>
      </c>
      <c r="AN32" s="38">
        <v>3</v>
      </c>
      <c r="AO32" s="38">
        <v>2</v>
      </c>
      <c r="AP32" s="38">
        <v>2</v>
      </c>
      <c r="AQ32" s="38">
        <v>2</v>
      </c>
      <c r="AR32" s="38">
        <v>6</v>
      </c>
    </row>
    <row r="33" spans="2:44" x14ac:dyDescent="0.4">
      <c r="B33" s="10" t="s">
        <v>111</v>
      </c>
      <c r="C33" s="27" t="s">
        <v>89</v>
      </c>
      <c r="D33" s="28" t="s">
        <v>227</v>
      </c>
      <c r="E33" s="39" t="s">
        <v>114</v>
      </c>
      <c r="F33" s="39" t="s">
        <v>114</v>
      </c>
      <c r="G33" s="39" t="s">
        <v>114</v>
      </c>
      <c r="H33" s="39" t="s">
        <v>114</v>
      </c>
      <c r="I33" s="39" t="s">
        <v>114</v>
      </c>
      <c r="J33" s="39" t="s">
        <v>114</v>
      </c>
      <c r="K33" s="39" t="s">
        <v>114</v>
      </c>
      <c r="L33" s="39" t="s">
        <v>114</v>
      </c>
      <c r="M33" s="39">
        <v>30</v>
      </c>
      <c r="N33" s="39">
        <v>30</v>
      </c>
      <c r="O33" s="39">
        <v>15</v>
      </c>
      <c r="P33" s="39">
        <v>10</v>
      </c>
      <c r="Q33" s="39">
        <v>3</v>
      </c>
      <c r="R33" s="39">
        <v>3</v>
      </c>
      <c r="S33" s="39">
        <v>11</v>
      </c>
      <c r="T33" s="39">
        <v>15</v>
      </c>
      <c r="U33" s="39">
        <v>30</v>
      </c>
      <c r="V33" s="39">
        <v>7</v>
      </c>
      <c r="W33" s="39">
        <v>24</v>
      </c>
      <c r="X33" s="39">
        <v>7</v>
      </c>
      <c r="Y33" s="39" t="s">
        <v>114</v>
      </c>
      <c r="Z33" s="39" t="s">
        <v>114</v>
      </c>
      <c r="AA33" s="39" t="s">
        <v>114</v>
      </c>
      <c r="AB33" s="39" t="s">
        <v>114</v>
      </c>
      <c r="AC33" s="39" t="s">
        <v>114</v>
      </c>
      <c r="AD33" s="39" t="s">
        <v>114</v>
      </c>
      <c r="AE33" s="39" t="s">
        <v>114</v>
      </c>
      <c r="AF33" s="39" t="s">
        <v>114</v>
      </c>
      <c r="AG33" s="39">
        <v>7</v>
      </c>
      <c r="AH33" s="39">
        <v>4</v>
      </c>
      <c r="AI33" s="39">
        <v>12</v>
      </c>
      <c r="AJ33" s="39">
        <v>5</v>
      </c>
      <c r="AK33" s="39">
        <v>5</v>
      </c>
      <c r="AL33" s="39">
        <v>3</v>
      </c>
      <c r="AM33" s="39">
        <v>2</v>
      </c>
      <c r="AN33" s="39">
        <v>8</v>
      </c>
      <c r="AO33" s="39">
        <v>10</v>
      </c>
      <c r="AP33" s="39">
        <v>4</v>
      </c>
      <c r="AQ33" s="39">
        <v>4</v>
      </c>
      <c r="AR33" s="39">
        <v>7</v>
      </c>
    </row>
    <row r="34" spans="2:44" x14ac:dyDescent="0.4">
      <c r="B34" s="10" t="s">
        <v>111</v>
      </c>
      <c r="C34" s="27" t="s">
        <v>89</v>
      </c>
      <c r="D34" s="27" t="s">
        <v>228</v>
      </c>
      <c r="E34" s="38" t="s">
        <v>114</v>
      </c>
      <c r="F34" s="38" t="s">
        <v>114</v>
      </c>
      <c r="G34" s="38" t="s">
        <v>114</v>
      </c>
      <c r="H34" s="38" t="s">
        <v>114</v>
      </c>
      <c r="I34" s="38" t="s">
        <v>114</v>
      </c>
      <c r="J34" s="38" t="s">
        <v>114</v>
      </c>
      <c r="K34" s="38" t="s">
        <v>114</v>
      </c>
      <c r="L34" s="38" t="s">
        <v>114</v>
      </c>
      <c r="M34" s="38">
        <v>35</v>
      </c>
      <c r="N34" s="38">
        <v>47</v>
      </c>
      <c r="O34" s="38">
        <v>22</v>
      </c>
      <c r="P34" s="38">
        <v>14</v>
      </c>
      <c r="Q34" s="38">
        <v>12</v>
      </c>
      <c r="R34" s="38">
        <v>4</v>
      </c>
      <c r="S34" s="38">
        <v>28</v>
      </c>
      <c r="T34" s="38">
        <v>30</v>
      </c>
      <c r="U34" s="38">
        <v>35</v>
      </c>
      <c r="V34" s="38">
        <v>14</v>
      </c>
      <c r="W34" s="38">
        <v>30</v>
      </c>
      <c r="X34" s="38">
        <v>18</v>
      </c>
      <c r="Y34" s="38" t="s">
        <v>114</v>
      </c>
      <c r="Z34" s="38" t="s">
        <v>114</v>
      </c>
      <c r="AA34" s="38" t="s">
        <v>114</v>
      </c>
      <c r="AB34" s="38" t="s">
        <v>114</v>
      </c>
      <c r="AC34" s="38" t="s">
        <v>114</v>
      </c>
      <c r="AD34" s="38" t="s">
        <v>114</v>
      </c>
      <c r="AE34" s="38" t="s">
        <v>114</v>
      </c>
      <c r="AF34" s="38" t="s">
        <v>114</v>
      </c>
      <c r="AG34" s="38">
        <v>40</v>
      </c>
      <c r="AH34" s="38">
        <v>30</v>
      </c>
      <c r="AI34" s="38">
        <v>22</v>
      </c>
      <c r="AJ34" s="38">
        <v>12</v>
      </c>
      <c r="AK34" s="38">
        <v>7</v>
      </c>
      <c r="AL34" s="38">
        <v>6</v>
      </c>
      <c r="AM34" s="38">
        <v>15</v>
      </c>
      <c r="AN34" s="38">
        <v>28</v>
      </c>
      <c r="AO34" s="38">
        <v>40</v>
      </c>
      <c r="AP34" s="38">
        <v>18</v>
      </c>
      <c r="AQ34" s="38">
        <v>12</v>
      </c>
      <c r="AR34" s="38">
        <v>19</v>
      </c>
    </row>
    <row r="35" spans="2:44" x14ac:dyDescent="0.4">
      <c r="B35" s="10" t="s">
        <v>111</v>
      </c>
      <c r="C35" s="27" t="s">
        <v>89</v>
      </c>
      <c r="D35" s="27" t="s">
        <v>229</v>
      </c>
      <c r="E35" s="38" t="s">
        <v>114</v>
      </c>
      <c r="F35" s="38" t="s">
        <v>114</v>
      </c>
      <c r="G35" s="38" t="s">
        <v>114</v>
      </c>
      <c r="H35" s="38" t="s">
        <v>114</v>
      </c>
      <c r="I35" s="38" t="s">
        <v>114</v>
      </c>
      <c r="J35" s="38" t="s">
        <v>114</v>
      </c>
      <c r="K35" s="38" t="s">
        <v>114</v>
      </c>
      <c r="L35" s="38" t="s">
        <v>114</v>
      </c>
      <c r="M35" s="38">
        <v>35</v>
      </c>
      <c r="N35" s="38">
        <v>60</v>
      </c>
      <c r="O35" s="38">
        <v>150</v>
      </c>
      <c r="P35" s="38">
        <v>60</v>
      </c>
      <c r="Q35" s="38">
        <v>35</v>
      </c>
      <c r="R35" s="38">
        <v>52</v>
      </c>
      <c r="S35" s="38">
        <v>180</v>
      </c>
      <c r="T35" s="38">
        <v>90</v>
      </c>
      <c r="U35" s="38">
        <v>180</v>
      </c>
      <c r="V35" s="38">
        <v>60</v>
      </c>
      <c r="W35" s="38">
        <v>60</v>
      </c>
      <c r="X35" s="38">
        <v>30</v>
      </c>
      <c r="Y35" s="38" t="s">
        <v>114</v>
      </c>
      <c r="Z35" s="38" t="s">
        <v>114</v>
      </c>
      <c r="AA35" s="38" t="s">
        <v>114</v>
      </c>
      <c r="AB35" s="38" t="s">
        <v>114</v>
      </c>
      <c r="AC35" s="38" t="s">
        <v>114</v>
      </c>
      <c r="AD35" s="38" t="s">
        <v>114</v>
      </c>
      <c r="AE35" s="38" t="s">
        <v>114</v>
      </c>
      <c r="AF35" s="38" t="s">
        <v>114</v>
      </c>
      <c r="AG35" s="38">
        <v>45</v>
      </c>
      <c r="AH35" s="38">
        <v>120</v>
      </c>
      <c r="AI35" s="38">
        <v>90</v>
      </c>
      <c r="AJ35" s="38">
        <v>30</v>
      </c>
      <c r="AK35" s="38">
        <v>35</v>
      </c>
      <c r="AL35" s="38">
        <v>21</v>
      </c>
      <c r="AM35" s="38">
        <v>36</v>
      </c>
      <c r="AN35" s="38">
        <v>60</v>
      </c>
      <c r="AO35" s="38">
        <v>90</v>
      </c>
      <c r="AP35" s="38">
        <v>120</v>
      </c>
      <c r="AQ35" s="38">
        <v>30</v>
      </c>
      <c r="AR35" s="38">
        <v>24</v>
      </c>
    </row>
    <row r="36" spans="2:44" x14ac:dyDescent="0.4">
      <c r="B36" s="10" t="s">
        <v>124</v>
      </c>
      <c r="C36" s="27" t="s">
        <v>93</v>
      </c>
      <c r="D36" s="27" t="s">
        <v>225</v>
      </c>
      <c r="E36" s="38">
        <v>3</v>
      </c>
      <c r="F36" s="38">
        <v>1</v>
      </c>
      <c r="G36" s="38">
        <v>4</v>
      </c>
      <c r="H36" s="38">
        <v>1</v>
      </c>
      <c r="I36" s="38">
        <v>1</v>
      </c>
      <c r="J36" s="38">
        <v>1</v>
      </c>
      <c r="K36" s="38">
        <v>3</v>
      </c>
      <c r="L36" s="38">
        <v>4</v>
      </c>
      <c r="M36" s="38">
        <v>4</v>
      </c>
      <c r="N36" s="38">
        <v>3</v>
      </c>
      <c r="O36" s="38">
        <v>1</v>
      </c>
      <c r="P36" s="38">
        <v>3</v>
      </c>
      <c r="Q36" s="38">
        <v>1</v>
      </c>
      <c r="R36" s="38">
        <v>1</v>
      </c>
      <c r="S36" s="38">
        <v>6</v>
      </c>
      <c r="T36" s="38">
        <v>6</v>
      </c>
      <c r="U36" s="38">
        <v>4</v>
      </c>
      <c r="V36" s="38">
        <v>2</v>
      </c>
      <c r="W36" s="38">
        <v>3</v>
      </c>
      <c r="X36" s="38">
        <v>3</v>
      </c>
      <c r="Y36" s="38">
        <v>3</v>
      </c>
      <c r="Z36" s="38">
        <v>6</v>
      </c>
      <c r="AA36" s="38">
        <v>7</v>
      </c>
      <c r="AB36" s="38">
        <v>1</v>
      </c>
      <c r="AC36" s="38">
        <v>1</v>
      </c>
      <c r="AD36" s="38">
        <v>1</v>
      </c>
      <c r="AE36" s="38">
        <v>6</v>
      </c>
      <c r="AF36" s="38">
        <v>14</v>
      </c>
      <c r="AG36" s="38">
        <v>15</v>
      </c>
      <c r="AH36" s="38">
        <v>30</v>
      </c>
      <c r="AI36" s="38">
        <v>5</v>
      </c>
      <c r="AJ36" s="38">
        <v>4</v>
      </c>
      <c r="AK36" s="38">
        <v>1</v>
      </c>
      <c r="AL36" s="38">
        <v>1</v>
      </c>
      <c r="AM36" s="38">
        <v>2</v>
      </c>
      <c r="AN36" s="38">
        <v>2</v>
      </c>
      <c r="AO36" s="38">
        <v>2</v>
      </c>
      <c r="AP36" s="38">
        <v>3</v>
      </c>
      <c r="AQ36" s="38">
        <v>3</v>
      </c>
      <c r="AR36" s="38">
        <v>5</v>
      </c>
    </row>
    <row r="37" spans="2:44" x14ac:dyDescent="0.4">
      <c r="B37" s="10" t="s">
        <v>124</v>
      </c>
      <c r="C37" s="27" t="s">
        <v>93</v>
      </c>
      <c r="D37" s="27" t="s">
        <v>226</v>
      </c>
      <c r="E37" s="38">
        <v>3</v>
      </c>
      <c r="F37" s="38">
        <v>2</v>
      </c>
      <c r="G37" s="38">
        <v>4</v>
      </c>
      <c r="H37" s="38">
        <v>1</v>
      </c>
      <c r="I37" s="38">
        <v>1</v>
      </c>
      <c r="J37" s="38">
        <v>1</v>
      </c>
      <c r="K37" s="38">
        <v>3</v>
      </c>
      <c r="L37" s="38">
        <v>6</v>
      </c>
      <c r="M37" s="38">
        <v>4</v>
      </c>
      <c r="N37" s="38">
        <v>4</v>
      </c>
      <c r="O37" s="38">
        <v>4</v>
      </c>
      <c r="P37" s="38">
        <v>4</v>
      </c>
      <c r="Q37" s="38">
        <v>1</v>
      </c>
      <c r="R37" s="38">
        <v>2</v>
      </c>
      <c r="S37" s="38">
        <v>6</v>
      </c>
      <c r="T37" s="38">
        <v>6</v>
      </c>
      <c r="U37" s="38">
        <v>6</v>
      </c>
      <c r="V37" s="38">
        <v>3</v>
      </c>
      <c r="W37" s="38">
        <v>4</v>
      </c>
      <c r="X37" s="38">
        <v>4</v>
      </c>
      <c r="Y37" s="38">
        <v>6</v>
      </c>
      <c r="Z37" s="38">
        <v>6</v>
      </c>
      <c r="AA37" s="38">
        <v>8</v>
      </c>
      <c r="AB37" s="38">
        <v>2</v>
      </c>
      <c r="AC37" s="38">
        <v>2</v>
      </c>
      <c r="AD37" s="38">
        <v>1</v>
      </c>
      <c r="AE37" s="38">
        <v>8</v>
      </c>
      <c r="AF37" s="38">
        <v>14</v>
      </c>
      <c r="AG37" s="38">
        <v>16</v>
      </c>
      <c r="AH37" s="38">
        <v>30</v>
      </c>
      <c r="AI37" s="38">
        <v>6</v>
      </c>
      <c r="AJ37" s="38">
        <v>4</v>
      </c>
      <c r="AK37" s="38">
        <v>2</v>
      </c>
      <c r="AL37" s="38">
        <v>4</v>
      </c>
      <c r="AM37" s="38">
        <v>8</v>
      </c>
      <c r="AN37" s="38">
        <v>9</v>
      </c>
      <c r="AO37" s="38">
        <v>8</v>
      </c>
      <c r="AP37" s="38">
        <v>8</v>
      </c>
      <c r="AQ37" s="38">
        <v>8</v>
      </c>
      <c r="AR37" s="38">
        <v>10</v>
      </c>
    </row>
    <row r="38" spans="2:44" x14ac:dyDescent="0.4">
      <c r="B38" s="10" t="s">
        <v>124</v>
      </c>
      <c r="C38" s="27" t="s">
        <v>93</v>
      </c>
      <c r="D38" s="28" t="s">
        <v>227</v>
      </c>
      <c r="E38" s="39">
        <v>4</v>
      </c>
      <c r="F38" s="39">
        <v>3</v>
      </c>
      <c r="G38" s="39">
        <v>4</v>
      </c>
      <c r="H38" s="39">
        <v>1</v>
      </c>
      <c r="I38" s="39">
        <v>1</v>
      </c>
      <c r="J38" s="39">
        <v>1</v>
      </c>
      <c r="K38" s="39">
        <v>3</v>
      </c>
      <c r="L38" s="39">
        <v>8</v>
      </c>
      <c r="M38" s="39">
        <v>6</v>
      </c>
      <c r="N38" s="39">
        <v>10</v>
      </c>
      <c r="O38" s="39">
        <v>6</v>
      </c>
      <c r="P38" s="39">
        <v>6</v>
      </c>
      <c r="Q38" s="39">
        <v>4</v>
      </c>
      <c r="R38" s="39">
        <v>2</v>
      </c>
      <c r="S38" s="39">
        <v>6</v>
      </c>
      <c r="T38" s="39">
        <v>8</v>
      </c>
      <c r="U38" s="39">
        <v>8</v>
      </c>
      <c r="V38" s="39">
        <v>4</v>
      </c>
      <c r="W38" s="39">
        <v>5</v>
      </c>
      <c r="X38" s="39">
        <v>6</v>
      </c>
      <c r="Y38" s="39">
        <v>11</v>
      </c>
      <c r="Z38" s="39">
        <v>10</v>
      </c>
      <c r="AA38" s="39">
        <v>10</v>
      </c>
      <c r="AB38" s="39">
        <v>2</v>
      </c>
      <c r="AC38" s="39">
        <v>2</v>
      </c>
      <c r="AD38" s="39">
        <v>2</v>
      </c>
      <c r="AE38" s="39">
        <v>10</v>
      </c>
      <c r="AF38" s="39">
        <v>16</v>
      </c>
      <c r="AG38" s="39">
        <v>23</v>
      </c>
      <c r="AH38" s="39">
        <v>32</v>
      </c>
      <c r="AI38" s="39">
        <v>10</v>
      </c>
      <c r="AJ38" s="39">
        <v>10</v>
      </c>
      <c r="AK38" s="39">
        <v>12</v>
      </c>
      <c r="AL38" s="39">
        <v>10</v>
      </c>
      <c r="AM38" s="39">
        <v>18</v>
      </c>
      <c r="AN38" s="39">
        <v>17</v>
      </c>
      <c r="AO38" s="39">
        <v>16</v>
      </c>
      <c r="AP38" s="39">
        <v>15</v>
      </c>
      <c r="AQ38" s="39">
        <v>14</v>
      </c>
      <c r="AR38" s="39">
        <v>16</v>
      </c>
    </row>
    <row r="39" spans="2:44" x14ac:dyDescent="0.4">
      <c r="B39" s="10" t="s">
        <v>124</v>
      </c>
      <c r="C39" s="27" t="s">
        <v>93</v>
      </c>
      <c r="D39" s="27" t="s">
        <v>228</v>
      </c>
      <c r="E39" s="38">
        <v>8</v>
      </c>
      <c r="F39" s="38">
        <v>4</v>
      </c>
      <c r="G39" s="38">
        <v>8</v>
      </c>
      <c r="H39" s="38">
        <v>1</v>
      </c>
      <c r="I39" s="38">
        <v>2</v>
      </c>
      <c r="J39" s="38">
        <v>1</v>
      </c>
      <c r="K39" s="38">
        <v>3</v>
      </c>
      <c r="L39" s="38">
        <v>9</v>
      </c>
      <c r="M39" s="38">
        <v>10</v>
      </c>
      <c r="N39" s="38">
        <v>15</v>
      </c>
      <c r="O39" s="38">
        <v>6</v>
      </c>
      <c r="P39" s="38">
        <v>6</v>
      </c>
      <c r="Q39" s="38">
        <v>8</v>
      </c>
      <c r="R39" s="38">
        <v>8</v>
      </c>
      <c r="S39" s="38">
        <v>8</v>
      </c>
      <c r="T39" s="38">
        <v>10</v>
      </c>
      <c r="U39" s="38">
        <v>14</v>
      </c>
      <c r="V39" s="38">
        <v>8</v>
      </c>
      <c r="W39" s="38">
        <v>6</v>
      </c>
      <c r="X39" s="38">
        <v>8</v>
      </c>
      <c r="Y39" s="38">
        <v>16</v>
      </c>
      <c r="Z39" s="38">
        <v>14</v>
      </c>
      <c r="AA39" s="38">
        <v>19</v>
      </c>
      <c r="AB39" s="38">
        <v>2</v>
      </c>
      <c r="AC39" s="38">
        <v>2</v>
      </c>
      <c r="AD39" s="38">
        <v>2</v>
      </c>
      <c r="AE39" s="38">
        <v>12</v>
      </c>
      <c r="AF39" s="38">
        <v>17</v>
      </c>
      <c r="AG39" s="38">
        <v>30</v>
      </c>
      <c r="AH39" s="38">
        <v>3018</v>
      </c>
      <c r="AI39" s="38">
        <v>13</v>
      </c>
      <c r="AJ39" s="38">
        <v>14</v>
      </c>
      <c r="AK39" s="38">
        <v>30</v>
      </c>
      <c r="AL39" s="38">
        <v>17</v>
      </c>
      <c r="AM39" s="38">
        <v>28</v>
      </c>
      <c r="AN39" s="38">
        <v>31</v>
      </c>
      <c r="AO39" s="38">
        <v>34</v>
      </c>
      <c r="AP39" s="38">
        <v>23</v>
      </c>
      <c r="AQ39" s="38">
        <v>22</v>
      </c>
      <c r="AR39" s="38">
        <v>39</v>
      </c>
    </row>
    <row r="40" spans="2:44" x14ac:dyDescent="0.4">
      <c r="B40" s="10" t="s">
        <v>124</v>
      </c>
      <c r="C40" s="27" t="s">
        <v>93</v>
      </c>
      <c r="D40" s="27" t="s">
        <v>229</v>
      </c>
      <c r="E40" s="38">
        <v>12</v>
      </c>
      <c r="F40" s="38">
        <v>4</v>
      </c>
      <c r="G40" s="38">
        <v>11</v>
      </c>
      <c r="H40" s="38">
        <v>1</v>
      </c>
      <c r="I40" s="38">
        <v>2</v>
      </c>
      <c r="J40" s="38">
        <v>1</v>
      </c>
      <c r="K40" s="38">
        <v>3</v>
      </c>
      <c r="L40" s="38">
        <v>10</v>
      </c>
      <c r="M40" s="38">
        <v>10</v>
      </c>
      <c r="N40" s="38">
        <v>15</v>
      </c>
      <c r="O40" s="38">
        <v>7</v>
      </c>
      <c r="P40" s="38">
        <v>6</v>
      </c>
      <c r="Q40" s="38">
        <v>10</v>
      </c>
      <c r="R40" s="38">
        <v>14</v>
      </c>
      <c r="S40" s="38">
        <v>8</v>
      </c>
      <c r="T40" s="38">
        <v>10</v>
      </c>
      <c r="U40" s="38">
        <v>20</v>
      </c>
      <c r="V40" s="38">
        <v>10</v>
      </c>
      <c r="W40" s="38">
        <v>7</v>
      </c>
      <c r="X40" s="38">
        <v>9</v>
      </c>
      <c r="Y40" s="38">
        <v>17</v>
      </c>
      <c r="Z40" s="38">
        <v>14</v>
      </c>
      <c r="AA40" s="38">
        <v>26</v>
      </c>
      <c r="AB40" s="38">
        <v>2</v>
      </c>
      <c r="AC40" s="38">
        <v>3</v>
      </c>
      <c r="AD40" s="38">
        <v>2</v>
      </c>
      <c r="AE40" s="38">
        <v>14</v>
      </c>
      <c r="AF40" s="38">
        <v>18</v>
      </c>
      <c r="AG40" s="38">
        <v>30</v>
      </c>
      <c r="AH40" s="38">
        <v>6000</v>
      </c>
      <c r="AI40" s="38">
        <v>14</v>
      </c>
      <c r="AJ40" s="38">
        <v>15</v>
      </c>
      <c r="AK40" s="38">
        <v>40</v>
      </c>
      <c r="AL40" s="38">
        <v>20</v>
      </c>
      <c r="AM40" s="38">
        <v>35</v>
      </c>
      <c r="AN40" s="38">
        <v>44</v>
      </c>
      <c r="AO40" s="38">
        <v>50</v>
      </c>
      <c r="AP40" s="38">
        <v>30</v>
      </c>
      <c r="AQ40" s="38">
        <v>30</v>
      </c>
      <c r="AR40" s="38">
        <v>60</v>
      </c>
    </row>
    <row r="41" spans="2:44" x14ac:dyDescent="0.4">
      <c r="B41" s="10" t="s">
        <v>134</v>
      </c>
      <c r="C41" s="27" t="s">
        <v>95</v>
      </c>
      <c r="D41" s="27" t="s">
        <v>225</v>
      </c>
      <c r="E41" s="38">
        <v>5</v>
      </c>
      <c r="F41" s="38">
        <v>3</v>
      </c>
      <c r="G41" s="38">
        <v>7</v>
      </c>
      <c r="H41" s="38">
        <v>1</v>
      </c>
      <c r="I41" s="38">
        <v>1</v>
      </c>
      <c r="J41" s="38">
        <v>1</v>
      </c>
      <c r="K41" s="38">
        <v>3</v>
      </c>
      <c r="L41" s="38">
        <v>7</v>
      </c>
      <c r="M41" s="38">
        <v>1</v>
      </c>
      <c r="N41" s="38">
        <v>5</v>
      </c>
      <c r="O41" s="38">
        <v>4</v>
      </c>
      <c r="P41" s="38">
        <v>1</v>
      </c>
      <c r="Q41" s="38">
        <v>7</v>
      </c>
      <c r="R41" s="38">
        <v>1</v>
      </c>
      <c r="S41" s="38">
        <v>3</v>
      </c>
      <c r="T41" s="38">
        <v>7</v>
      </c>
      <c r="U41" s="38">
        <v>7</v>
      </c>
      <c r="V41" s="38">
        <v>3</v>
      </c>
      <c r="W41" s="38">
        <v>4</v>
      </c>
      <c r="X41" s="38">
        <v>3</v>
      </c>
      <c r="Y41" s="38">
        <v>7</v>
      </c>
      <c r="Z41" s="38">
        <v>7</v>
      </c>
      <c r="AA41" s="38">
        <v>2</v>
      </c>
      <c r="AB41" s="38">
        <v>1</v>
      </c>
      <c r="AC41" s="38">
        <v>1</v>
      </c>
      <c r="AD41" s="38">
        <v>1</v>
      </c>
      <c r="AE41" s="38">
        <v>8</v>
      </c>
      <c r="AF41" s="38">
        <v>14</v>
      </c>
      <c r="AG41" s="38">
        <v>30</v>
      </c>
      <c r="AH41" s="38">
        <v>4</v>
      </c>
      <c r="AI41" s="38">
        <v>4</v>
      </c>
      <c r="AJ41" s="38">
        <v>3</v>
      </c>
      <c r="AK41" s="38">
        <v>9</v>
      </c>
      <c r="AL41" s="38">
        <v>1</v>
      </c>
      <c r="AM41" s="38">
        <v>9</v>
      </c>
      <c r="AN41" s="38">
        <v>1</v>
      </c>
      <c r="AO41" s="38">
        <v>13</v>
      </c>
      <c r="AP41" s="38">
        <v>7</v>
      </c>
      <c r="AQ41" s="38">
        <v>10</v>
      </c>
      <c r="AR41" s="38">
        <v>14</v>
      </c>
    </row>
    <row r="42" spans="2:44" x14ac:dyDescent="0.4">
      <c r="B42" s="10" t="s">
        <v>134</v>
      </c>
      <c r="C42" s="27" t="s">
        <v>95</v>
      </c>
      <c r="D42" s="27" t="s">
        <v>226</v>
      </c>
      <c r="E42" s="38">
        <v>7</v>
      </c>
      <c r="F42" s="38">
        <v>7</v>
      </c>
      <c r="G42" s="38">
        <v>8</v>
      </c>
      <c r="H42" s="38">
        <v>1</v>
      </c>
      <c r="I42" s="38">
        <v>1</v>
      </c>
      <c r="J42" s="38">
        <v>1</v>
      </c>
      <c r="K42" s="38">
        <v>7</v>
      </c>
      <c r="L42" s="38">
        <v>7</v>
      </c>
      <c r="M42" s="38">
        <v>20</v>
      </c>
      <c r="N42" s="38">
        <v>14</v>
      </c>
      <c r="O42" s="38">
        <v>5</v>
      </c>
      <c r="P42" s="38">
        <v>2</v>
      </c>
      <c r="Q42" s="38">
        <v>11</v>
      </c>
      <c r="R42" s="38">
        <v>1</v>
      </c>
      <c r="S42" s="38">
        <v>7</v>
      </c>
      <c r="T42" s="38">
        <v>8</v>
      </c>
      <c r="U42" s="38">
        <v>10</v>
      </c>
      <c r="V42" s="38">
        <v>6</v>
      </c>
      <c r="W42" s="38">
        <v>7</v>
      </c>
      <c r="X42" s="38">
        <v>7</v>
      </c>
      <c r="Y42" s="38">
        <v>14</v>
      </c>
      <c r="Z42" s="38">
        <v>14</v>
      </c>
      <c r="AA42" s="38">
        <v>7</v>
      </c>
      <c r="AB42" s="38">
        <v>1</v>
      </c>
      <c r="AC42" s="38">
        <v>1</v>
      </c>
      <c r="AD42" s="38">
        <v>1</v>
      </c>
      <c r="AE42" s="38">
        <v>10</v>
      </c>
      <c r="AF42" s="38">
        <v>15</v>
      </c>
      <c r="AG42" s="38">
        <v>50</v>
      </c>
      <c r="AH42" s="38">
        <v>40</v>
      </c>
      <c r="AI42" s="38">
        <v>5</v>
      </c>
      <c r="AJ42" s="38">
        <v>4</v>
      </c>
      <c r="AK42" s="38">
        <v>17</v>
      </c>
      <c r="AL42" s="38">
        <v>1</v>
      </c>
      <c r="AM42" s="38">
        <v>14</v>
      </c>
      <c r="AN42" s="38">
        <v>14</v>
      </c>
      <c r="AO42" s="38">
        <v>16</v>
      </c>
      <c r="AP42" s="38">
        <v>12</v>
      </c>
      <c r="AQ42" s="38">
        <v>14</v>
      </c>
      <c r="AR42" s="38">
        <v>30</v>
      </c>
    </row>
    <row r="43" spans="2:44" x14ac:dyDescent="0.4">
      <c r="B43" s="10" t="s">
        <v>134</v>
      </c>
      <c r="C43" s="27" t="s">
        <v>95</v>
      </c>
      <c r="D43" s="28" t="s">
        <v>227</v>
      </c>
      <c r="E43" s="39">
        <v>8</v>
      </c>
      <c r="F43" s="39">
        <v>7</v>
      </c>
      <c r="G43" s="39">
        <v>12</v>
      </c>
      <c r="H43" s="39">
        <v>1</v>
      </c>
      <c r="I43" s="39">
        <v>1</v>
      </c>
      <c r="J43" s="39">
        <v>1</v>
      </c>
      <c r="K43" s="39">
        <v>7</v>
      </c>
      <c r="L43" s="39">
        <v>12</v>
      </c>
      <c r="M43" s="39">
        <v>30</v>
      </c>
      <c r="N43" s="39">
        <v>30</v>
      </c>
      <c r="O43" s="39">
        <v>15</v>
      </c>
      <c r="P43" s="39">
        <v>3</v>
      </c>
      <c r="Q43" s="39">
        <v>16</v>
      </c>
      <c r="R43" s="39">
        <v>1</v>
      </c>
      <c r="S43" s="39">
        <v>10</v>
      </c>
      <c r="T43" s="39">
        <v>14</v>
      </c>
      <c r="U43" s="39">
        <v>10</v>
      </c>
      <c r="V43" s="39">
        <v>7</v>
      </c>
      <c r="W43" s="39">
        <v>7</v>
      </c>
      <c r="X43" s="39">
        <v>8</v>
      </c>
      <c r="Y43" s="39">
        <v>15</v>
      </c>
      <c r="Z43" s="39">
        <v>14</v>
      </c>
      <c r="AA43" s="39">
        <v>14</v>
      </c>
      <c r="AB43" s="39">
        <v>1</v>
      </c>
      <c r="AC43" s="39">
        <v>1</v>
      </c>
      <c r="AD43" s="39">
        <v>1</v>
      </c>
      <c r="AE43" s="39">
        <v>14</v>
      </c>
      <c r="AF43" s="39">
        <v>45</v>
      </c>
      <c r="AG43" s="39">
        <v>60</v>
      </c>
      <c r="AH43" s="39">
        <v>60</v>
      </c>
      <c r="AI43" s="39">
        <v>30</v>
      </c>
      <c r="AJ43" s="39">
        <v>6</v>
      </c>
      <c r="AK43" s="39">
        <v>30</v>
      </c>
      <c r="AL43" s="39">
        <v>2</v>
      </c>
      <c r="AM43" s="39">
        <v>29</v>
      </c>
      <c r="AN43" s="39">
        <v>30</v>
      </c>
      <c r="AO43" s="39">
        <v>19</v>
      </c>
      <c r="AP43" s="39">
        <v>14</v>
      </c>
      <c r="AQ43" s="39">
        <v>15</v>
      </c>
      <c r="AR43" s="39">
        <v>30</v>
      </c>
    </row>
    <row r="44" spans="2:44" x14ac:dyDescent="0.4">
      <c r="B44" s="10" t="s">
        <v>134</v>
      </c>
      <c r="C44" s="27" t="s">
        <v>95</v>
      </c>
      <c r="D44" s="27" t="s">
        <v>228</v>
      </c>
      <c r="E44" s="38">
        <v>25</v>
      </c>
      <c r="F44" s="38">
        <v>10</v>
      </c>
      <c r="G44" s="38">
        <v>18</v>
      </c>
      <c r="H44" s="38">
        <v>1</v>
      </c>
      <c r="I44" s="38">
        <v>1</v>
      </c>
      <c r="J44" s="38">
        <v>1</v>
      </c>
      <c r="K44" s="38">
        <v>14</v>
      </c>
      <c r="L44" s="38">
        <v>15</v>
      </c>
      <c r="M44" s="38">
        <v>30</v>
      </c>
      <c r="N44" s="38">
        <v>30</v>
      </c>
      <c r="O44" s="38">
        <v>15</v>
      </c>
      <c r="P44" s="38">
        <v>11</v>
      </c>
      <c r="Q44" s="38">
        <v>22</v>
      </c>
      <c r="R44" s="38">
        <v>3</v>
      </c>
      <c r="S44" s="38">
        <v>14</v>
      </c>
      <c r="T44" s="38">
        <v>30</v>
      </c>
      <c r="U44" s="38">
        <v>24</v>
      </c>
      <c r="V44" s="38">
        <v>9</v>
      </c>
      <c r="W44" s="38">
        <v>10</v>
      </c>
      <c r="X44" s="38">
        <v>45</v>
      </c>
      <c r="Y44" s="38">
        <v>30</v>
      </c>
      <c r="Z44" s="38">
        <v>22</v>
      </c>
      <c r="AA44" s="38">
        <v>16</v>
      </c>
      <c r="AB44" s="38">
        <v>1</v>
      </c>
      <c r="AC44" s="38">
        <v>1</v>
      </c>
      <c r="AD44" s="38">
        <v>1</v>
      </c>
      <c r="AE44" s="38">
        <v>30</v>
      </c>
      <c r="AF44" s="38">
        <v>60</v>
      </c>
      <c r="AG44" s="38">
        <v>60</v>
      </c>
      <c r="AH44" s="38">
        <v>70</v>
      </c>
      <c r="AI44" s="38">
        <v>30</v>
      </c>
      <c r="AJ44" s="38">
        <v>16</v>
      </c>
      <c r="AK44" s="38">
        <v>45</v>
      </c>
      <c r="AL44" s="38">
        <v>4</v>
      </c>
      <c r="AM44" s="38">
        <v>50</v>
      </c>
      <c r="AN44" s="38">
        <v>35</v>
      </c>
      <c r="AO44" s="38">
        <v>28</v>
      </c>
      <c r="AP44" s="38">
        <v>24</v>
      </c>
      <c r="AQ44" s="38">
        <v>30</v>
      </c>
      <c r="AR44" s="38">
        <v>30</v>
      </c>
    </row>
    <row r="45" spans="2:44" x14ac:dyDescent="0.4">
      <c r="B45" s="10" t="s">
        <v>134</v>
      </c>
      <c r="C45" s="27" t="s">
        <v>95</v>
      </c>
      <c r="D45" s="27" t="s">
        <v>229</v>
      </c>
      <c r="E45" s="38">
        <v>30</v>
      </c>
      <c r="F45" s="38">
        <v>30</v>
      </c>
      <c r="G45" s="38">
        <v>23</v>
      </c>
      <c r="H45" s="38">
        <v>9</v>
      </c>
      <c r="I45" s="38">
        <v>1</v>
      </c>
      <c r="J45" s="38">
        <v>1</v>
      </c>
      <c r="K45" s="38">
        <v>30</v>
      </c>
      <c r="L45" s="38">
        <v>35</v>
      </c>
      <c r="M45" s="38">
        <v>39</v>
      </c>
      <c r="N45" s="38">
        <v>40</v>
      </c>
      <c r="O45" s="38">
        <v>30</v>
      </c>
      <c r="P45" s="38">
        <v>25</v>
      </c>
      <c r="Q45" s="38">
        <v>30</v>
      </c>
      <c r="R45" s="38">
        <v>19</v>
      </c>
      <c r="S45" s="38">
        <v>30</v>
      </c>
      <c r="T45" s="38">
        <v>30</v>
      </c>
      <c r="U45" s="38">
        <v>30</v>
      </c>
      <c r="V45" s="38">
        <v>15</v>
      </c>
      <c r="W45" s="38">
        <v>20</v>
      </c>
      <c r="X45" s="38">
        <v>60</v>
      </c>
      <c r="Y45" s="38">
        <v>60</v>
      </c>
      <c r="Z45" s="38">
        <v>60</v>
      </c>
      <c r="AA45" s="38">
        <v>29</v>
      </c>
      <c r="AB45" s="38">
        <v>12</v>
      </c>
      <c r="AC45" s="38">
        <v>1</v>
      </c>
      <c r="AD45" s="38">
        <v>1</v>
      </c>
      <c r="AE45" s="38">
        <v>70</v>
      </c>
      <c r="AF45" s="38">
        <v>60</v>
      </c>
      <c r="AG45" s="38">
        <v>70</v>
      </c>
      <c r="AH45" s="38">
        <v>70</v>
      </c>
      <c r="AI45" s="38">
        <v>40</v>
      </c>
      <c r="AJ45" s="38">
        <v>28</v>
      </c>
      <c r="AK45" s="38">
        <v>60</v>
      </c>
      <c r="AL45" s="38">
        <v>16</v>
      </c>
      <c r="AM45" s="38">
        <v>60</v>
      </c>
      <c r="AN45" s="38">
        <v>50</v>
      </c>
      <c r="AO45" s="38">
        <v>50</v>
      </c>
      <c r="AP45" s="38">
        <v>60</v>
      </c>
      <c r="AQ45" s="38">
        <v>60</v>
      </c>
      <c r="AR45" s="38">
        <v>60</v>
      </c>
    </row>
    <row r="46" spans="2:44" x14ac:dyDescent="0.4">
      <c r="B46" s="10" t="s">
        <v>140</v>
      </c>
      <c r="C46" s="27" t="s">
        <v>97</v>
      </c>
      <c r="D46" s="27" t="s">
        <v>225</v>
      </c>
      <c r="E46" s="38">
        <v>2</v>
      </c>
      <c r="F46" s="38">
        <v>1</v>
      </c>
      <c r="G46" s="38">
        <v>1</v>
      </c>
      <c r="H46" s="38">
        <v>1</v>
      </c>
      <c r="I46" s="38">
        <v>1</v>
      </c>
      <c r="J46" s="38">
        <v>1</v>
      </c>
      <c r="K46" s="38">
        <v>1</v>
      </c>
      <c r="L46" s="38">
        <v>3</v>
      </c>
      <c r="M46" s="38">
        <v>30</v>
      </c>
      <c r="N46" s="38">
        <v>20</v>
      </c>
      <c r="O46" s="38">
        <v>1</v>
      </c>
      <c r="P46" s="38">
        <v>1</v>
      </c>
      <c r="Q46" s="38">
        <v>1</v>
      </c>
      <c r="R46" s="38">
        <v>1</v>
      </c>
      <c r="S46" s="38">
        <v>1</v>
      </c>
      <c r="T46" s="38">
        <v>7</v>
      </c>
      <c r="U46" s="38">
        <v>18</v>
      </c>
      <c r="V46" s="38">
        <v>1</v>
      </c>
      <c r="W46" s="38">
        <v>7</v>
      </c>
      <c r="X46" s="38">
        <v>2</v>
      </c>
      <c r="Y46" s="38">
        <v>2</v>
      </c>
      <c r="Z46" s="38">
        <v>1</v>
      </c>
      <c r="AA46" s="38">
        <v>1</v>
      </c>
      <c r="AB46" s="38">
        <v>1</v>
      </c>
      <c r="AC46" s="38">
        <v>1</v>
      </c>
      <c r="AD46" s="38">
        <v>1</v>
      </c>
      <c r="AE46" s="38">
        <v>1</v>
      </c>
      <c r="AF46" s="38">
        <v>3</v>
      </c>
      <c r="AG46" s="38">
        <v>30</v>
      </c>
      <c r="AH46" s="38">
        <v>21</v>
      </c>
      <c r="AI46" s="38">
        <v>1</v>
      </c>
      <c r="AJ46" s="38">
        <v>1</v>
      </c>
      <c r="AK46" s="38">
        <v>1</v>
      </c>
      <c r="AL46" s="38">
        <v>1</v>
      </c>
      <c r="AM46" s="38">
        <v>1</v>
      </c>
      <c r="AN46" s="38">
        <v>10</v>
      </c>
      <c r="AO46" s="38">
        <v>18</v>
      </c>
      <c r="AP46" s="38">
        <v>1</v>
      </c>
      <c r="AQ46" s="38">
        <v>10</v>
      </c>
      <c r="AR46" s="38">
        <v>2</v>
      </c>
    </row>
    <row r="47" spans="2:44" x14ac:dyDescent="0.4">
      <c r="B47" s="10" t="s">
        <v>140</v>
      </c>
      <c r="C47" s="27" t="s">
        <v>97</v>
      </c>
      <c r="D47" s="27" t="s">
        <v>226</v>
      </c>
      <c r="E47" s="38">
        <v>3</v>
      </c>
      <c r="F47" s="38">
        <v>3</v>
      </c>
      <c r="G47" s="38">
        <v>3</v>
      </c>
      <c r="H47" s="38">
        <v>1</v>
      </c>
      <c r="I47" s="38">
        <v>1</v>
      </c>
      <c r="J47" s="38">
        <v>1</v>
      </c>
      <c r="K47" s="38">
        <v>3</v>
      </c>
      <c r="L47" s="38">
        <v>5</v>
      </c>
      <c r="M47" s="38">
        <v>30</v>
      </c>
      <c r="N47" s="38">
        <v>30</v>
      </c>
      <c r="O47" s="38">
        <v>1</v>
      </c>
      <c r="P47" s="38">
        <v>1</v>
      </c>
      <c r="Q47" s="38">
        <v>7</v>
      </c>
      <c r="R47" s="38">
        <v>1</v>
      </c>
      <c r="S47" s="38">
        <v>1</v>
      </c>
      <c r="T47" s="38">
        <v>14</v>
      </c>
      <c r="U47" s="38">
        <v>30</v>
      </c>
      <c r="V47" s="38">
        <v>2</v>
      </c>
      <c r="W47" s="38">
        <v>7</v>
      </c>
      <c r="X47" s="38">
        <v>3</v>
      </c>
      <c r="Y47" s="38">
        <v>3</v>
      </c>
      <c r="Z47" s="38">
        <v>3</v>
      </c>
      <c r="AA47" s="38">
        <v>3</v>
      </c>
      <c r="AB47" s="38">
        <v>1</v>
      </c>
      <c r="AC47" s="38">
        <v>1</v>
      </c>
      <c r="AD47" s="38">
        <v>1</v>
      </c>
      <c r="AE47" s="38">
        <v>3</v>
      </c>
      <c r="AF47" s="38">
        <v>5</v>
      </c>
      <c r="AG47" s="38">
        <v>30</v>
      </c>
      <c r="AH47" s="38">
        <v>35</v>
      </c>
      <c r="AI47" s="38">
        <v>1</v>
      </c>
      <c r="AJ47" s="38">
        <v>1</v>
      </c>
      <c r="AK47" s="38">
        <v>9</v>
      </c>
      <c r="AL47" s="38">
        <v>2</v>
      </c>
      <c r="AM47" s="38">
        <v>1</v>
      </c>
      <c r="AN47" s="38">
        <v>15</v>
      </c>
      <c r="AO47" s="38">
        <v>30</v>
      </c>
      <c r="AP47" s="38">
        <v>2</v>
      </c>
      <c r="AQ47" s="38">
        <v>14</v>
      </c>
      <c r="AR47" s="38">
        <v>3</v>
      </c>
    </row>
    <row r="48" spans="2:44" x14ac:dyDescent="0.4">
      <c r="B48" s="10" t="s">
        <v>140</v>
      </c>
      <c r="C48" s="27" t="s">
        <v>97</v>
      </c>
      <c r="D48" s="28" t="s">
        <v>227</v>
      </c>
      <c r="E48" s="39">
        <v>5</v>
      </c>
      <c r="F48" s="39">
        <v>7</v>
      </c>
      <c r="G48" s="39">
        <v>5</v>
      </c>
      <c r="H48" s="39">
        <v>1</v>
      </c>
      <c r="I48" s="39">
        <v>1</v>
      </c>
      <c r="J48" s="39">
        <v>1</v>
      </c>
      <c r="K48" s="39">
        <v>7</v>
      </c>
      <c r="L48" s="39">
        <v>8</v>
      </c>
      <c r="M48" s="39">
        <v>30</v>
      </c>
      <c r="N48" s="39">
        <v>30</v>
      </c>
      <c r="O48" s="39">
        <v>15</v>
      </c>
      <c r="P48" s="39">
        <v>2</v>
      </c>
      <c r="Q48" s="39">
        <v>14</v>
      </c>
      <c r="R48" s="39">
        <v>2</v>
      </c>
      <c r="S48" s="39">
        <v>1</v>
      </c>
      <c r="T48" s="39">
        <v>15</v>
      </c>
      <c r="U48" s="39">
        <v>30</v>
      </c>
      <c r="V48" s="39">
        <v>4</v>
      </c>
      <c r="W48" s="39">
        <v>8</v>
      </c>
      <c r="X48" s="39">
        <v>7</v>
      </c>
      <c r="Y48" s="39">
        <v>8</v>
      </c>
      <c r="Z48" s="39">
        <v>10</v>
      </c>
      <c r="AA48" s="39">
        <v>5</v>
      </c>
      <c r="AB48" s="39">
        <v>1</v>
      </c>
      <c r="AC48" s="39">
        <v>1</v>
      </c>
      <c r="AD48" s="39">
        <v>1</v>
      </c>
      <c r="AE48" s="39">
        <v>14</v>
      </c>
      <c r="AF48" s="39">
        <v>14</v>
      </c>
      <c r="AG48" s="39">
        <v>60</v>
      </c>
      <c r="AH48" s="39">
        <v>60</v>
      </c>
      <c r="AI48" s="39">
        <v>15</v>
      </c>
      <c r="AJ48" s="39">
        <v>2</v>
      </c>
      <c r="AK48" s="39">
        <v>25</v>
      </c>
      <c r="AL48" s="39">
        <v>2</v>
      </c>
      <c r="AM48" s="39">
        <v>1</v>
      </c>
      <c r="AN48" s="39">
        <v>20</v>
      </c>
      <c r="AO48" s="39">
        <v>30</v>
      </c>
      <c r="AP48" s="39">
        <v>7</v>
      </c>
      <c r="AQ48" s="39">
        <v>16</v>
      </c>
      <c r="AR48" s="39">
        <v>14</v>
      </c>
    </row>
    <row r="49" spans="2:44" x14ac:dyDescent="0.4">
      <c r="B49" s="10" t="s">
        <v>140</v>
      </c>
      <c r="C49" s="27" t="s">
        <v>97</v>
      </c>
      <c r="D49" s="27" t="s">
        <v>228</v>
      </c>
      <c r="E49" s="38">
        <v>7</v>
      </c>
      <c r="F49" s="38">
        <v>7</v>
      </c>
      <c r="G49" s="38">
        <v>7</v>
      </c>
      <c r="H49" s="38">
        <v>1</v>
      </c>
      <c r="I49" s="38">
        <v>1</v>
      </c>
      <c r="J49" s="38">
        <v>1</v>
      </c>
      <c r="K49" s="38">
        <v>7</v>
      </c>
      <c r="L49" s="38">
        <v>14</v>
      </c>
      <c r="M49" s="38">
        <v>30</v>
      </c>
      <c r="N49" s="38">
        <v>30</v>
      </c>
      <c r="O49" s="38">
        <v>21</v>
      </c>
      <c r="P49" s="38">
        <v>4</v>
      </c>
      <c r="Q49" s="38">
        <v>29</v>
      </c>
      <c r="R49" s="38">
        <v>2</v>
      </c>
      <c r="S49" s="38">
        <v>7</v>
      </c>
      <c r="T49" s="38">
        <v>20</v>
      </c>
      <c r="U49" s="38">
        <v>30</v>
      </c>
      <c r="V49" s="38">
        <v>7</v>
      </c>
      <c r="W49" s="38">
        <v>30</v>
      </c>
      <c r="X49" s="38">
        <v>7</v>
      </c>
      <c r="Y49" s="38">
        <v>14</v>
      </c>
      <c r="Z49" s="38">
        <v>14</v>
      </c>
      <c r="AA49" s="38">
        <v>10</v>
      </c>
      <c r="AB49" s="38">
        <v>1</v>
      </c>
      <c r="AC49" s="38">
        <v>7</v>
      </c>
      <c r="AD49" s="38">
        <v>7</v>
      </c>
      <c r="AE49" s="38">
        <v>14</v>
      </c>
      <c r="AF49" s="38">
        <v>30</v>
      </c>
      <c r="AG49" s="38">
        <v>70</v>
      </c>
      <c r="AH49" s="38">
        <v>70</v>
      </c>
      <c r="AI49" s="38">
        <v>21</v>
      </c>
      <c r="AJ49" s="38">
        <v>7</v>
      </c>
      <c r="AK49" s="38">
        <v>30</v>
      </c>
      <c r="AL49" s="38">
        <v>3</v>
      </c>
      <c r="AM49" s="38">
        <v>14</v>
      </c>
      <c r="AN49" s="38">
        <v>30</v>
      </c>
      <c r="AO49" s="38">
        <v>30</v>
      </c>
      <c r="AP49" s="38">
        <v>10</v>
      </c>
      <c r="AQ49" s="38">
        <v>30</v>
      </c>
      <c r="AR49" s="38">
        <v>14</v>
      </c>
    </row>
    <row r="50" spans="2:44" x14ac:dyDescent="0.4">
      <c r="B50" s="10" t="s">
        <v>140</v>
      </c>
      <c r="C50" s="27" t="s">
        <v>97</v>
      </c>
      <c r="D50" s="27" t="s">
        <v>229</v>
      </c>
      <c r="E50" s="38">
        <v>14</v>
      </c>
      <c r="F50" s="38">
        <v>7</v>
      </c>
      <c r="G50" s="38">
        <v>20</v>
      </c>
      <c r="H50" s="38">
        <v>1</v>
      </c>
      <c r="I50" s="38">
        <v>3</v>
      </c>
      <c r="J50" s="38">
        <v>2</v>
      </c>
      <c r="K50" s="38">
        <v>13</v>
      </c>
      <c r="L50" s="38">
        <v>30</v>
      </c>
      <c r="M50" s="38">
        <v>40</v>
      </c>
      <c r="N50" s="38">
        <v>70</v>
      </c>
      <c r="O50" s="38">
        <v>30</v>
      </c>
      <c r="P50" s="38">
        <v>15</v>
      </c>
      <c r="Q50" s="38">
        <v>30</v>
      </c>
      <c r="R50" s="38">
        <v>7</v>
      </c>
      <c r="S50" s="38">
        <v>8</v>
      </c>
      <c r="T50" s="38">
        <v>30</v>
      </c>
      <c r="U50" s="38">
        <v>30</v>
      </c>
      <c r="V50" s="38">
        <v>7</v>
      </c>
      <c r="W50" s="38">
        <v>51</v>
      </c>
      <c r="X50" s="38">
        <v>7</v>
      </c>
      <c r="Y50" s="38">
        <v>30</v>
      </c>
      <c r="Z50" s="38">
        <v>16</v>
      </c>
      <c r="AA50" s="38">
        <v>38</v>
      </c>
      <c r="AB50" s="38">
        <v>2</v>
      </c>
      <c r="AC50" s="38">
        <v>7</v>
      </c>
      <c r="AD50" s="38">
        <v>7</v>
      </c>
      <c r="AE50" s="38">
        <v>30</v>
      </c>
      <c r="AF50" s="38">
        <v>60</v>
      </c>
      <c r="AG50" s="38">
        <v>80</v>
      </c>
      <c r="AH50" s="38">
        <v>70</v>
      </c>
      <c r="AI50" s="38">
        <v>30</v>
      </c>
      <c r="AJ50" s="38">
        <v>15</v>
      </c>
      <c r="AK50" s="38">
        <v>60</v>
      </c>
      <c r="AL50" s="38">
        <v>14</v>
      </c>
      <c r="AM50" s="38">
        <v>14</v>
      </c>
      <c r="AN50" s="38">
        <v>40</v>
      </c>
      <c r="AO50" s="38">
        <v>30</v>
      </c>
      <c r="AP50" s="38">
        <v>16</v>
      </c>
      <c r="AQ50" s="38">
        <v>51</v>
      </c>
      <c r="AR50" s="38">
        <v>16</v>
      </c>
    </row>
    <row r="51" spans="2:44" x14ac:dyDescent="0.4">
      <c r="B51" s="10" t="s">
        <v>155</v>
      </c>
      <c r="C51" s="27" t="s">
        <v>101</v>
      </c>
      <c r="D51" s="27" t="s">
        <v>225</v>
      </c>
      <c r="E51" s="38">
        <v>3</v>
      </c>
      <c r="F51" s="38">
        <v>3</v>
      </c>
      <c r="G51" s="38">
        <v>4</v>
      </c>
      <c r="H51" s="38">
        <v>3</v>
      </c>
      <c r="I51" s="38">
        <v>1</v>
      </c>
      <c r="J51" s="38">
        <v>1</v>
      </c>
      <c r="K51" s="38">
        <v>3</v>
      </c>
      <c r="L51" s="38">
        <v>1</v>
      </c>
      <c r="M51" s="38" t="s">
        <v>114</v>
      </c>
      <c r="N51" s="38" t="s">
        <v>114</v>
      </c>
      <c r="O51" s="38">
        <v>1</v>
      </c>
      <c r="P51" s="38">
        <v>2</v>
      </c>
      <c r="Q51" s="38">
        <v>1</v>
      </c>
      <c r="R51" s="38">
        <v>1</v>
      </c>
      <c r="S51" s="38">
        <v>1</v>
      </c>
      <c r="T51" s="38">
        <v>7</v>
      </c>
      <c r="U51" s="38">
        <v>14</v>
      </c>
      <c r="V51" s="38">
        <v>2</v>
      </c>
      <c r="W51" s="38">
        <v>7</v>
      </c>
      <c r="X51" s="38">
        <v>14</v>
      </c>
      <c r="Y51" s="38">
        <v>2</v>
      </c>
      <c r="Z51" s="38">
        <v>2</v>
      </c>
      <c r="AA51" s="38">
        <v>5</v>
      </c>
      <c r="AB51" s="38">
        <v>4</v>
      </c>
      <c r="AC51" s="38">
        <v>2</v>
      </c>
      <c r="AD51" s="38">
        <v>4</v>
      </c>
      <c r="AE51" s="38">
        <v>1</v>
      </c>
      <c r="AF51" s="38">
        <v>3</v>
      </c>
      <c r="AG51" s="38" t="s">
        <v>114</v>
      </c>
      <c r="AH51" s="38" t="s">
        <v>114</v>
      </c>
      <c r="AI51" s="38">
        <v>5</v>
      </c>
      <c r="AJ51" s="38">
        <v>2</v>
      </c>
      <c r="AK51" s="38">
        <v>1</v>
      </c>
      <c r="AL51" s="38">
        <v>1</v>
      </c>
      <c r="AM51" s="38">
        <v>3</v>
      </c>
      <c r="AN51" s="38">
        <v>3</v>
      </c>
      <c r="AO51" s="38">
        <v>3</v>
      </c>
      <c r="AP51" s="38">
        <v>3</v>
      </c>
      <c r="AQ51" s="38">
        <v>3</v>
      </c>
      <c r="AR51" s="38">
        <v>3</v>
      </c>
    </row>
    <row r="52" spans="2:44" x14ac:dyDescent="0.4">
      <c r="B52" s="10" t="s">
        <v>155</v>
      </c>
      <c r="C52" s="27" t="s">
        <v>101</v>
      </c>
      <c r="D52" s="27" t="s">
        <v>226</v>
      </c>
      <c r="E52" s="38">
        <v>4</v>
      </c>
      <c r="F52" s="38">
        <v>4</v>
      </c>
      <c r="G52" s="38">
        <v>7</v>
      </c>
      <c r="H52" s="38">
        <v>7</v>
      </c>
      <c r="I52" s="38">
        <v>1</v>
      </c>
      <c r="J52" s="38">
        <v>1</v>
      </c>
      <c r="K52" s="38">
        <v>6</v>
      </c>
      <c r="L52" s="38">
        <v>2</v>
      </c>
      <c r="M52" s="38" t="s">
        <v>114</v>
      </c>
      <c r="N52" s="38" t="s">
        <v>114</v>
      </c>
      <c r="O52" s="38">
        <v>2</v>
      </c>
      <c r="P52" s="38">
        <v>6</v>
      </c>
      <c r="Q52" s="38">
        <v>1</v>
      </c>
      <c r="R52" s="38">
        <v>1</v>
      </c>
      <c r="S52" s="38">
        <v>3</v>
      </c>
      <c r="T52" s="38">
        <v>14</v>
      </c>
      <c r="U52" s="38">
        <v>18</v>
      </c>
      <c r="V52" s="38">
        <v>2</v>
      </c>
      <c r="W52" s="38">
        <v>14</v>
      </c>
      <c r="X52" s="38">
        <v>14</v>
      </c>
      <c r="Y52" s="38">
        <v>3</v>
      </c>
      <c r="Z52" s="38">
        <v>3</v>
      </c>
      <c r="AA52" s="38">
        <v>5</v>
      </c>
      <c r="AB52" s="38">
        <v>7</v>
      </c>
      <c r="AC52" s="38">
        <v>4</v>
      </c>
      <c r="AD52" s="38">
        <v>7</v>
      </c>
      <c r="AE52" s="38">
        <v>2</v>
      </c>
      <c r="AF52" s="38">
        <v>4</v>
      </c>
      <c r="AG52" s="38" t="s">
        <v>114</v>
      </c>
      <c r="AH52" s="38" t="s">
        <v>114</v>
      </c>
      <c r="AI52" s="38">
        <v>7</v>
      </c>
      <c r="AJ52" s="38">
        <v>4</v>
      </c>
      <c r="AK52" s="38">
        <v>1</v>
      </c>
      <c r="AL52" s="38">
        <v>1</v>
      </c>
      <c r="AM52" s="38">
        <v>4</v>
      </c>
      <c r="AN52" s="38">
        <v>4</v>
      </c>
      <c r="AO52" s="38">
        <v>4</v>
      </c>
      <c r="AP52" s="38">
        <v>4</v>
      </c>
      <c r="AQ52" s="38">
        <v>4</v>
      </c>
      <c r="AR52" s="38">
        <v>4</v>
      </c>
    </row>
    <row r="53" spans="2:44" x14ac:dyDescent="0.4">
      <c r="B53" s="10" t="s">
        <v>155</v>
      </c>
      <c r="C53" s="27" t="s">
        <v>101</v>
      </c>
      <c r="D53" s="28" t="s">
        <v>227</v>
      </c>
      <c r="E53" s="39">
        <v>6</v>
      </c>
      <c r="F53" s="39">
        <v>7</v>
      </c>
      <c r="G53" s="39">
        <v>7</v>
      </c>
      <c r="H53" s="39">
        <v>7</v>
      </c>
      <c r="I53" s="39">
        <v>7</v>
      </c>
      <c r="J53" s="39">
        <v>1</v>
      </c>
      <c r="K53" s="39">
        <v>7</v>
      </c>
      <c r="L53" s="39">
        <v>4</v>
      </c>
      <c r="M53" s="39" t="s">
        <v>114</v>
      </c>
      <c r="N53" s="39" t="s">
        <v>114</v>
      </c>
      <c r="O53" s="39">
        <v>5</v>
      </c>
      <c r="P53" s="39">
        <v>7</v>
      </c>
      <c r="Q53" s="39">
        <v>2</v>
      </c>
      <c r="R53" s="39">
        <v>1</v>
      </c>
      <c r="S53" s="39">
        <v>7</v>
      </c>
      <c r="T53" s="39">
        <v>15</v>
      </c>
      <c r="U53" s="39">
        <v>20</v>
      </c>
      <c r="V53" s="39">
        <v>7</v>
      </c>
      <c r="W53" s="39">
        <v>14</v>
      </c>
      <c r="X53" s="39">
        <v>14</v>
      </c>
      <c r="Y53" s="39">
        <v>4</v>
      </c>
      <c r="Z53" s="39">
        <v>6</v>
      </c>
      <c r="AA53" s="39">
        <v>6</v>
      </c>
      <c r="AB53" s="39">
        <v>7</v>
      </c>
      <c r="AC53" s="39">
        <v>7</v>
      </c>
      <c r="AD53" s="39">
        <v>7</v>
      </c>
      <c r="AE53" s="39">
        <v>4</v>
      </c>
      <c r="AF53" s="39">
        <v>7</v>
      </c>
      <c r="AG53" s="39" t="s">
        <v>114</v>
      </c>
      <c r="AH53" s="39" t="s">
        <v>114</v>
      </c>
      <c r="AI53" s="39">
        <v>7</v>
      </c>
      <c r="AJ53" s="39">
        <v>6</v>
      </c>
      <c r="AK53" s="39">
        <v>2</v>
      </c>
      <c r="AL53" s="39">
        <v>2</v>
      </c>
      <c r="AM53" s="39">
        <v>7</v>
      </c>
      <c r="AN53" s="39">
        <v>7</v>
      </c>
      <c r="AO53" s="39">
        <v>7</v>
      </c>
      <c r="AP53" s="39">
        <v>7</v>
      </c>
      <c r="AQ53" s="39">
        <v>5</v>
      </c>
      <c r="AR53" s="39">
        <v>4</v>
      </c>
    </row>
    <row r="54" spans="2:44" x14ac:dyDescent="0.4">
      <c r="B54" s="10" t="s">
        <v>155</v>
      </c>
      <c r="C54" s="27" t="s">
        <v>101</v>
      </c>
      <c r="D54" s="27" t="s">
        <v>228</v>
      </c>
      <c r="E54" s="38">
        <v>7</v>
      </c>
      <c r="F54" s="38">
        <v>7</v>
      </c>
      <c r="G54" s="38">
        <v>7</v>
      </c>
      <c r="H54" s="38">
        <v>14</v>
      </c>
      <c r="I54" s="38">
        <v>7</v>
      </c>
      <c r="J54" s="38">
        <v>4</v>
      </c>
      <c r="K54" s="38">
        <v>7</v>
      </c>
      <c r="L54" s="38">
        <v>4</v>
      </c>
      <c r="M54" s="38" t="s">
        <v>114</v>
      </c>
      <c r="N54" s="38" t="s">
        <v>114</v>
      </c>
      <c r="O54" s="38">
        <v>12</v>
      </c>
      <c r="P54" s="38">
        <v>7</v>
      </c>
      <c r="Q54" s="38">
        <v>4</v>
      </c>
      <c r="R54" s="38">
        <v>2</v>
      </c>
      <c r="S54" s="38">
        <v>20</v>
      </c>
      <c r="T54" s="38">
        <v>21</v>
      </c>
      <c r="U54" s="38">
        <v>21</v>
      </c>
      <c r="V54" s="38">
        <v>14</v>
      </c>
      <c r="W54" s="38">
        <v>15</v>
      </c>
      <c r="X54" s="38">
        <v>22</v>
      </c>
      <c r="Y54" s="38">
        <v>7</v>
      </c>
      <c r="Z54" s="38">
        <v>7</v>
      </c>
      <c r="AA54" s="38">
        <v>7</v>
      </c>
      <c r="AB54" s="38">
        <v>7</v>
      </c>
      <c r="AC54" s="38">
        <v>7</v>
      </c>
      <c r="AD54" s="38">
        <v>8</v>
      </c>
      <c r="AE54" s="38">
        <v>7</v>
      </c>
      <c r="AF54" s="38">
        <v>7</v>
      </c>
      <c r="AG54" s="38" t="s">
        <v>114</v>
      </c>
      <c r="AH54" s="38" t="s">
        <v>114</v>
      </c>
      <c r="AI54" s="38">
        <v>7</v>
      </c>
      <c r="AJ54" s="38">
        <v>7</v>
      </c>
      <c r="AK54" s="38">
        <v>7</v>
      </c>
      <c r="AL54" s="38">
        <v>2</v>
      </c>
      <c r="AM54" s="38">
        <v>10</v>
      </c>
      <c r="AN54" s="38">
        <v>7</v>
      </c>
      <c r="AO54" s="38">
        <v>7</v>
      </c>
      <c r="AP54" s="38">
        <v>7</v>
      </c>
      <c r="AQ54" s="38">
        <v>30</v>
      </c>
      <c r="AR54" s="38">
        <v>6</v>
      </c>
    </row>
    <row r="55" spans="2:44" x14ac:dyDescent="0.4">
      <c r="B55" s="10" t="s">
        <v>155</v>
      </c>
      <c r="C55" s="27" t="s">
        <v>101</v>
      </c>
      <c r="D55" s="27" t="s">
        <v>229</v>
      </c>
      <c r="E55" s="38">
        <v>17</v>
      </c>
      <c r="F55" s="38">
        <v>35</v>
      </c>
      <c r="G55" s="38">
        <v>7</v>
      </c>
      <c r="H55" s="38">
        <v>21</v>
      </c>
      <c r="I55" s="38">
        <v>7</v>
      </c>
      <c r="J55" s="38">
        <v>7</v>
      </c>
      <c r="K55" s="38">
        <v>14</v>
      </c>
      <c r="L55" s="38">
        <v>4</v>
      </c>
      <c r="M55" s="38" t="s">
        <v>114</v>
      </c>
      <c r="N55" s="38" t="s">
        <v>114</v>
      </c>
      <c r="O55" s="38">
        <v>30</v>
      </c>
      <c r="P55" s="38">
        <v>8</v>
      </c>
      <c r="Q55" s="38">
        <v>7</v>
      </c>
      <c r="R55" s="38">
        <v>7</v>
      </c>
      <c r="S55" s="38">
        <v>30</v>
      </c>
      <c r="T55" s="38">
        <v>30</v>
      </c>
      <c r="U55" s="38">
        <v>90</v>
      </c>
      <c r="V55" s="38">
        <v>15</v>
      </c>
      <c r="W55" s="38">
        <v>20</v>
      </c>
      <c r="X55" s="38">
        <v>30</v>
      </c>
      <c r="Y55" s="38">
        <v>12</v>
      </c>
      <c r="Z55" s="38">
        <v>15</v>
      </c>
      <c r="AA55" s="38">
        <v>30</v>
      </c>
      <c r="AB55" s="38">
        <v>8</v>
      </c>
      <c r="AC55" s="38">
        <v>14</v>
      </c>
      <c r="AD55" s="38">
        <v>10</v>
      </c>
      <c r="AE55" s="38">
        <v>7</v>
      </c>
      <c r="AF55" s="38">
        <v>7</v>
      </c>
      <c r="AG55" s="38" t="s">
        <v>114</v>
      </c>
      <c r="AH55" s="38" t="s">
        <v>114</v>
      </c>
      <c r="AI55" s="38">
        <v>7</v>
      </c>
      <c r="AJ55" s="38">
        <v>10</v>
      </c>
      <c r="AK55" s="38">
        <v>60</v>
      </c>
      <c r="AL55" s="38">
        <v>7</v>
      </c>
      <c r="AM55" s="38">
        <v>60</v>
      </c>
      <c r="AN55" s="38">
        <v>60</v>
      </c>
      <c r="AO55" s="38">
        <v>60</v>
      </c>
      <c r="AP55" s="38">
        <v>60</v>
      </c>
      <c r="AQ55" s="38">
        <v>60</v>
      </c>
      <c r="AR55" s="38">
        <v>7</v>
      </c>
    </row>
    <row r="56" spans="2:44" x14ac:dyDescent="0.4">
      <c r="C56" s="27" t="s">
        <v>105</v>
      </c>
      <c r="D56" s="27" t="s">
        <v>225</v>
      </c>
      <c r="E56" s="38">
        <v>15</v>
      </c>
      <c r="F56" s="38">
        <v>0</v>
      </c>
      <c r="G56" s="38">
        <v>0</v>
      </c>
      <c r="H56" s="38">
        <v>0</v>
      </c>
      <c r="I56" s="38">
        <v>2</v>
      </c>
      <c r="J56" s="38">
        <v>2</v>
      </c>
      <c r="K56" s="38">
        <v>0</v>
      </c>
      <c r="L56" s="38">
        <v>0</v>
      </c>
      <c r="M56" s="38">
        <v>0</v>
      </c>
      <c r="N56" s="38">
        <v>0</v>
      </c>
      <c r="O56" s="38">
        <v>3</v>
      </c>
      <c r="P56" s="38">
        <v>1</v>
      </c>
      <c r="Q56" s="38">
        <v>0</v>
      </c>
      <c r="R56" s="38">
        <v>1</v>
      </c>
      <c r="S56" s="38">
        <v>2</v>
      </c>
      <c r="T56" s="38">
        <v>4</v>
      </c>
      <c r="U56" s="38">
        <v>0</v>
      </c>
      <c r="V56" s="38">
        <v>1</v>
      </c>
      <c r="W56" s="38">
        <v>1</v>
      </c>
      <c r="X56" s="38">
        <v>0</v>
      </c>
      <c r="Y56" s="38">
        <v>1</v>
      </c>
      <c r="Z56" s="38">
        <v>0</v>
      </c>
      <c r="AA56" s="38">
        <v>1</v>
      </c>
      <c r="AB56" s="38">
        <v>1</v>
      </c>
      <c r="AC56" s="38">
        <v>1</v>
      </c>
      <c r="AD56" s="38">
        <v>1</v>
      </c>
      <c r="AE56" s="38">
        <v>1</v>
      </c>
      <c r="AF56" s="38">
        <v>1</v>
      </c>
      <c r="AG56" s="38">
        <v>0</v>
      </c>
      <c r="AH56" s="38">
        <v>0</v>
      </c>
      <c r="AI56" s="38">
        <v>1</v>
      </c>
      <c r="AJ56" s="38">
        <v>1</v>
      </c>
      <c r="AK56" s="38">
        <v>1</v>
      </c>
      <c r="AL56" s="38">
        <v>1</v>
      </c>
      <c r="AM56" s="38">
        <v>1</v>
      </c>
      <c r="AN56" s="38">
        <v>1</v>
      </c>
      <c r="AO56" s="38">
        <v>1</v>
      </c>
      <c r="AP56" s="38">
        <v>1</v>
      </c>
      <c r="AQ56" s="38">
        <v>1</v>
      </c>
      <c r="AR56" s="38">
        <v>1</v>
      </c>
    </row>
    <row r="57" spans="2:44" x14ac:dyDescent="0.4">
      <c r="C57" s="27" t="s">
        <v>105</v>
      </c>
      <c r="D57" s="27" t="s">
        <v>226</v>
      </c>
      <c r="E57" s="38">
        <v>15</v>
      </c>
      <c r="F57" s="38">
        <v>0</v>
      </c>
      <c r="G57" s="38">
        <v>3</v>
      </c>
      <c r="H57" s="38">
        <v>0</v>
      </c>
      <c r="I57" s="38">
        <v>2</v>
      </c>
      <c r="J57" s="38">
        <v>2</v>
      </c>
      <c r="K57" s="38">
        <v>3</v>
      </c>
      <c r="L57" s="38">
        <v>1</v>
      </c>
      <c r="M57" s="38">
        <v>0</v>
      </c>
      <c r="N57" s="38">
        <v>0</v>
      </c>
      <c r="O57" s="38">
        <v>5</v>
      </c>
      <c r="P57" s="38">
        <v>3</v>
      </c>
      <c r="Q57" s="38">
        <v>0</v>
      </c>
      <c r="R57" s="38">
        <v>1</v>
      </c>
      <c r="S57" s="38">
        <v>3</v>
      </c>
      <c r="T57" s="38">
        <v>8</v>
      </c>
      <c r="U57" s="38">
        <v>6</v>
      </c>
      <c r="V57" s="38">
        <v>6</v>
      </c>
      <c r="W57" s="38">
        <v>2</v>
      </c>
      <c r="X57" s="38">
        <v>1</v>
      </c>
      <c r="Y57" s="38">
        <v>1</v>
      </c>
      <c r="Z57" s="38">
        <v>2</v>
      </c>
      <c r="AA57" s="38">
        <v>1</v>
      </c>
      <c r="AB57" s="38">
        <v>1</v>
      </c>
      <c r="AC57" s="38">
        <v>2</v>
      </c>
      <c r="AD57" s="38">
        <v>1</v>
      </c>
      <c r="AE57" s="38">
        <v>1</v>
      </c>
      <c r="AF57" s="38">
        <v>1</v>
      </c>
      <c r="AG57" s="38">
        <v>0</v>
      </c>
      <c r="AH57" s="38">
        <v>0</v>
      </c>
      <c r="AI57" s="38">
        <v>1</v>
      </c>
      <c r="AJ57" s="38">
        <v>2</v>
      </c>
      <c r="AK57" s="38">
        <v>1</v>
      </c>
      <c r="AL57" s="38">
        <v>1</v>
      </c>
      <c r="AM57" s="38">
        <v>5</v>
      </c>
      <c r="AN57" s="38">
        <v>1</v>
      </c>
      <c r="AO57" s="38">
        <v>1</v>
      </c>
      <c r="AP57" s="38">
        <v>1</v>
      </c>
      <c r="AQ57" s="38">
        <v>10</v>
      </c>
      <c r="AR57" s="38">
        <v>1</v>
      </c>
    </row>
    <row r="58" spans="2:44" x14ac:dyDescent="0.4">
      <c r="C58" s="27" t="s">
        <v>105</v>
      </c>
      <c r="D58" s="28" t="s">
        <v>227</v>
      </c>
      <c r="E58" s="39">
        <v>20</v>
      </c>
      <c r="F58" s="39">
        <v>1</v>
      </c>
      <c r="G58" s="39">
        <v>5</v>
      </c>
      <c r="H58" s="39">
        <v>0</v>
      </c>
      <c r="I58" s="39">
        <v>3</v>
      </c>
      <c r="J58" s="39">
        <v>2</v>
      </c>
      <c r="K58" s="39">
        <v>7</v>
      </c>
      <c r="L58" s="39">
        <v>4</v>
      </c>
      <c r="M58" s="39">
        <v>0</v>
      </c>
      <c r="N58" s="39">
        <v>0</v>
      </c>
      <c r="O58" s="39">
        <v>10</v>
      </c>
      <c r="P58" s="39">
        <v>6</v>
      </c>
      <c r="Q58" s="39">
        <v>1</v>
      </c>
      <c r="R58" s="39">
        <v>1</v>
      </c>
      <c r="S58" s="39">
        <v>5</v>
      </c>
      <c r="T58" s="39">
        <v>15</v>
      </c>
      <c r="U58" s="39">
        <v>15</v>
      </c>
      <c r="V58" s="39">
        <v>10</v>
      </c>
      <c r="W58" s="39">
        <v>4</v>
      </c>
      <c r="X58" s="39">
        <v>2</v>
      </c>
      <c r="Y58" s="39">
        <v>1</v>
      </c>
      <c r="Z58" s="39">
        <v>30</v>
      </c>
      <c r="AA58" s="39">
        <v>7</v>
      </c>
      <c r="AB58" s="39">
        <v>4</v>
      </c>
      <c r="AC58" s="39">
        <v>2</v>
      </c>
      <c r="AD58" s="39">
        <v>1</v>
      </c>
      <c r="AE58" s="39">
        <v>10</v>
      </c>
      <c r="AF58" s="39">
        <v>26</v>
      </c>
      <c r="AG58" s="39">
        <v>1</v>
      </c>
      <c r="AH58" s="39">
        <v>8</v>
      </c>
      <c r="AI58" s="39">
        <v>2</v>
      </c>
      <c r="AJ58" s="39">
        <v>2</v>
      </c>
      <c r="AK58" s="39">
        <v>30</v>
      </c>
      <c r="AL58" s="39">
        <v>1</v>
      </c>
      <c r="AM58" s="39">
        <v>20</v>
      </c>
      <c r="AN58" s="39">
        <v>1</v>
      </c>
      <c r="AO58" s="39">
        <v>1</v>
      </c>
      <c r="AP58" s="39">
        <v>12</v>
      </c>
      <c r="AQ58" s="39">
        <v>26</v>
      </c>
      <c r="AR58" s="39">
        <v>30</v>
      </c>
    </row>
    <row r="59" spans="2:44" x14ac:dyDescent="0.4">
      <c r="C59" s="27" t="s">
        <v>105</v>
      </c>
      <c r="D59" s="27" t="s">
        <v>228</v>
      </c>
      <c r="E59" s="38">
        <v>30</v>
      </c>
      <c r="F59" s="38">
        <v>2</v>
      </c>
      <c r="G59" s="38">
        <v>15</v>
      </c>
      <c r="H59" s="38">
        <v>1</v>
      </c>
      <c r="I59" s="38">
        <v>3</v>
      </c>
      <c r="J59" s="38">
        <v>2</v>
      </c>
      <c r="K59" s="38">
        <v>10</v>
      </c>
      <c r="L59" s="38">
        <v>5</v>
      </c>
      <c r="M59" s="38">
        <v>15</v>
      </c>
      <c r="N59" s="38">
        <v>45</v>
      </c>
      <c r="O59" s="38">
        <v>20</v>
      </c>
      <c r="P59" s="38">
        <v>18</v>
      </c>
      <c r="Q59" s="38">
        <v>2</v>
      </c>
      <c r="R59" s="38">
        <v>1</v>
      </c>
      <c r="S59" s="38">
        <v>10</v>
      </c>
      <c r="T59" s="38">
        <v>22</v>
      </c>
      <c r="U59" s="38">
        <v>22</v>
      </c>
      <c r="V59" s="38">
        <v>10</v>
      </c>
      <c r="W59" s="38">
        <v>10</v>
      </c>
      <c r="X59" s="38">
        <v>7</v>
      </c>
      <c r="Y59" s="38">
        <v>1</v>
      </c>
      <c r="Z59" s="38">
        <v>45</v>
      </c>
      <c r="AA59" s="38">
        <v>30</v>
      </c>
      <c r="AB59" s="38">
        <v>6</v>
      </c>
      <c r="AC59" s="38">
        <v>4</v>
      </c>
      <c r="AD59" s="38">
        <v>2</v>
      </c>
      <c r="AE59" s="38">
        <v>30</v>
      </c>
      <c r="AF59" s="38">
        <v>30</v>
      </c>
      <c r="AG59" s="38">
        <v>4</v>
      </c>
      <c r="AH59" s="38">
        <v>52</v>
      </c>
      <c r="AI59" s="38">
        <v>3</v>
      </c>
      <c r="AJ59" s="38">
        <v>2</v>
      </c>
      <c r="AK59" s="38">
        <v>60</v>
      </c>
      <c r="AL59" s="38">
        <v>1</v>
      </c>
      <c r="AM59" s="38">
        <v>30</v>
      </c>
      <c r="AN59" s="38">
        <v>30</v>
      </c>
      <c r="AO59" s="38">
        <v>20</v>
      </c>
      <c r="AP59" s="38">
        <v>30</v>
      </c>
      <c r="AQ59" s="38">
        <v>30</v>
      </c>
      <c r="AR59" s="38">
        <v>30</v>
      </c>
    </row>
    <row r="60" spans="2:44" x14ac:dyDescent="0.4">
      <c r="C60" s="27" t="s">
        <v>105</v>
      </c>
      <c r="D60" s="27" t="s">
        <v>229</v>
      </c>
      <c r="E60" s="38">
        <v>60</v>
      </c>
      <c r="F60" s="38">
        <v>2</v>
      </c>
      <c r="G60" s="38">
        <v>30</v>
      </c>
      <c r="H60" s="38">
        <v>1</v>
      </c>
      <c r="I60" s="38">
        <v>3</v>
      </c>
      <c r="J60" s="38">
        <v>2</v>
      </c>
      <c r="K60" s="38">
        <v>15</v>
      </c>
      <c r="L60" s="38">
        <v>15</v>
      </c>
      <c r="M60" s="38">
        <v>30</v>
      </c>
      <c r="N60" s="38">
        <v>90</v>
      </c>
      <c r="O60" s="38">
        <v>60</v>
      </c>
      <c r="P60" s="38">
        <v>30</v>
      </c>
      <c r="Q60" s="38">
        <v>2</v>
      </c>
      <c r="R60" s="38">
        <v>1</v>
      </c>
      <c r="S60" s="38">
        <v>15</v>
      </c>
      <c r="T60" s="38">
        <v>30</v>
      </c>
      <c r="U60" s="38">
        <v>30</v>
      </c>
      <c r="V60" s="38">
        <v>15</v>
      </c>
      <c r="W60" s="38">
        <v>30</v>
      </c>
      <c r="X60" s="38">
        <v>10</v>
      </c>
      <c r="Y60" s="38">
        <v>1</v>
      </c>
      <c r="Z60" s="38">
        <v>120</v>
      </c>
      <c r="AA60" s="38">
        <v>60</v>
      </c>
      <c r="AB60" s="38">
        <v>16</v>
      </c>
      <c r="AC60" s="38">
        <v>7</v>
      </c>
      <c r="AD60" s="38">
        <v>3</v>
      </c>
      <c r="AE60" s="38">
        <v>120</v>
      </c>
      <c r="AF60" s="38">
        <v>60</v>
      </c>
      <c r="AG60" s="38">
        <v>7</v>
      </c>
      <c r="AH60" s="38">
        <v>90</v>
      </c>
      <c r="AI60" s="38">
        <v>3</v>
      </c>
      <c r="AJ60" s="38">
        <v>3</v>
      </c>
      <c r="AK60" s="38">
        <v>60</v>
      </c>
      <c r="AL60" s="38">
        <v>1</v>
      </c>
      <c r="AM60" s="38">
        <v>30</v>
      </c>
      <c r="AN60" s="38">
        <v>30</v>
      </c>
      <c r="AO60" s="38">
        <v>30</v>
      </c>
      <c r="AP60" s="38">
        <v>30</v>
      </c>
      <c r="AQ60" s="38">
        <v>30</v>
      </c>
      <c r="AR60" s="38">
        <v>30</v>
      </c>
    </row>
    <row r="61" spans="2:44" x14ac:dyDescent="0.4">
      <c r="C61" s="27" t="s">
        <v>107</v>
      </c>
      <c r="D61" s="27" t="s">
        <v>225</v>
      </c>
      <c r="E61" s="38">
        <v>1</v>
      </c>
      <c r="F61" s="38">
        <v>1</v>
      </c>
      <c r="G61" s="38">
        <v>1</v>
      </c>
      <c r="H61" s="38">
        <v>0</v>
      </c>
      <c r="I61" s="38">
        <v>0</v>
      </c>
      <c r="J61" s="38">
        <v>0</v>
      </c>
      <c r="K61" s="38">
        <v>1</v>
      </c>
      <c r="L61" s="38">
        <v>2</v>
      </c>
      <c r="M61" s="38" t="s">
        <v>114</v>
      </c>
      <c r="N61" s="38" t="s">
        <v>114</v>
      </c>
      <c r="O61" s="38">
        <v>1</v>
      </c>
      <c r="P61" s="38">
        <v>1</v>
      </c>
      <c r="Q61" s="38" t="s">
        <v>114</v>
      </c>
      <c r="R61" s="38" t="s">
        <v>114</v>
      </c>
      <c r="S61" s="38">
        <v>30</v>
      </c>
      <c r="T61" s="38">
        <v>6</v>
      </c>
      <c r="U61" s="38">
        <v>7</v>
      </c>
      <c r="V61" s="38">
        <v>0</v>
      </c>
      <c r="W61" s="38">
        <v>4</v>
      </c>
      <c r="X61" s="38">
        <v>5</v>
      </c>
      <c r="Y61" s="38">
        <v>1</v>
      </c>
      <c r="Z61" s="38">
        <v>1</v>
      </c>
      <c r="AA61" s="38">
        <v>1</v>
      </c>
      <c r="AB61" s="38">
        <v>1</v>
      </c>
      <c r="AC61" s="38">
        <v>0</v>
      </c>
      <c r="AD61" s="38">
        <v>0</v>
      </c>
      <c r="AE61" s="38">
        <v>1</v>
      </c>
      <c r="AF61" s="38">
        <v>1</v>
      </c>
      <c r="AG61" s="38" t="s">
        <v>114</v>
      </c>
      <c r="AH61" s="38" t="s">
        <v>114</v>
      </c>
      <c r="AI61" s="38">
        <v>1</v>
      </c>
      <c r="AJ61" s="38">
        <v>1</v>
      </c>
      <c r="AK61" s="38" t="s">
        <v>114</v>
      </c>
      <c r="AL61" s="38" t="s">
        <v>114</v>
      </c>
      <c r="AM61" s="38">
        <v>1</v>
      </c>
      <c r="AN61" s="38">
        <v>1</v>
      </c>
      <c r="AO61" s="38">
        <v>1</v>
      </c>
      <c r="AP61" s="38">
        <v>1</v>
      </c>
      <c r="AQ61" s="38">
        <v>1</v>
      </c>
      <c r="AR61" s="38">
        <v>1</v>
      </c>
    </row>
    <row r="62" spans="2:44" x14ac:dyDescent="0.4">
      <c r="C62" s="27" t="s">
        <v>107</v>
      </c>
      <c r="D62" s="27" t="s">
        <v>226</v>
      </c>
      <c r="E62" s="38">
        <v>2</v>
      </c>
      <c r="F62" s="38">
        <v>1</v>
      </c>
      <c r="G62" s="38">
        <v>5</v>
      </c>
      <c r="H62" s="38">
        <v>0</v>
      </c>
      <c r="I62" s="38">
        <v>0</v>
      </c>
      <c r="J62" s="38">
        <v>0</v>
      </c>
      <c r="K62" s="38">
        <v>7</v>
      </c>
      <c r="L62" s="38">
        <v>2</v>
      </c>
      <c r="M62" s="38" t="s">
        <v>114</v>
      </c>
      <c r="N62" s="38" t="s">
        <v>114</v>
      </c>
      <c r="O62" s="38">
        <v>3</v>
      </c>
      <c r="P62" s="38">
        <v>4</v>
      </c>
      <c r="Q62" s="38" t="s">
        <v>114</v>
      </c>
      <c r="R62" s="38" t="s">
        <v>114</v>
      </c>
      <c r="S62" s="38">
        <v>30</v>
      </c>
      <c r="T62" s="38">
        <v>15</v>
      </c>
      <c r="U62" s="38">
        <v>10</v>
      </c>
      <c r="V62" s="38">
        <v>2</v>
      </c>
      <c r="W62" s="38">
        <v>7</v>
      </c>
      <c r="X62" s="38">
        <v>10</v>
      </c>
      <c r="Y62" s="38">
        <v>1</v>
      </c>
      <c r="Z62" s="38">
        <v>1</v>
      </c>
      <c r="AA62" s="38">
        <v>1</v>
      </c>
      <c r="AB62" s="38">
        <v>1</v>
      </c>
      <c r="AC62" s="38">
        <v>1</v>
      </c>
      <c r="AD62" s="38">
        <v>0</v>
      </c>
      <c r="AE62" s="38">
        <v>1</v>
      </c>
      <c r="AF62" s="38">
        <v>1</v>
      </c>
      <c r="AG62" s="38" t="s">
        <v>114</v>
      </c>
      <c r="AH62" s="38" t="s">
        <v>114</v>
      </c>
      <c r="AI62" s="38">
        <v>1</v>
      </c>
      <c r="AJ62" s="38">
        <v>1</v>
      </c>
      <c r="AK62" s="38" t="s">
        <v>114</v>
      </c>
      <c r="AL62" s="38" t="s">
        <v>114</v>
      </c>
      <c r="AM62" s="38">
        <v>1</v>
      </c>
      <c r="AN62" s="38">
        <v>1</v>
      </c>
      <c r="AO62" s="38">
        <v>1</v>
      </c>
      <c r="AP62" s="38">
        <v>1</v>
      </c>
      <c r="AQ62" s="38">
        <v>1</v>
      </c>
      <c r="AR62" s="38">
        <v>1</v>
      </c>
    </row>
    <row r="63" spans="2:44" x14ac:dyDescent="0.4">
      <c r="C63" s="27" t="s">
        <v>107</v>
      </c>
      <c r="D63" s="28" t="s">
        <v>227</v>
      </c>
      <c r="E63" s="39">
        <v>4</v>
      </c>
      <c r="F63" s="39">
        <v>2</v>
      </c>
      <c r="G63" s="39">
        <v>7</v>
      </c>
      <c r="H63" s="39">
        <v>0</v>
      </c>
      <c r="I63" s="39">
        <v>0</v>
      </c>
      <c r="J63" s="39">
        <v>0</v>
      </c>
      <c r="K63" s="39">
        <v>14</v>
      </c>
      <c r="L63" s="39">
        <v>7</v>
      </c>
      <c r="M63" s="39" t="s">
        <v>114</v>
      </c>
      <c r="N63" s="39" t="s">
        <v>114</v>
      </c>
      <c r="O63" s="39">
        <v>15</v>
      </c>
      <c r="P63" s="39">
        <v>8</v>
      </c>
      <c r="Q63" s="39" t="s">
        <v>114</v>
      </c>
      <c r="R63" s="39" t="s">
        <v>114</v>
      </c>
      <c r="S63" s="39">
        <v>30</v>
      </c>
      <c r="T63" s="39">
        <v>15</v>
      </c>
      <c r="U63" s="39">
        <v>15</v>
      </c>
      <c r="V63" s="39">
        <v>6</v>
      </c>
      <c r="W63" s="39">
        <v>7</v>
      </c>
      <c r="X63" s="39">
        <v>15</v>
      </c>
      <c r="Y63" s="39">
        <v>1</v>
      </c>
      <c r="Z63" s="39">
        <v>1</v>
      </c>
      <c r="AA63" s="39">
        <v>1</v>
      </c>
      <c r="AB63" s="39">
        <v>1</v>
      </c>
      <c r="AC63" s="39">
        <v>1</v>
      </c>
      <c r="AD63" s="39">
        <v>1</v>
      </c>
      <c r="AE63" s="39">
        <v>1</v>
      </c>
      <c r="AF63" s="39">
        <v>1</v>
      </c>
      <c r="AG63" s="39" t="s">
        <v>114</v>
      </c>
      <c r="AH63" s="39" t="s">
        <v>114</v>
      </c>
      <c r="AI63" s="39">
        <v>1</v>
      </c>
      <c r="AJ63" s="39">
        <v>1</v>
      </c>
      <c r="AK63" s="39" t="s">
        <v>114</v>
      </c>
      <c r="AL63" s="39" t="s">
        <v>114</v>
      </c>
      <c r="AM63" s="39">
        <v>1</v>
      </c>
      <c r="AN63" s="39">
        <v>1</v>
      </c>
      <c r="AO63" s="39">
        <v>1</v>
      </c>
      <c r="AP63" s="39">
        <v>1</v>
      </c>
      <c r="AQ63" s="39">
        <v>1</v>
      </c>
      <c r="AR63" s="39">
        <v>1</v>
      </c>
    </row>
    <row r="64" spans="2:44" x14ac:dyDescent="0.4">
      <c r="C64" s="27" t="s">
        <v>107</v>
      </c>
      <c r="D64" s="27" t="s">
        <v>228</v>
      </c>
      <c r="E64" s="38">
        <v>52</v>
      </c>
      <c r="F64" s="38">
        <v>3</v>
      </c>
      <c r="G64" s="38">
        <v>14</v>
      </c>
      <c r="H64" s="38">
        <v>0</v>
      </c>
      <c r="I64" s="38">
        <v>1</v>
      </c>
      <c r="J64" s="38">
        <v>1</v>
      </c>
      <c r="K64" s="38">
        <v>20</v>
      </c>
      <c r="L64" s="38">
        <v>7</v>
      </c>
      <c r="M64" s="38" t="s">
        <v>114</v>
      </c>
      <c r="N64" s="38" t="s">
        <v>114</v>
      </c>
      <c r="O64" s="38">
        <v>60</v>
      </c>
      <c r="P64" s="38">
        <v>15</v>
      </c>
      <c r="Q64" s="38" t="s">
        <v>114</v>
      </c>
      <c r="R64" s="38" t="s">
        <v>114</v>
      </c>
      <c r="S64" s="38">
        <v>30</v>
      </c>
      <c r="T64" s="38">
        <v>30</v>
      </c>
      <c r="U64" s="38">
        <v>30</v>
      </c>
      <c r="V64" s="38">
        <v>7</v>
      </c>
      <c r="W64" s="38">
        <v>7</v>
      </c>
      <c r="X64" s="38">
        <v>15</v>
      </c>
      <c r="Y64" s="38">
        <v>1</v>
      </c>
      <c r="Z64" s="38">
        <v>1</v>
      </c>
      <c r="AA64" s="38">
        <v>1</v>
      </c>
      <c r="AB64" s="38">
        <v>1</v>
      </c>
      <c r="AC64" s="38">
        <v>1</v>
      </c>
      <c r="AD64" s="38">
        <v>1</v>
      </c>
      <c r="AE64" s="38">
        <v>1</v>
      </c>
      <c r="AF64" s="38">
        <v>1</v>
      </c>
      <c r="AG64" s="38" t="s">
        <v>114</v>
      </c>
      <c r="AH64" s="38" t="s">
        <v>114</v>
      </c>
      <c r="AI64" s="38">
        <v>1</v>
      </c>
      <c r="AJ64" s="38">
        <v>1</v>
      </c>
      <c r="AK64" s="38" t="s">
        <v>114</v>
      </c>
      <c r="AL64" s="38" t="s">
        <v>114</v>
      </c>
      <c r="AM64" s="38">
        <v>1</v>
      </c>
      <c r="AN64" s="38">
        <v>1</v>
      </c>
      <c r="AO64" s="38">
        <v>1</v>
      </c>
      <c r="AP64" s="38">
        <v>1</v>
      </c>
      <c r="AQ64" s="38">
        <v>1</v>
      </c>
      <c r="AR64" s="38">
        <v>1</v>
      </c>
    </row>
    <row r="65" spans="3:44" x14ac:dyDescent="0.4">
      <c r="C65" s="27" t="s">
        <v>107</v>
      </c>
      <c r="D65" s="27" t="s">
        <v>229</v>
      </c>
      <c r="E65" s="38">
        <v>90</v>
      </c>
      <c r="F65" s="38">
        <v>15</v>
      </c>
      <c r="G65" s="38">
        <v>30</v>
      </c>
      <c r="H65" s="38">
        <v>0</v>
      </c>
      <c r="I65" s="38">
        <v>1</v>
      </c>
      <c r="J65" s="38">
        <v>1</v>
      </c>
      <c r="K65" s="38">
        <v>30</v>
      </c>
      <c r="L65" s="38">
        <v>30</v>
      </c>
      <c r="M65" s="38" t="s">
        <v>114</v>
      </c>
      <c r="N65" s="38" t="s">
        <v>114</v>
      </c>
      <c r="O65" s="38">
        <v>180</v>
      </c>
      <c r="P65" s="38">
        <v>15</v>
      </c>
      <c r="Q65" s="38" t="s">
        <v>114</v>
      </c>
      <c r="R65" s="38" t="s">
        <v>114</v>
      </c>
      <c r="S65" s="38">
        <v>30</v>
      </c>
      <c r="T65" s="38">
        <v>30</v>
      </c>
      <c r="U65" s="38">
        <v>60</v>
      </c>
      <c r="V65" s="38">
        <v>15</v>
      </c>
      <c r="W65" s="38">
        <v>15</v>
      </c>
      <c r="X65" s="38">
        <v>15</v>
      </c>
      <c r="Y65" s="38">
        <v>2</v>
      </c>
      <c r="Z65" s="38">
        <v>3</v>
      </c>
      <c r="AA65" s="38">
        <v>3</v>
      </c>
      <c r="AB65" s="38">
        <v>1</v>
      </c>
      <c r="AC65" s="38">
        <v>1</v>
      </c>
      <c r="AD65" s="38">
        <v>1</v>
      </c>
      <c r="AE65" s="38">
        <v>3</v>
      </c>
      <c r="AF65" s="38">
        <v>3</v>
      </c>
      <c r="AG65" s="38" t="s">
        <v>114</v>
      </c>
      <c r="AH65" s="38" t="s">
        <v>114</v>
      </c>
      <c r="AI65" s="38">
        <v>1</v>
      </c>
      <c r="AJ65" s="38">
        <v>1</v>
      </c>
      <c r="AK65" s="38" t="s">
        <v>114</v>
      </c>
      <c r="AL65" s="38" t="s">
        <v>114</v>
      </c>
      <c r="AM65" s="38">
        <v>1</v>
      </c>
      <c r="AN65" s="38">
        <v>3</v>
      </c>
      <c r="AO65" s="38">
        <v>3</v>
      </c>
      <c r="AP65" s="38">
        <v>2</v>
      </c>
      <c r="AQ65" s="38">
        <v>3</v>
      </c>
      <c r="AR65" s="38">
        <v>1</v>
      </c>
    </row>
    <row r="66" spans="3:44" x14ac:dyDescent="0.4">
      <c r="C66" s="27" t="s">
        <v>109</v>
      </c>
      <c r="D66" s="27" t="s">
        <v>225</v>
      </c>
      <c r="E66" s="38" t="s">
        <v>114</v>
      </c>
      <c r="F66" s="38" t="s">
        <v>114</v>
      </c>
      <c r="G66" s="38" t="s">
        <v>114</v>
      </c>
      <c r="H66" s="38" t="s">
        <v>114</v>
      </c>
      <c r="I66" s="38" t="s">
        <v>114</v>
      </c>
      <c r="J66" s="38" t="s">
        <v>114</v>
      </c>
      <c r="K66" s="38" t="s">
        <v>114</v>
      </c>
      <c r="L66" s="38" t="s">
        <v>114</v>
      </c>
      <c r="M66" s="38">
        <v>1</v>
      </c>
      <c r="N66" s="38">
        <v>1</v>
      </c>
      <c r="O66" s="38">
        <v>1</v>
      </c>
      <c r="P66" s="38">
        <v>1</v>
      </c>
      <c r="Q66" s="38">
        <v>1</v>
      </c>
      <c r="R66" s="38">
        <v>1</v>
      </c>
      <c r="S66" s="38">
        <v>5</v>
      </c>
      <c r="T66" s="38">
        <v>7</v>
      </c>
      <c r="U66" s="38">
        <v>7</v>
      </c>
      <c r="V66" s="38">
        <v>5</v>
      </c>
      <c r="W66" s="38">
        <v>7</v>
      </c>
      <c r="X66" s="38">
        <v>30</v>
      </c>
      <c r="Y66" s="38" t="s">
        <v>114</v>
      </c>
      <c r="Z66" s="38" t="s">
        <v>114</v>
      </c>
      <c r="AA66" s="38" t="s">
        <v>114</v>
      </c>
      <c r="AB66" s="38" t="s">
        <v>114</v>
      </c>
      <c r="AC66" s="38" t="s">
        <v>114</v>
      </c>
      <c r="AD66" s="38" t="s">
        <v>114</v>
      </c>
      <c r="AE66" s="38" t="s">
        <v>114</v>
      </c>
      <c r="AF66" s="38" t="s">
        <v>114</v>
      </c>
      <c r="AG66" s="38">
        <v>1</v>
      </c>
      <c r="AH66" s="38">
        <v>1</v>
      </c>
      <c r="AI66" s="38">
        <v>1</v>
      </c>
      <c r="AJ66" s="38">
        <v>1</v>
      </c>
      <c r="AK66" s="38">
        <v>1</v>
      </c>
      <c r="AL66" s="38">
        <v>1</v>
      </c>
      <c r="AM66" s="38">
        <v>0</v>
      </c>
      <c r="AN66" s="38">
        <v>1</v>
      </c>
      <c r="AO66" s="38">
        <v>1</v>
      </c>
      <c r="AP66" s="38">
        <v>1</v>
      </c>
      <c r="AQ66" s="38">
        <v>1</v>
      </c>
      <c r="AR66" s="38">
        <v>1</v>
      </c>
    </row>
    <row r="67" spans="3:44" x14ac:dyDescent="0.4">
      <c r="C67" s="27" t="s">
        <v>109</v>
      </c>
      <c r="D67" s="27" t="s">
        <v>226</v>
      </c>
      <c r="E67" s="38" t="s">
        <v>114</v>
      </c>
      <c r="F67" s="38" t="s">
        <v>114</v>
      </c>
      <c r="G67" s="38" t="s">
        <v>114</v>
      </c>
      <c r="H67" s="38" t="s">
        <v>114</v>
      </c>
      <c r="I67" s="38" t="s">
        <v>114</v>
      </c>
      <c r="J67" s="38" t="s">
        <v>114</v>
      </c>
      <c r="K67" s="38" t="s">
        <v>114</v>
      </c>
      <c r="L67" s="38" t="s">
        <v>114</v>
      </c>
      <c r="M67" s="38">
        <v>1</v>
      </c>
      <c r="N67" s="38">
        <v>1</v>
      </c>
      <c r="O67" s="38">
        <v>2</v>
      </c>
      <c r="P67" s="38">
        <v>1</v>
      </c>
      <c r="Q67" s="38">
        <v>4</v>
      </c>
      <c r="R67" s="38">
        <v>1</v>
      </c>
      <c r="S67" s="38">
        <v>7</v>
      </c>
      <c r="T67" s="38">
        <v>11</v>
      </c>
      <c r="U67" s="38">
        <v>30</v>
      </c>
      <c r="V67" s="38">
        <v>7</v>
      </c>
      <c r="W67" s="38">
        <v>30</v>
      </c>
      <c r="X67" s="38">
        <v>30</v>
      </c>
      <c r="Y67" s="38" t="s">
        <v>114</v>
      </c>
      <c r="Z67" s="38" t="s">
        <v>114</v>
      </c>
      <c r="AA67" s="38" t="s">
        <v>114</v>
      </c>
      <c r="AB67" s="38" t="s">
        <v>114</v>
      </c>
      <c r="AC67" s="38" t="s">
        <v>114</v>
      </c>
      <c r="AD67" s="38" t="s">
        <v>114</v>
      </c>
      <c r="AE67" s="38" t="s">
        <v>114</v>
      </c>
      <c r="AF67" s="38" t="s">
        <v>114</v>
      </c>
      <c r="AG67" s="38">
        <v>1</v>
      </c>
      <c r="AH67" s="38">
        <v>1</v>
      </c>
      <c r="AI67" s="38">
        <v>1</v>
      </c>
      <c r="AJ67" s="38">
        <v>1</v>
      </c>
      <c r="AK67" s="38">
        <v>1</v>
      </c>
      <c r="AL67" s="38">
        <v>1</v>
      </c>
      <c r="AM67" s="38">
        <v>1</v>
      </c>
      <c r="AN67" s="38">
        <v>1</v>
      </c>
      <c r="AO67" s="38">
        <v>1</v>
      </c>
      <c r="AP67" s="38">
        <v>1</v>
      </c>
      <c r="AQ67" s="38">
        <v>1</v>
      </c>
      <c r="AR67" s="38">
        <v>1</v>
      </c>
    </row>
    <row r="68" spans="3:44" x14ac:dyDescent="0.4">
      <c r="C68" s="27" t="s">
        <v>109</v>
      </c>
      <c r="D68" s="28" t="s">
        <v>227</v>
      </c>
      <c r="E68" s="39" t="s">
        <v>114</v>
      </c>
      <c r="F68" s="39" t="s">
        <v>114</v>
      </c>
      <c r="G68" s="39" t="s">
        <v>114</v>
      </c>
      <c r="H68" s="39" t="s">
        <v>114</v>
      </c>
      <c r="I68" s="39" t="s">
        <v>114</v>
      </c>
      <c r="J68" s="39" t="s">
        <v>114</v>
      </c>
      <c r="K68" s="39" t="s">
        <v>114</v>
      </c>
      <c r="L68" s="39" t="s">
        <v>114</v>
      </c>
      <c r="M68" s="39">
        <v>1</v>
      </c>
      <c r="N68" s="39">
        <v>1</v>
      </c>
      <c r="O68" s="39">
        <v>3</v>
      </c>
      <c r="P68" s="39">
        <v>2</v>
      </c>
      <c r="Q68" s="39">
        <v>7</v>
      </c>
      <c r="R68" s="39">
        <v>1</v>
      </c>
      <c r="S68" s="39">
        <v>22</v>
      </c>
      <c r="T68" s="39">
        <v>30</v>
      </c>
      <c r="U68" s="39">
        <v>30</v>
      </c>
      <c r="V68" s="39">
        <v>30</v>
      </c>
      <c r="W68" s="39">
        <v>30</v>
      </c>
      <c r="X68" s="39">
        <v>30</v>
      </c>
      <c r="Y68" s="39" t="s">
        <v>114</v>
      </c>
      <c r="Z68" s="39" t="s">
        <v>114</v>
      </c>
      <c r="AA68" s="39" t="s">
        <v>114</v>
      </c>
      <c r="AB68" s="39" t="s">
        <v>114</v>
      </c>
      <c r="AC68" s="39" t="s">
        <v>114</v>
      </c>
      <c r="AD68" s="39" t="s">
        <v>114</v>
      </c>
      <c r="AE68" s="39" t="s">
        <v>114</v>
      </c>
      <c r="AF68" s="39" t="s">
        <v>114</v>
      </c>
      <c r="AG68" s="39">
        <v>1</v>
      </c>
      <c r="AH68" s="39">
        <v>1</v>
      </c>
      <c r="AI68" s="39">
        <v>1</v>
      </c>
      <c r="AJ68" s="39">
        <v>1</v>
      </c>
      <c r="AK68" s="39">
        <v>1</v>
      </c>
      <c r="AL68" s="39">
        <v>1</v>
      </c>
      <c r="AM68" s="39">
        <v>1</v>
      </c>
      <c r="AN68" s="39">
        <v>1</v>
      </c>
      <c r="AO68" s="39">
        <v>1</v>
      </c>
      <c r="AP68" s="39">
        <v>1</v>
      </c>
      <c r="AQ68" s="39">
        <v>1</v>
      </c>
      <c r="AR68" s="39">
        <v>1</v>
      </c>
    </row>
    <row r="69" spans="3:44" x14ac:dyDescent="0.4">
      <c r="C69" s="27" t="s">
        <v>109</v>
      </c>
      <c r="D69" s="27" t="s">
        <v>228</v>
      </c>
      <c r="E69" s="38" t="s">
        <v>114</v>
      </c>
      <c r="F69" s="38" t="s">
        <v>114</v>
      </c>
      <c r="G69" s="38" t="s">
        <v>114</v>
      </c>
      <c r="H69" s="38" t="s">
        <v>114</v>
      </c>
      <c r="I69" s="38" t="s">
        <v>114</v>
      </c>
      <c r="J69" s="38" t="s">
        <v>114</v>
      </c>
      <c r="K69" s="38" t="s">
        <v>114</v>
      </c>
      <c r="L69" s="38" t="s">
        <v>114</v>
      </c>
      <c r="M69" s="38">
        <v>1</v>
      </c>
      <c r="N69" s="38">
        <v>1</v>
      </c>
      <c r="O69" s="38">
        <v>7</v>
      </c>
      <c r="P69" s="38">
        <v>7</v>
      </c>
      <c r="Q69" s="38">
        <v>11</v>
      </c>
      <c r="R69" s="38">
        <v>1</v>
      </c>
      <c r="S69" s="38">
        <v>30</v>
      </c>
      <c r="T69" s="38">
        <v>30</v>
      </c>
      <c r="U69" s="38">
        <v>30</v>
      </c>
      <c r="V69" s="38">
        <v>30</v>
      </c>
      <c r="W69" s="38">
        <v>30</v>
      </c>
      <c r="X69" s="38">
        <v>30</v>
      </c>
      <c r="Y69" s="38" t="s">
        <v>114</v>
      </c>
      <c r="Z69" s="38" t="s">
        <v>114</v>
      </c>
      <c r="AA69" s="38" t="s">
        <v>114</v>
      </c>
      <c r="AB69" s="38" t="s">
        <v>114</v>
      </c>
      <c r="AC69" s="38" t="s">
        <v>114</v>
      </c>
      <c r="AD69" s="38" t="s">
        <v>114</v>
      </c>
      <c r="AE69" s="38" t="s">
        <v>114</v>
      </c>
      <c r="AF69" s="38" t="s">
        <v>114</v>
      </c>
      <c r="AG69" s="38">
        <v>1</v>
      </c>
      <c r="AH69" s="38">
        <v>1</v>
      </c>
      <c r="AI69" s="38">
        <v>1</v>
      </c>
      <c r="AJ69" s="38">
        <v>1</v>
      </c>
      <c r="AK69" s="38">
        <v>1</v>
      </c>
      <c r="AL69" s="38">
        <v>1</v>
      </c>
      <c r="AM69" s="38">
        <v>1</v>
      </c>
      <c r="AN69" s="38">
        <v>1</v>
      </c>
      <c r="AO69" s="38">
        <v>4</v>
      </c>
      <c r="AP69" s="38">
        <v>1</v>
      </c>
      <c r="AQ69" s="38">
        <v>1</v>
      </c>
      <c r="AR69" s="38">
        <v>1</v>
      </c>
    </row>
    <row r="70" spans="3:44" x14ac:dyDescent="0.4">
      <c r="C70" s="27" t="s">
        <v>109</v>
      </c>
      <c r="D70" s="27" t="s">
        <v>229</v>
      </c>
      <c r="E70" s="38" t="s">
        <v>114</v>
      </c>
      <c r="F70" s="38" t="s">
        <v>114</v>
      </c>
      <c r="G70" s="38" t="s">
        <v>114</v>
      </c>
      <c r="H70" s="38" t="s">
        <v>114</v>
      </c>
      <c r="I70" s="38" t="s">
        <v>114</v>
      </c>
      <c r="J70" s="38" t="s">
        <v>114</v>
      </c>
      <c r="K70" s="38" t="s">
        <v>114</v>
      </c>
      <c r="L70" s="38" t="s">
        <v>114</v>
      </c>
      <c r="M70" s="38">
        <v>1</v>
      </c>
      <c r="N70" s="38">
        <v>1</v>
      </c>
      <c r="O70" s="38">
        <v>15</v>
      </c>
      <c r="P70" s="38">
        <v>15</v>
      </c>
      <c r="Q70" s="38">
        <v>30</v>
      </c>
      <c r="R70" s="38">
        <v>1</v>
      </c>
      <c r="S70" s="38">
        <v>30</v>
      </c>
      <c r="T70" s="38">
        <v>30</v>
      </c>
      <c r="U70" s="38">
        <v>30</v>
      </c>
      <c r="V70" s="38">
        <v>30</v>
      </c>
      <c r="W70" s="38">
        <v>30</v>
      </c>
      <c r="X70" s="38">
        <v>30</v>
      </c>
      <c r="Y70" s="38" t="s">
        <v>114</v>
      </c>
      <c r="Z70" s="38" t="s">
        <v>114</v>
      </c>
      <c r="AA70" s="38" t="s">
        <v>114</v>
      </c>
      <c r="AB70" s="38" t="s">
        <v>114</v>
      </c>
      <c r="AC70" s="38" t="s">
        <v>114</v>
      </c>
      <c r="AD70" s="38" t="s">
        <v>114</v>
      </c>
      <c r="AE70" s="38" t="s">
        <v>114</v>
      </c>
      <c r="AF70" s="38" t="s">
        <v>114</v>
      </c>
      <c r="AG70" s="38">
        <v>1</v>
      </c>
      <c r="AH70" s="38">
        <v>1</v>
      </c>
      <c r="AI70" s="38">
        <v>1</v>
      </c>
      <c r="AJ70" s="38">
        <v>1</v>
      </c>
      <c r="AK70" s="38">
        <v>1</v>
      </c>
      <c r="AL70" s="38">
        <v>1</v>
      </c>
      <c r="AM70" s="38">
        <v>7</v>
      </c>
      <c r="AN70" s="38">
        <v>7</v>
      </c>
      <c r="AO70" s="38">
        <v>100</v>
      </c>
      <c r="AP70" s="38">
        <v>7</v>
      </c>
      <c r="AQ70" s="38">
        <v>7</v>
      </c>
      <c r="AR70" s="38">
        <v>7</v>
      </c>
    </row>
    <row r="71" spans="3:44" x14ac:dyDescent="0.4">
      <c r="C71" s="27" t="s">
        <v>113</v>
      </c>
      <c r="D71" s="27" t="s">
        <v>225</v>
      </c>
      <c r="E71" s="38" t="s">
        <v>114</v>
      </c>
      <c r="F71" s="38" t="s">
        <v>114</v>
      </c>
      <c r="G71" s="38" t="s">
        <v>114</v>
      </c>
      <c r="H71" s="38" t="s">
        <v>114</v>
      </c>
      <c r="I71" s="38" t="s">
        <v>114</v>
      </c>
      <c r="J71" s="38" t="s">
        <v>114</v>
      </c>
      <c r="K71" s="38" t="s">
        <v>114</v>
      </c>
      <c r="L71" s="38" t="s">
        <v>114</v>
      </c>
      <c r="M71" s="38">
        <v>5</v>
      </c>
      <c r="N71" s="38">
        <v>5</v>
      </c>
      <c r="O71" s="38" t="s">
        <v>114</v>
      </c>
      <c r="P71" s="38" t="s">
        <v>114</v>
      </c>
      <c r="Q71" s="38">
        <v>1</v>
      </c>
      <c r="R71" s="38">
        <v>1</v>
      </c>
      <c r="S71" s="38">
        <v>4</v>
      </c>
      <c r="T71" s="38">
        <v>4</v>
      </c>
      <c r="U71" s="38">
        <v>4</v>
      </c>
      <c r="V71" s="38">
        <v>4</v>
      </c>
      <c r="W71" s="38">
        <v>0</v>
      </c>
      <c r="X71" s="38">
        <v>4</v>
      </c>
      <c r="Y71" s="38" t="s">
        <v>114</v>
      </c>
      <c r="Z71" s="38" t="s">
        <v>114</v>
      </c>
      <c r="AA71" s="38" t="s">
        <v>114</v>
      </c>
      <c r="AB71" s="38" t="s">
        <v>114</v>
      </c>
      <c r="AC71" s="38" t="s">
        <v>114</v>
      </c>
      <c r="AD71" s="38" t="s">
        <v>114</v>
      </c>
      <c r="AE71" s="38" t="s">
        <v>114</v>
      </c>
      <c r="AF71" s="38" t="s">
        <v>114</v>
      </c>
      <c r="AG71" s="38">
        <v>1</v>
      </c>
      <c r="AH71" s="38">
        <v>1</v>
      </c>
      <c r="AI71" s="38" t="s">
        <v>114</v>
      </c>
      <c r="AJ71" s="38" t="s">
        <v>114</v>
      </c>
      <c r="AK71" s="38">
        <v>1</v>
      </c>
      <c r="AL71" s="38">
        <v>1</v>
      </c>
      <c r="AM71" s="38">
        <v>1</v>
      </c>
      <c r="AN71" s="38">
        <v>1</v>
      </c>
      <c r="AO71" s="38">
        <v>1</v>
      </c>
      <c r="AP71" s="38">
        <v>1</v>
      </c>
      <c r="AQ71" s="38">
        <v>1</v>
      </c>
      <c r="AR71" s="38">
        <v>1</v>
      </c>
    </row>
    <row r="72" spans="3:44" x14ac:dyDescent="0.4">
      <c r="C72" s="27" t="s">
        <v>113</v>
      </c>
      <c r="D72" s="27" t="s">
        <v>226</v>
      </c>
      <c r="E72" s="38" t="s">
        <v>114</v>
      </c>
      <c r="F72" s="38" t="s">
        <v>114</v>
      </c>
      <c r="G72" s="38" t="s">
        <v>114</v>
      </c>
      <c r="H72" s="38" t="s">
        <v>114</v>
      </c>
      <c r="I72" s="38" t="s">
        <v>114</v>
      </c>
      <c r="J72" s="38" t="s">
        <v>114</v>
      </c>
      <c r="K72" s="38" t="s">
        <v>114</v>
      </c>
      <c r="L72" s="38" t="s">
        <v>114</v>
      </c>
      <c r="M72" s="38">
        <v>6</v>
      </c>
      <c r="N72" s="38">
        <v>6</v>
      </c>
      <c r="O72" s="38" t="s">
        <v>114</v>
      </c>
      <c r="P72" s="38" t="s">
        <v>114</v>
      </c>
      <c r="Q72" s="38">
        <v>1</v>
      </c>
      <c r="R72" s="38">
        <v>1</v>
      </c>
      <c r="S72" s="38">
        <v>17</v>
      </c>
      <c r="T72" s="38">
        <v>10</v>
      </c>
      <c r="U72" s="38">
        <v>17</v>
      </c>
      <c r="V72" s="38">
        <v>17</v>
      </c>
      <c r="W72" s="38">
        <v>15</v>
      </c>
      <c r="X72" s="38">
        <v>17</v>
      </c>
      <c r="Y72" s="38" t="s">
        <v>114</v>
      </c>
      <c r="Z72" s="38" t="s">
        <v>114</v>
      </c>
      <c r="AA72" s="38" t="s">
        <v>114</v>
      </c>
      <c r="AB72" s="38" t="s">
        <v>114</v>
      </c>
      <c r="AC72" s="38" t="s">
        <v>114</v>
      </c>
      <c r="AD72" s="38" t="s">
        <v>114</v>
      </c>
      <c r="AE72" s="38" t="s">
        <v>114</v>
      </c>
      <c r="AF72" s="38" t="s">
        <v>114</v>
      </c>
      <c r="AG72" s="38">
        <v>1</v>
      </c>
      <c r="AH72" s="38">
        <v>1</v>
      </c>
      <c r="AI72" s="38" t="s">
        <v>114</v>
      </c>
      <c r="AJ72" s="38" t="s">
        <v>114</v>
      </c>
      <c r="AK72" s="38">
        <v>1</v>
      </c>
      <c r="AL72" s="38">
        <v>1</v>
      </c>
      <c r="AM72" s="38">
        <v>1</v>
      </c>
      <c r="AN72" s="38">
        <v>1</v>
      </c>
      <c r="AO72" s="38">
        <v>1</v>
      </c>
      <c r="AP72" s="38">
        <v>1</v>
      </c>
      <c r="AQ72" s="38">
        <v>1</v>
      </c>
      <c r="AR72" s="38">
        <v>1</v>
      </c>
    </row>
    <row r="73" spans="3:44" x14ac:dyDescent="0.4">
      <c r="C73" s="27" t="s">
        <v>113</v>
      </c>
      <c r="D73" s="28" t="s">
        <v>227</v>
      </c>
      <c r="E73" s="39" t="s">
        <v>114</v>
      </c>
      <c r="F73" s="39" t="s">
        <v>114</v>
      </c>
      <c r="G73" s="39" t="s">
        <v>114</v>
      </c>
      <c r="H73" s="39" t="s">
        <v>114</v>
      </c>
      <c r="I73" s="39" t="s">
        <v>114</v>
      </c>
      <c r="J73" s="39" t="s">
        <v>114</v>
      </c>
      <c r="K73" s="39" t="s">
        <v>114</v>
      </c>
      <c r="L73" s="39" t="s">
        <v>114</v>
      </c>
      <c r="M73" s="39">
        <v>7</v>
      </c>
      <c r="N73" s="39">
        <v>7</v>
      </c>
      <c r="O73" s="39" t="s">
        <v>114</v>
      </c>
      <c r="P73" s="39" t="s">
        <v>114</v>
      </c>
      <c r="Q73" s="39">
        <v>1</v>
      </c>
      <c r="R73" s="39">
        <v>1</v>
      </c>
      <c r="S73" s="39">
        <v>30</v>
      </c>
      <c r="T73" s="39">
        <v>22</v>
      </c>
      <c r="U73" s="39">
        <v>30</v>
      </c>
      <c r="V73" s="39">
        <v>30</v>
      </c>
      <c r="W73" s="39">
        <v>30</v>
      </c>
      <c r="X73" s="39">
        <v>30</v>
      </c>
      <c r="Y73" s="39" t="s">
        <v>114</v>
      </c>
      <c r="Z73" s="39" t="s">
        <v>114</v>
      </c>
      <c r="AA73" s="39" t="s">
        <v>114</v>
      </c>
      <c r="AB73" s="39" t="s">
        <v>114</v>
      </c>
      <c r="AC73" s="39" t="s">
        <v>114</v>
      </c>
      <c r="AD73" s="39" t="s">
        <v>114</v>
      </c>
      <c r="AE73" s="39" t="s">
        <v>114</v>
      </c>
      <c r="AF73" s="39" t="s">
        <v>114</v>
      </c>
      <c r="AG73" s="39">
        <v>1</v>
      </c>
      <c r="AH73" s="39">
        <v>1</v>
      </c>
      <c r="AI73" s="39" t="s">
        <v>114</v>
      </c>
      <c r="AJ73" s="39" t="s">
        <v>114</v>
      </c>
      <c r="AK73" s="39">
        <v>1</v>
      </c>
      <c r="AL73" s="39">
        <v>1</v>
      </c>
      <c r="AM73" s="39">
        <v>1</v>
      </c>
      <c r="AN73" s="39">
        <v>1</v>
      </c>
      <c r="AO73" s="39">
        <v>1</v>
      </c>
      <c r="AP73" s="39">
        <v>1</v>
      </c>
      <c r="AQ73" s="39">
        <v>1</v>
      </c>
      <c r="AR73" s="39">
        <v>1</v>
      </c>
    </row>
    <row r="74" spans="3:44" x14ac:dyDescent="0.4">
      <c r="C74" s="27" t="s">
        <v>113</v>
      </c>
      <c r="D74" s="27" t="s">
        <v>228</v>
      </c>
      <c r="E74" s="38" t="s">
        <v>114</v>
      </c>
      <c r="F74" s="38" t="s">
        <v>114</v>
      </c>
      <c r="G74" s="38" t="s">
        <v>114</v>
      </c>
      <c r="H74" s="38" t="s">
        <v>114</v>
      </c>
      <c r="I74" s="38" t="s">
        <v>114</v>
      </c>
      <c r="J74" s="38" t="s">
        <v>114</v>
      </c>
      <c r="K74" s="38" t="s">
        <v>114</v>
      </c>
      <c r="L74" s="38" t="s">
        <v>114</v>
      </c>
      <c r="M74" s="38">
        <v>7</v>
      </c>
      <c r="N74" s="38">
        <v>7</v>
      </c>
      <c r="O74" s="38" t="s">
        <v>114</v>
      </c>
      <c r="P74" s="38" t="s">
        <v>114</v>
      </c>
      <c r="Q74" s="38">
        <v>1</v>
      </c>
      <c r="R74" s="38">
        <v>1</v>
      </c>
      <c r="S74" s="38">
        <v>30</v>
      </c>
      <c r="T74" s="38">
        <v>30</v>
      </c>
      <c r="U74" s="38">
        <v>30</v>
      </c>
      <c r="V74" s="38">
        <v>30</v>
      </c>
      <c r="W74" s="38">
        <v>30</v>
      </c>
      <c r="X74" s="38">
        <v>30</v>
      </c>
      <c r="Y74" s="38" t="s">
        <v>114</v>
      </c>
      <c r="Z74" s="38" t="s">
        <v>114</v>
      </c>
      <c r="AA74" s="38" t="s">
        <v>114</v>
      </c>
      <c r="AB74" s="38" t="s">
        <v>114</v>
      </c>
      <c r="AC74" s="38" t="s">
        <v>114</v>
      </c>
      <c r="AD74" s="38" t="s">
        <v>114</v>
      </c>
      <c r="AE74" s="38" t="s">
        <v>114</v>
      </c>
      <c r="AF74" s="38" t="s">
        <v>114</v>
      </c>
      <c r="AG74" s="38">
        <v>4</v>
      </c>
      <c r="AH74" s="38">
        <v>3</v>
      </c>
      <c r="AI74" s="38" t="s">
        <v>114</v>
      </c>
      <c r="AJ74" s="38" t="s">
        <v>114</v>
      </c>
      <c r="AK74" s="38">
        <v>1</v>
      </c>
      <c r="AL74" s="38">
        <v>1</v>
      </c>
      <c r="AM74" s="38">
        <v>2</v>
      </c>
      <c r="AN74" s="38">
        <v>1</v>
      </c>
      <c r="AO74" s="38">
        <v>1</v>
      </c>
      <c r="AP74" s="38">
        <v>1</v>
      </c>
      <c r="AQ74" s="38">
        <v>1</v>
      </c>
      <c r="AR74" s="38">
        <v>2</v>
      </c>
    </row>
    <row r="75" spans="3:44" x14ac:dyDescent="0.4">
      <c r="C75" s="27" t="s">
        <v>113</v>
      </c>
      <c r="D75" s="27" t="s">
        <v>229</v>
      </c>
      <c r="E75" s="38" t="s">
        <v>114</v>
      </c>
      <c r="F75" s="38" t="s">
        <v>114</v>
      </c>
      <c r="G75" s="38" t="s">
        <v>114</v>
      </c>
      <c r="H75" s="38" t="s">
        <v>114</v>
      </c>
      <c r="I75" s="38" t="s">
        <v>114</v>
      </c>
      <c r="J75" s="38" t="s">
        <v>114</v>
      </c>
      <c r="K75" s="38" t="s">
        <v>114</v>
      </c>
      <c r="L75" s="38" t="s">
        <v>114</v>
      </c>
      <c r="M75" s="38">
        <v>7</v>
      </c>
      <c r="N75" s="38">
        <v>7</v>
      </c>
      <c r="O75" s="38" t="s">
        <v>114</v>
      </c>
      <c r="P75" s="38" t="s">
        <v>114</v>
      </c>
      <c r="Q75" s="38">
        <v>1</v>
      </c>
      <c r="R75" s="38">
        <v>1</v>
      </c>
      <c r="S75" s="38">
        <v>30</v>
      </c>
      <c r="T75" s="38">
        <v>30</v>
      </c>
      <c r="U75" s="38">
        <v>30</v>
      </c>
      <c r="V75" s="38">
        <v>30</v>
      </c>
      <c r="W75" s="38">
        <v>30</v>
      </c>
      <c r="X75" s="38">
        <v>30</v>
      </c>
      <c r="Y75" s="38" t="s">
        <v>114</v>
      </c>
      <c r="Z75" s="38" t="s">
        <v>114</v>
      </c>
      <c r="AA75" s="38" t="s">
        <v>114</v>
      </c>
      <c r="AB75" s="38" t="s">
        <v>114</v>
      </c>
      <c r="AC75" s="38" t="s">
        <v>114</v>
      </c>
      <c r="AD75" s="38" t="s">
        <v>114</v>
      </c>
      <c r="AE75" s="38" t="s">
        <v>114</v>
      </c>
      <c r="AF75" s="38" t="s">
        <v>114</v>
      </c>
      <c r="AG75" s="38">
        <v>7</v>
      </c>
      <c r="AH75" s="38">
        <v>5</v>
      </c>
      <c r="AI75" s="38" t="s">
        <v>114</v>
      </c>
      <c r="AJ75" s="38" t="s">
        <v>114</v>
      </c>
      <c r="AK75" s="38">
        <v>1</v>
      </c>
      <c r="AL75" s="38">
        <v>1</v>
      </c>
      <c r="AM75" s="38">
        <v>2</v>
      </c>
      <c r="AN75" s="38">
        <v>1</v>
      </c>
      <c r="AO75" s="38">
        <v>1</v>
      </c>
      <c r="AP75" s="38">
        <v>1</v>
      </c>
      <c r="AQ75" s="38">
        <v>1</v>
      </c>
      <c r="AR75" s="38">
        <v>2</v>
      </c>
    </row>
    <row r="76" spans="3:44" x14ac:dyDescent="0.4">
      <c r="C76" s="27" t="s">
        <v>116</v>
      </c>
      <c r="D76" s="27" t="s">
        <v>225</v>
      </c>
      <c r="E76" s="38">
        <v>7</v>
      </c>
      <c r="F76" s="38">
        <v>0</v>
      </c>
      <c r="G76" s="38">
        <v>3</v>
      </c>
      <c r="H76" s="38" t="s">
        <v>114</v>
      </c>
      <c r="I76" s="38">
        <v>7</v>
      </c>
      <c r="J76" s="38">
        <v>7</v>
      </c>
      <c r="K76" s="38">
        <v>7</v>
      </c>
      <c r="L76" s="38">
        <v>2</v>
      </c>
      <c r="M76" s="38" t="s">
        <v>114</v>
      </c>
      <c r="N76" s="38" t="s">
        <v>114</v>
      </c>
      <c r="O76" s="38">
        <v>0</v>
      </c>
      <c r="P76" s="38">
        <v>0</v>
      </c>
      <c r="Q76" s="38">
        <v>0</v>
      </c>
      <c r="R76" s="38" t="s">
        <v>114</v>
      </c>
      <c r="S76" s="38">
        <v>7</v>
      </c>
      <c r="T76" s="38">
        <v>7</v>
      </c>
      <c r="U76" s="38">
        <v>7</v>
      </c>
      <c r="V76" s="38">
        <v>7</v>
      </c>
      <c r="W76" s="38">
        <v>7</v>
      </c>
      <c r="X76" s="38" t="s">
        <v>114</v>
      </c>
      <c r="Y76" s="38">
        <v>7</v>
      </c>
      <c r="Z76" s="38">
        <v>0</v>
      </c>
      <c r="AA76" s="38">
        <v>2</v>
      </c>
      <c r="AB76" s="38" t="s">
        <v>114</v>
      </c>
      <c r="AC76" s="38">
        <v>7</v>
      </c>
      <c r="AD76" s="38">
        <v>7</v>
      </c>
      <c r="AE76" s="38">
        <v>2</v>
      </c>
      <c r="AF76" s="38">
        <v>2</v>
      </c>
      <c r="AG76" s="38" t="s">
        <v>114</v>
      </c>
      <c r="AH76" s="38" t="s">
        <v>114</v>
      </c>
      <c r="AI76" s="38">
        <v>1</v>
      </c>
      <c r="AJ76" s="38">
        <v>0</v>
      </c>
      <c r="AK76" s="38">
        <v>5</v>
      </c>
      <c r="AL76" s="38" t="s">
        <v>114</v>
      </c>
      <c r="AM76" s="38">
        <v>1</v>
      </c>
      <c r="AN76" s="38">
        <v>1</v>
      </c>
      <c r="AO76" s="38">
        <v>1</v>
      </c>
      <c r="AP76" s="38">
        <v>1</v>
      </c>
      <c r="AQ76" s="38">
        <v>1</v>
      </c>
      <c r="AR76" s="38" t="s">
        <v>114</v>
      </c>
    </row>
    <row r="77" spans="3:44" x14ac:dyDescent="0.4">
      <c r="C77" s="27" t="s">
        <v>116</v>
      </c>
      <c r="D77" s="27" t="s">
        <v>226</v>
      </c>
      <c r="E77" s="38">
        <v>7</v>
      </c>
      <c r="F77" s="38">
        <v>0</v>
      </c>
      <c r="G77" s="38">
        <v>5</v>
      </c>
      <c r="H77" s="38" t="s">
        <v>114</v>
      </c>
      <c r="I77" s="38">
        <v>7</v>
      </c>
      <c r="J77" s="38">
        <v>7</v>
      </c>
      <c r="K77" s="38">
        <v>7</v>
      </c>
      <c r="L77" s="38">
        <v>4</v>
      </c>
      <c r="M77" s="38" t="s">
        <v>114</v>
      </c>
      <c r="N77" s="38" t="s">
        <v>114</v>
      </c>
      <c r="O77" s="38">
        <v>2</v>
      </c>
      <c r="P77" s="38">
        <v>0</v>
      </c>
      <c r="Q77" s="38">
        <v>0</v>
      </c>
      <c r="R77" s="38" t="s">
        <v>114</v>
      </c>
      <c r="S77" s="38">
        <v>11</v>
      </c>
      <c r="T77" s="38">
        <v>11</v>
      </c>
      <c r="U77" s="38">
        <v>11</v>
      </c>
      <c r="V77" s="38">
        <v>11</v>
      </c>
      <c r="W77" s="38">
        <v>11</v>
      </c>
      <c r="X77" s="38" t="s">
        <v>114</v>
      </c>
      <c r="Y77" s="38">
        <v>7</v>
      </c>
      <c r="Z77" s="38">
        <v>2</v>
      </c>
      <c r="AA77" s="38">
        <v>2</v>
      </c>
      <c r="AB77" s="38" t="s">
        <v>114</v>
      </c>
      <c r="AC77" s="38">
        <v>7</v>
      </c>
      <c r="AD77" s="38">
        <v>7</v>
      </c>
      <c r="AE77" s="38">
        <v>2</v>
      </c>
      <c r="AF77" s="38">
        <v>2</v>
      </c>
      <c r="AG77" s="38" t="s">
        <v>114</v>
      </c>
      <c r="AH77" s="38" t="s">
        <v>114</v>
      </c>
      <c r="AI77" s="38">
        <v>1</v>
      </c>
      <c r="AJ77" s="38">
        <v>0</v>
      </c>
      <c r="AK77" s="38">
        <v>5</v>
      </c>
      <c r="AL77" s="38" t="s">
        <v>114</v>
      </c>
      <c r="AM77" s="38">
        <v>1</v>
      </c>
      <c r="AN77" s="38">
        <v>1</v>
      </c>
      <c r="AO77" s="38">
        <v>1</v>
      </c>
      <c r="AP77" s="38">
        <v>1</v>
      </c>
      <c r="AQ77" s="38">
        <v>1</v>
      </c>
      <c r="AR77" s="38" t="s">
        <v>114</v>
      </c>
    </row>
    <row r="78" spans="3:44" x14ac:dyDescent="0.4">
      <c r="C78" s="27" t="s">
        <v>116</v>
      </c>
      <c r="D78" s="28" t="s">
        <v>227</v>
      </c>
      <c r="E78" s="39">
        <v>7</v>
      </c>
      <c r="F78" s="39">
        <v>0</v>
      </c>
      <c r="G78" s="39">
        <v>8</v>
      </c>
      <c r="H78" s="39" t="s">
        <v>114</v>
      </c>
      <c r="I78" s="39">
        <v>7</v>
      </c>
      <c r="J78" s="39">
        <v>7</v>
      </c>
      <c r="K78" s="39">
        <v>7</v>
      </c>
      <c r="L78" s="39">
        <v>10</v>
      </c>
      <c r="M78" s="39" t="s">
        <v>114</v>
      </c>
      <c r="N78" s="39" t="s">
        <v>114</v>
      </c>
      <c r="O78" s="39">
        <v>9</v>
      </c>
      <c r="P78" s="39">
        <v>0</v>
      </c>
      <c r="Q78" s="39">
        <v>0</v>
      </c>
      <c r="R78" s="39" t="s">
        <v>114</v>
      </c>
      <c r="S78" s="39">
        <v>15</v>
      </c>
      <c r="T78" s="39">
        <v>15</v>
      </c>
      <c r="U78" s="39">
        <v>15</v>
      </c>
      <c r="V78" s="39">
        <v>15</v>
      </c>
      <c r="W78" s="39">
        <v>15</v>
      </c>
      <c r="X78" s="39" t="s">
        <v>114</v>
      </c>
      <c r="Y78" s="39">
        <v>7</v>
      </c>
      <c r="Z78" s="39">
        <v>4</v>
      </c>
      <c r="AA78" s="39">
        <v>4</v>
      </c>
      <c r="AB78" s="39" t="s">
        <v>114</v>
      </c>
      <c r="AC78" s="39">
        <v>7</v>
      </c>
      <c r="AD78" s="39">
        <v>7</v>
      </c>
      <c r="AE78" s="39">
        <v>2</v>
      </c>
      <c r="AF78" s="39">
        <v>2</v>
      </c>
      <c r="AG78" s="39" t="s">
        <v>114</v>
      </c>
      <c r="AH78" s="39" t="s">
        <v>114</v>
      </c>
      <c r="AI78" s="39">
        <v>4</v>
      </c>
      <c r="AJ78" s="39">
        <v>0</v>
      </c>
      <c r="AK78" s="39">
        <v>5</v>
      </c>
      <c r="AL78" s="39" t="s">
        <v>114</v>
      </c>
      <c r="AM78" s="39">
        <v>1</v>
      </c>
      <c r="AN78" s="39">
        <v>1</v>
      </c>
      <c r="AO78" s="39">
        <v>1</v>
      </c>
      <c r="AP78" s="39">
        <v>1</v>
      </c>
      <c r="AQ78" s="39">
        <v>1</v>
      </c>
      <c r="AR78" s="39" t="s">
        <v>114</v>
      </c>
    </row>
    <row r="79" spans="3:44" x14ac:dyDescent="0.4">
      <c r="C79" s="27" t="s">
        <v>116</v>
      </c>
      <c r="D79" s="27" t="s">
        <v>228</v>
      </c>
      <c r="E79" s="38">
        <v>7</v>
      </c>
      <c r="F79" s="38">
        <v>6</v>
      </c>
      <c r="G79" s="38">
        <v>20</v>
      </c>
      <c r="H79" s="38" t="s">
        <v>114</v>
      </c>
      <c r="I79" s="38">
        <v>7</v>
      </c>
      <c r="J79" s="38">
        <v>7</v>
      </c>
      <c r="K79" s="38">
        <v>9</v>
      </c>
      <c r="L79" s="38">
        <v>18</v>
      </c>
      <c r="M79" s="38" t="s">
        <v>114</v>
      </c>
      <c r="N79" s="38" t="s">
        <v>114</v>
      </c>
      <c r="O79" s="38">
        <v>18</v>
      </c>
      <c r="P79" s="38">
        <v>0</v>
      </c>
      <c r="Q79" s="38">
        <v>0</v>
      </c>
      <c r="R79" s="38" t="s">
        <v>114</v>
      </c>
      <c r="S79" s="38">
        <v>15</v>
      </c>
      <c r="T79" s="38">
        <v>15</v>
      </c>
      <c r="U79" s="38">
        <v>15</v>
      </c>
      <c r="V79" s="38">
        <v>15</v>
      </c>
      <c r="W79" s="38">
        <v>15</v>
      </c>
      <c r="X79" s="38" t="s">
        <v>114</v>
      </c>
      <c r="Y79" s="38">
        <v>7</v>
      </c>
      <c r="Z79" s="38">
        <v>6</v>
      </c>
      <c r="AA79" s="38">
        <v>7</v>
      </c>
      <c r="AB79" s="38" t="s">
        <v>114</v>
      </c>
      <c r="AC79" s="38">
        <v>7</v>
      </c>
      <c r="AD79" s="38">
        <v>7</v>
      </c>
      <c r="AE79" s="38">
        <v>4</v>
      </c>
      <c r="AF79" s="38">
        <v>3</v>
      </c>
      <c r="AG79" s="38" t="s">
        <v>114</v>
      </c>
      <c r="AH79" s="38" t="s">
        <v>114</v>
      </c>
      <c r="AI79" s="38">
        <v>7</v>
      </c>
      <c r="AJ79" s="38">
        <v>0</v>
      </c>
      <c r="AK79" s="38">
        <v>10</v>
      </c>
      <c r="AL79" s="38" t="s">
        <v>114</v>
      </c>
      <c r="AM79" s="38">
        <v>2</v>
      </c>
      <c r="AN79" s="38">
        <v>2</v>
      </c>
      <c r="AO79" s="38">
        <v>2</v>
      </c>
      <c r="AP79" s="38">
        <v>2</v>
      </c>
      <c r="AQ79" s="38">
        <v>2</v>
      </c>
      <c r="AR79" s="38" t="s">
        <v>114</v>
      </c>
    </row>
    <row r="80" spans="3:44" x14ac:dyDescent="0.4">
      <c r="C80" s="27" t="s">
        <v>116</v>
      </c>
      <c r="D80" s="27" t="s">
        <v>229</v>
      </c>
      <c r="E80" s="38">
        <v>7</v>
      </c>
      <c r="F80" s="38">
        <v>10</v>
      </c>
      <c r="G80" s="38">
        <v>30</v>
      </c>
      <c r="H80" s="38" t="s">
        <v>114</v>
      </c>
      <c r="I80" s="38">
        <v>7</v>
      </c>
      <c r="J80" s="38">
        <v>7</v>
      </c>
      <c r="K80" s="38">
        <v>11</v>
      </c>
      <c r="L80" s="38">
        <v>21</v>
      </c>
      <c r="M80" s="38" t="s">
        <v>114</v>
      </c>
      <c r="N80" s="38" t="s">
        <v>114</v>
      </c>
      <c r="O80" s="38">
        <v>20</v>
      </c>
      <c r="P80" s="38">
        <v>0</v>
      </c>
      <c r="Q80" s="38">
        <v>0</v>
      </c>
      <c r="R80" s="38" t="s">
        <v>114</v>
      </c>
      <c r="S80" s="38">
        <v>15</v>
      </c>
      <c r="T80" s="38">
        <v>15</v>
      </c>
      <c r="U80" s="38">
        <v>15</v>
      </c>
      <c r="V80" s="38">
        <v>15</v>
      </c>
      <c r="W80" s="38">
        <v>15</v>
      </c>
      <c r="X80" s="38" t="s">
        <v>114</v>
      </c>
      <c r="Y80" s="38">
        <v>7</v>
      </c>
      <c r="Z80" s="38">
        <v>7</v>
      </c>
      <c r="AA80" s="38">
        <v>7</v>
      </c>
      <c r="AB80" s="38" t="s">
        <v>114</v>
      </c>
      <c r="AC80" s="38">
        <v>7</v>
      </c>
      <c r="AD80" s="38">
        <v>7</v>
      </c>
      <c r="AE80" s="38">
        <v>7</v>
      </c>
      <c r="AF80" s="38">
        <v>3</v>
      </c>
      <c r="AG80" s="38" t="s">
        <v>114</v>
      </c>
      <c r="AH80" s="38" t="s">
        <v>114</v>
      </c>
      <c r="AI80" s="38">
        <v>7</v>
      </c>
      <c r="AJ80" s="38">
        <v>0</v>
      </c>
      <c r="AK80" s="38">
        <v>15</v>
      </c>
      <c r="AL80" s="38" t="s">
        <v>114</v>
      </c>
      <c r="AM80" s="38">
        <v>2</v>
      </c>
      <c r="AN80" s="38">
        <v>2</v>
      </c>
      <c r="AO80" s="38">
        <v>2</v>
      </c>
      <c r="AP80" s="38">
        <v>2</v>
      </c>
      <c r="AQ80" s="38">
        <v>2</v>
      </c>
      <c r="AR80" s="38" t="s">
        <v>114</v>
      </c>
    </row>
    <row r="81" spans="3:44" x14ac:dyDescent="0.4">
      <c r="C81" s="27" t="s">
        <v>118</v>
      </c>
      <c r="D81" s="27" t="s">
        <v>225</v>
      </c>
      <c r="E81" s="38">
        <v>2</v>
      </c>
      <c r="F81" s="38">
        <v>2</v>
      </c>
      <c r="G81" s="38">
        <v>2</v>
      </c>
      <c r="H81" s="38">
        <v>1</v>
      </c>
      <c r="I81" s="38">
        <v>2</v>
      </c>
      <c r="J81" s="38">
        <v>1</v>
      </c>
      <c r="K81" s="38">
        <v>2</v>
      </c>
      <c r="L81" s="38">
        <v>4</v>
      </c>
      <c r="M81" s="38">
        <v>0</v>
      </c>
      <c r="N81" s="38">
        <v>4</v>
      </c>
      <c r="O81" s="38">
        <v>3</v>
      </c>
      <c r="P81" s="38">
        <v>5</v>
      </c>
      <c r="Q81" s="38" t="s">
        <v>114</v>
      </c>
      <c r="R81" s="38" t="s">
        <v>114</v>
      </c>
      <c r="S81" s="38">
        <v>15</v>
      </c>
      <c r="T81" s="38">
        <v>15</v>
      </c>
      <c r="U81" s="38">
        <v>15</v>
      </c>
      <c r="V81" s="38">
        <v>15</v>
      </c>
      <c r="W81" s="38">
        <v>15</v>
      </c>
      <c r="X81" s="38">
        <v>15</v>
      </c>
      <c r="Y81" s="38">
        <v>14</v>
      </c>
      <c r="Z81" s="38">
        <v>1</v>
      </c>
      <c r="AA81" s="38">
        <v>1</v>
      </c>
      <c r="AB81" s="38">
        <v>1</v>
      </c>
      <c r="AC81" s="38">
        <v>1</v>
      </c>
      <c r="AD81" s="38">
        <v>1</v>
      </c>
      <c r="AE81" s="38">
        <v>1</v>
      </c>
      <c r="AF81" s="38">
        <v>1</v>
      </c>
      <c r="AG81" s="38">
        <v>0</v>
      </c>
      <c r="AH81" s="38">
        <v>1</v>
      </c>
      <c r="AI81" s="38">
        <v>2</v>
      </c>
      <c r="AJ81" s="38">
        <v>1</v>
      </c>
      <c r="AK81" s="38" t="s">
        <v>114</v>
      </c>
      <c r="AL81" s="38" t="s">
        <v>114</v>
      </c>
      <c r="AM81" s="38">
        <v>1</v>
      </c>
      <c r="AN81" s="38">
        <v>1</v>
      </c>
      <c r="AO81" s="38">
        <v>1</v>
      </c>
      <c r="AP81" s="38">
        <v>1</v>
      </c>
      <c r="AQ81" s="38">
        <v>1</v>
      </c>
      <c r="AR81" s="38">
        <v>1</v>
      </c>
    </row>
    <row r="82" spans="3:44" x14ac:dyDescent="0.4">
      <c r="C82" s="27" t="s">
        <v>118</v>
      </c>
      <c r="D82" s="27" t="s">
        <v>226</v>
      </c>
      <c r="E82" s="38">
        <v>4</v>
      </c>
      <c r="F82" s="38">
        <v>3</v>
      </c>
      <c r="G82" s="38">
        <v>2</v>
      </c>
      <c r="H82" s="38">
        <v>1</v>
      </c>
      <c r="I82" s="38">
        <v>2</v>
      </c>
      <c r="J82" s="38">
        <v>1</v>
      </c>
      <c r="K82" s="38">
        <v>2</v>
      </c>
      <c r="L82" s="38">
        <v>4</v>
      </c>
      <c r="M82" s="38">
        <v>0</v>
      </c>
      <c r="N82" s="38">
        <v>7</v>
      </c>
      <c r="O82" s="38">
        <v>4</v>
      </c>
      <c r="P82" s="38">
        <v>6</v>
      </c>
      <c r="Q82" s="38" t="s">
        <v>114</v>
      </c>
      <c r="R82" s="38" t="s">
        <v>114</v>
      </c>
      <c r="S82" s="38">
        <v>15</v>
      </c>
      <c r="T82" s="38">
        <v>15</v>
      </c>
      <c r="U82" s="38">
        <v>15</v>
      </c>
      <c r="V82" s="38">
        <v>15</v>
      </c>
      <c r="W82" s="38">
        <v>15</v>
      </c>
      <c r="X82" s="38">
        <v>15</v>
      </c>
      <c r="Y82" s="38">
        <v>17</v>
      </c>
      <c r="Z82" s="38">
        <v>1</v>
      </c>
      <c r="AA82" s="38">
        <v>1</v>
      </c>
      <c r="AB82" s="38">
        <v>1</v>
      </c>
      <c r="AC82" s="38">
        <v>1</v>
      </c>
      <c r="AD82" s="38">
        <v>1</v>
      </c>
      <c r="AE82" s="38">
        <v>1</v>
      </c>
      <c r="AF82" s="38">
        <v>1</v>
      </c>
      <c r="AG82" s="38">
        <v>0</v>
      </c>
      <c r="AH82" s="38">
        <v>1</v>
      </c>
      <c r="AI82" s="38">
        <v>2</v>
      </c>
      <c r="AJ82" s="38">
        <v>2</v>
      </c>
      <c r="AK82" s="38" t="s">
        <v>114</v>
      </c>
      <c r="AL82" s="38" t="s">
        <v>114</v>
      </c>
      <c r="AM82" s="38">
        <v>1</v>
      </c>
      <c r="AN82" s="38">
        <v>1</v>
      </c>
      <c r="AO82" s="38">
        <v>1</v>
      </c>
      <c r="AP82" s="38">
        <v>1</v>
      </c>
      <c r="AQ82" s="38">
        <v>1</v>
      </c>
      <c r="AR82" s="38">
        <v>1</v>
      </c>
    </row>
    <row r="83" spans="3:44" x14ac:dyDescent="0.4">
      <c r="C83" s="27" t="s">
        <v>118</v>
      </c>
      <c r="D83" s="28" t="s">
        <v>227</v>
      </c>
      <c r="E83" s="39">
        <v>7</v>
      </c>
      <c r="F83" s="39">
        <v>4</v>
      </c>
      <c r="G83" s="39">
        <v>4</v>
      </c>
      <c r="H83" s="39">
        <v>1</v>
      </c>
      <c r="I83" s="39">
        <v>2</v>
      </c>
      <c r="J83" s="39">
        <v>2</v>
      </c>
      <c r="K83" s="39">
        <v>5</v>
      </c>
      <c r="L83" s="39">
        <v>4</v>
      </c>
      <c r="M83" s="39">
        <v>4</v>
      </c>
      <c r="N83" s="39">
        <v>7</v>
      </c>
      <c r="O83" s="39">
        <v>5</v>
      </c>
      <c r="P83" s="39">
        <v>7</v>
      </c>
      <c r="Q83" s="39" t="s">
        <v>114</v>
      </c>
      <c r="R83" s="39" t="s">
        <v>114</v>
      </c>
      <c r="S83" s="39">
        <v>18</v>
      </c>
      <c r="T83" s="39">
        <v>18</v>
      </c>
      <c r="U83" s="39">
        <v>18</v>
      </c>
      <c r="V83" s="39">
        <v>18</v>
      </c>
      <c r="W83" s="39">
        <v>18</v>
      </c>
      <c r="X83" s="39">
        <v>15</v>
      </c>
      <c r="Y83" s="39">
        <v>24</v>
      </c>
      <c r="Z83" s="39">
        <v>1</v>
      </c>
      <c r="AA83" s="39">
        <v>1</v>
      </c>
      <c r="AB83" s="39">
        <v>1</v>
      </c>
      <c r="AC83" s="39">
        <v>1</v>
      </c>
      <c r="AD83" s="39">
        <v>1</v>
      </c>
      <c r="AE83" s="39">
        <v>1</v>
      </c>
      <c r="AF83" s="39">
        <v>1</v>
      </c>
      <c r="AG83" s="39">
        <v>2</v>
      </c>
      <c r="AH83" s="39">
        <v>2</v>
      </c>
      <c r="AI83" s="39">
        <v>2</v>
      </c>
      <c r="AJ83" s="39">
        <v>2</v>
      </c>
      <c r="AK83" s="39" t="s">
        <v>114</v>
      </c>
      <c r="AL83" s="39" t="s">
        <v>114</v>
      </c>
      <c r="AM83" s="39">
        <v>1</v>
      </c>
      <c r="AN83" s="39">
        <v>1</v>
      </c>
      <c r="AO83" s="39">
        <v>1</v>
      </c>
      <c r="AP83" s="39">
        <v>1</v>
      </c>
      <c r="AQ83" s="39">
        <v>1</v>
      </c>
      <c r="AR83" s="39">
        <v>1</v>
      </c>
    </row>
    <row r="84" spans="3:44" x14ac:dyDescent="0.4">
      <c r="C84" s="27" t="s">
        <v>118</v>
      </c>
      <c r="D84" s="27" t="s">
        <v>228</v>
      </c>
      <c r="E84" s="38">
        <v>10</v>
      </c>
      <c r="F84" s="38">
        <v>4</v>
      </c>
      <c r="G84" s="38">
        <v>8</v>
      </c>
      <c r="H84" s="38">
        <v>1</v>
      </c>
      <c r="I84" s="38">
        <v>2</v>
      </c>
      <c r="J84" s="38">
        <v>2</v>
      </c>
      <c r="K84" s="38">
        <v>11</v>
      </c>
      <c r="L84" s="38">
        <v>6</v>
      </c>
      <c r="M84" s="38">
        <v>7</v>
      </c>
      <c r="N84" s="38">
        <v>10</v>
      </c>
      <c r="O84" s="38">
        <v>8</v>
      </c>
      <c r="P84" s="38">
        <v>11</v>
      </c>
      <c r="Q84" s="38" t="s">
        <v>114</v>
      </c>
      <c r="R84" s="38" t="s">
        <v>114</v>
      </c>
      <c r="S84" s="38">
        <v>25</v>
      </c>
      <c r="T84" s="38">
        <v>25</v>
      </c>
      <c r="U84" s="38">
        <v>25</v>
      </c>
      <c r="V84" s="38">
        <v>25</v>
      </c>
      <c r="W84" s="38">
        <v>25</v>
      </c>
      <c r="X84" s="38">
        <v>22</v>
      </c>
      <c r="Y84" s="38">
        <v>58</v>
      </c>
      <c r="Z84" s="38">
        <v>6</v>
      </c>
      <c r="AA84" s="38">
        <v>2</v>
      </c>
      <c r="AB84" s="38">
        <v>1</v>
      </c>
      <c r="AC84" s="38">
        <v>2</v>
      </c>
      <c r="AD84" s="38">
        <v>1</v>
      </c>
      <c r="AE84" s="38">
        <v>2</v>
      </c>
      <c r="AF84" s="38">
        <v>1</v>
      </c>
      <c r="AG84" s="38">
        <v>6</v>
      </c>
      <c r="AH84" s="38">
        <v>5</v>
      </c>
      <c r="AI84" s="38">
        <v>2</v>
      </c>
      <c r="AJ84" s="38">
        <v>2</v>
      </c>
      <c r="AK84" s="38" t="s">
        <v>114</v>
      </c>
      <c r="AL84" s="38" t="s">
        <v>114</v>
      </c>
      <c r="AM84" s="38">
        <v>1</v>
      </c>
      <c r="AN84" s="38">
        <v>1</v>
      </c>
      <c r="AO84" s="38">
        <v>1</v>
      </c>
      <c r="AP84" s="38">
        <v>1</v>
      </c>
      <c r="AQ84" s="38">
        <v>1</v>
      </c>
      <c r="AR84" s="38">
        <v>1</v>
      </c>
    </row>
    <row r="85" spans="3:44" x14ac:dyDescent="0.4">
      <c r="C85" s="27" t="s">
        <v>118</v>
      </c>
      <c r="D85" s="27" t="s">
        <v>229</v>
      </c>
      <c r="E85" s="38">
        <v>14</v>
      </c>
      <c r="F85" s="38">
        <v>5</v>
      </c>
      <c r="G85" s="38">
        <v>10</v>
      </c>
      <c r="H85" s="38">
        <v>1</v>
      </c>
      <c r="I85" s="38">
        <v>2</v>
      </c>
      <c r="J85" s="38">
        <v>2</v>
      </c>
      <c r="K85" s="38">
        <v>15</v>
      </c>
      <c r="L85" s="38">
        <v>7</v>
      </c>
      <c r="M85" s="38">
        <v>7</v>
      </c>
      <c r="N85" s="38">
        <v>13</v>
      </c>
      <c r="O85" s="38">
        <v>10</v>
      </c>
      <c r="P85" s="38">
        <v>15</v>
      </c>
      <c r="Q85" s="38" t="s">
        <v>114</v>
      </c>
      <c r="R85" s="38" t="s">
        <v>114</v>
      </c>
      <c r="S85" s="38">
        <v>30</v>
      </c>
      <c r="T85" s="38">
        <v>30</v>
      </c>
      <c r="U85" s="38">
        <v>30</v>
      </c>
      <c r="V85" s="38">
        <v>30</v>
      </c>
      <c r="W85" s="38">
        <v>30</v>
      </c>
      <c r="X85" s="38">
        <v>30</v>
      </c>
      <c r="Y85" s="38">
        <v>90</v>
      </c>
      <c r="Z85" s="38">
        <v>11</v>
      </c>
      <c r="AA85" s="38">
        <v>2</v>
      </c>
      <c r="AB85" s="38">
        <v>1</v>
      </c>
      <c r="AC85" s="38">
        <v>2</v>
      </c>
      <c r="AD85" s="38">
        <v>2</v>
      </c>
      <c r="AE85" s="38">
        <v>2</v>
      </c>
      <c r="AF85" s="38">
        <v>1</v>
      </c>
      <c r="AG85" s="38">
        <v>7</v>
      </c>
      <c r="AH85" s="38">
        <v>7</v>
      </c>
      <c r="AI85" s="38">
        <v>2</v>
      </c>
      <c r="AJ85" s="38">
        <v>3</v>
      </c>
      <c r="AK85" s="38" t="s">
        <v>114</v>
      </c>
      <c r="AL85" s="38" t="s">
        <v>114</v>
      </c>
      <c r="AM85" s="38">
        <v>1</v>
      </c>
      <c r="AN85" s="38">
        <v>1</v>
      </c>
      <c r="AO85" s="38">
        <v>1</v>
      </c>
      <c r="AP85" s="38">
        <v>1</v>
      </c>
      <c r="AQ85" s="38">
        <v>1</v>
      </c>
      <c r="AR85" s="38">
        <v>1</v>
      </c>
    </row>
    <row r="86" spans="3:44" x14ac:dyDescent="0.4">
      <c r="C86" s="27" t="s">
        <v>120</v>
      </c>
      <c r="D86" s="27" t="s">
        <v>225</v>
      </c>
      <c r="E86" s="38">
        <v>7</v>
      </c>
      <c r="F86" s="38">
        <v>0</v>
      </c>
      <c r="G86" s="38">
        <v>3</v>
      </c>
      <c r="H86" s="38" t="s">
        <v>114</v>
      </c>
      <c r="I86" s="38">
        <v>1</v>
      </c>
      <c r="J86" s="38">
        <v>1</v>
      </c>
      <c r="K86" s="38">
        <v>6</v>
      </c>
      <c r="L86" s="38">
        <v>2</v>
      </c>
      <c r="M86" s="38" t="s">
        <v>114</v>
      </c>
      <c r="N86" s="38" t="s">
        <v>114</v>
      </c>
      <c r="O86" s="38">
        <v>5</v>
      </c>
      <c r="P86" s="38">
        <v>15</v>
      </c>
      <c r="Q86" s="38">
        <v>3</v>
      </c>
      <c r="R86" s="38" t="s">
        <v>114</v>
      </c>
      <c r="S86" s="38">
        <v>15</v>
      </c>
      <c r="T86" s="38">
        <v>15</v>
      </c>
      <c r="U86" s="38">
        <v>15</v>
      </c>
      <c r="V86" s="38">
        <v>15</v>
      </c>
      <c r="W86" s="38">
        <v>1</v>
      </c>
      <c r="X86" s="38" t="s">
        <v>114</v>
      </c>
      <c r="Y86" s="38">
        <v>1</v>
      </c>
      <c r="Z86" s="38">
        <v>0</v>
      </c>
      <c r="AA86" s="38">
        <v>1</v>
      </c>
      <c r="AB86" s="38" t="s">
        <v>114</v>
      </c>
      <c r="AC86" s="38">
        <v>1</v>
      </c>
      <c r="AD86" s="38">
        <v>1</v>
      </c>
      <c r="AE86" s="38">
        <v>4</v>
      </c>
      <c r="AF86" s="38">
        <v>1</v>
      </c>
      <c r="AG86" s="38" t="s">
        <v>114</v>
      </c>
      <c r="AH86" s="38" t="s">
        <v>114</v>
      </c>
      <c r="AI86" s="38">
        <v>1</v>
      </c>
      <c r="AJ86" s="38">
        <v>3</v>
      </c>
      <c r="AK86" s="38">
        <v>1</v>
      </c>
      <c r="AL86" s="38" t="s">
        <v>114</v>
      </c>
      <c r="AM86" s="38">
        <v>1</v>
      </c>
      <c r="AN86" s="38">
        <v>1</v>
      </c>
      <c r="AO86" s="38">
        <v>1</v>
      </c>
      <c r="AP86" s="38">
        <v>1</v>
      </c>
      <c r="AQ86" s="38">
        <v>1</v>
      </c>
      <c r="AR86" s="38" t="s">
        <v>114</v>
      </c>
    </row>
    <row r="87" spans="3:44" x14ac:dyDescent="0.4">
      <c r="C87" s="27" t="s">
        <v>120</v>
      </c>
      <c r="D87" s="27" t="s">
        <v>226</v>
      </c>
      <c r="E87" s="38">
        <v>7</v>
      </c>
      <c r="F87" s="38">
        <v>1</v>
      </c>
      <c r="G87" s="38">
        <v>4</v>
      </c>
      <c r="H87" s="38" t="s">
        <v>114</v>
      </c>
      <c r="I87" s="38">
        <v>1</v>
      </c>
      <c r="J87" s="38">
        <v>1</v>
      </c>
      <c r="K87" s="38">
        <v>6</v>
      </c>
      <c r="L87" s="38">
        <v>2</v>
      </c>
      <c r="M87" s="38" t="s">
        <v>114</v>
      </c>
      <c r="N87" s="38" t="s">
        <v>114</v>
      </c>
      <c r="O87" s="38">
        <v>5</v>
      </c>
      <c r="P87" s="38">
        <v>15</v>
      </c>
      <c r="Q87" s="38">
        <v>5</v>
      </c>
      <c r="R87" s="38" t="s">
        <v>114</v>
      </c>
      <c r="S87" s="38">
        <v>15</v>
      </c>
      <c r="T87" s="38">
        <v>15</v>
      </c>
      <c r="U87" s="38">
        <v>15</v>
      </c>
      <c r="V87" s="38">
        <v>15</v>
      </c>
      <c r="W87" s="38">
        <v>8</v>
      </c>
      <c r="X87" s="38" t="s">
        <v>114</v>
      </c>
      <c r="Y87" s="38">
        <v>1</v>
      </c>
      <c r="Z87" s="38">
        <v>2</v>
      </c>
      <c r="AA87" s="38">
        <v>1</v>
      </c>
      <c r="AB87" s="38" t="s">
        <v>114</v>
      </c>
      <c r="AC87" s="38">
        <v>1</v>
      </c>
      <c r="AD87" s="38">
        <v>1</v>
      </c>
      <c r="AE87" s="38">
        <v>6</v>
      </c>
      <c r="AF87" s="38">
        <v>2</v>
      </c>
      <c r="AG87" s="38" t="s">
        <v>114</v>
      </c>
      <c r="AH87" s="38" t="s">
        <v>114</v>
      </c>
      <c r="AI87" s="38">
        <v>1</v>
      </c>
      <c r="AJ87" s="38">
        <v>3</v>
      </c>
      <c r="AK87" s="38">
        <v>2</v>
      </c>
      <c r="AL87" s="38" t="s">
        <v>114</v>
      </c>
      <c r="AM87" s="38">
        <v>1</v>
      </c>
      <c r="AN87" s="38">
        <v>1</v>
      </c>
      <c r="AO87" s="38">
        <v>1</v>
      </c>
      <c r="AP87" s="38">
        <v>1</v>
      </c>
      <c r="AQ87" s="38">
        <v>1</v>
      </c>
      <c r="AR87" s="38" t="s">
        <v>114</v>
      </c>
    </row>
    <row r="88" spans="3:44" x14ac:dyDescent="0.4">
      <c r="C88" s="27" t="s">
        <v>120</v>
      </c>
      <c r="D88" s="28" t="s">
        <v>227</v>
      </c>
      <c r="E88" s="39">
        <v>7</v>
      </c>
      <c r="F88" s="39">
        <v>3</v>
      </c>
      <c r="G88" s="39">
        <v>6</v>
      </c>
      <c r="H88" s="39" t="s">
        <v>114</v>
      </c>
      <c r="I88" s="39">
        <v>1</v>
      </c>
      <c r="J88" s="39">
        <v>1</v>
      </c>
      <c r="K88" s="39">
        <v>8</v>
      </c>
      <c r="L88" s="39">
        <v>2</v>
      </c>
      <c r="M88" s="39" t="s">
        <v>114</v>
      </c>
      <c r="N88" s="39" t="s">
        <v>114</v>
      </c>
      <c r="O88" s="39">
        <v>5</v>
      </c>
      <c r="P88" s="39">
        <v>15</v>
      </c>
      <c r="Q88" s="39">
        <v>7</v>
      </c>
      <c r="R88" s="39" t="s">
        <v>114</v>
      </c>
      <c r="S88" s="39">
        <v>18</v>
      </c>
      <c r="T88" s="39">
        <v>18</v>
      </c>
      <c r="U88" s="39">
        <v>18</v>
      </c>
      <c r="V88" s="39">
        <v>18</v>
      </c>
      <c r="W88" s="39">
        <v>18</v>
      </c>
      <c r="X88" s="39" t="s">
        <v>114</v>
      </c>
      <c r="Y88" s="39">
        <v>3</v>
      </c>
      <c r="Z88" s="39">
        <v>5</v>
      </c>
      <c r="AA88" s="39">
        <v>6</v>
      </c>
      <c r="AB88" s="39" t="s">
        <v>114</v>
      </c>
      <c r="AC88" s="39">
        <v>1</v>
      </c>
      <c r="AD88" s="39">
        <v>1</v>
      </c>
      <c r="AE88" s="39">
        <v>10</v>
      </c>
      <c r="AF88" s="39">
        <v>7</v>
      </c>
      <c r="AG88" s="39" t="s">
        <v>114</v>
      </c>
      <c r="AH88" s="39" t="s">
        <v>114</v>
      </c>
      <c r="AI88" s="39">
        <v>1</v>
      </c>
      <c r="AJ88" s="39">
        <v>3</v>
      </c>
      <c r="AK88" s="39">
        <v>12</v>
      </c>
      <c r="AL88" s="39" t="s">
        <v>114</v>
      </c>
      <c r="AM88" s="39">
        <v>2</v>
      </c>
      <c r="AN88" s="39">
        <v>1</v>
      </c>
      <c r="AO88" s="39">
        <v>1</v>
      </c>
      <c r="AP88" s="39">
        <v>1</v>
      </c>
      <c r="AQ88" s="39">
        <v>1</v>
      </c>
      <c r="AR88" s="39" t="s">
        <v>114</v>
      </c>
    </row>
    <row r="89" spans="3:44" x14ac:dyDescent="0.4">
      <c r="C89" s="27" t="s">
        <v>120</v>
      </c>
      <c r="D89" s="27" t="s">
        <v>228</v>
      </c>
      <c r="E89" s="38">
        <v>11</v>
      </c>
      <c r="F89" s="38">
        <v>17</v>
      </c>
      <c r="G89" s="38">
        <v>18</v>
      </c>
      <c r="H89" s="38" t="s">
        <v>114</v>
      </c>
      <c r="I89" s="38">
        <v>1</v>
      </c>
      <c r="J89" s="38">
        <v>1</v>
      </c>
      <c r="K89" s="38">
        <v>20</v>
      </c>
      <c r="L89" s="38">
        <v>5</v>
      </c>
      <c r="M89" s="38" t="s">
        <v>114</v>
      </c>
      <c r="N89" s="38" t="s">
        <v>114</v>
      </c>
      <c r="O89" s="38">
        <v>8</v>
      </c>
      <c r="P89" s="38">
        <v>15</v>
      </c>
      <c r="Q89" s="38">
        <v>8</v>
      </c>
      <c r="R89" s="38" t="s">
        <v>114</v>
      </c>
      <c r="S89" s="38">
        <v>33</v>
      </c>
      <c r="T89" s="38">
        <v>33</v>
      </c>
      <c r="U89" s="38">
        <v>33</v>
      </c>
      <c r="V89" s="38">
        <v>33</v>
      </c>
      <c r="W89" s="38">
        <v>33</v>
      </c>
      <c r="X89" s="38" t="s">
        <v>114</v>
      </c>
      <c r="Y89" s="38">
        <v>6</v>
      </c>
      <c r="Z89" s="38">
        <v>7</v>
      </c>
      <c r="AA89" s="38">
        <v>11</v>
      </c>
      <c r="AB89" s="38" t="s">
        <v>114</v>
      </c>
      <c r="AC89" s="38">
        <v>1</v>
      </c>
      <c r="AD89" s="38">
        <v>1</v>
      </c>
      <c r="AE89" s="38">
        <v>22</v>
      </c>
      <c r="AF89" s="38">
        <v>12</v>
      </c>
      <c r="AG89" s="38" t="s">
        <v>114</v>
      </c>
      <c r="AH89" s="38" t="s">
        <v>114</v>
      </c>
      <c r="AI89" s="38">
        <v>2</v>
      </c>
      <c r="AJ89" s="38">
        <v>3</v>
      </c>
      <c r="AK89" s="38">
        <v>26</v>
      </c>
      <c r="AL89" s="38" t="s">
        <v>114</v>
      </c>
      <c r="AM89" s="38">
        <v>33</v>
      </c>
      <c r="AN89" s="38">
        <v>2</v>
      </c>
      <c r="AO89" s="38">
        <v>2</v>
      </c>
      <c r="AP89" s="38">
        <v>2</v>
      </c>
      <c r="AQ89" s="38">
        <v>2</v>
      </c>
      <c r="AR89" s="38" t="s">
        <v>114</v>
      </c>
    </row>
    <row r="90" spans="3:44" x14ac:dyDescent="0.4">
      <c r="C90" s="27" t="s">
        <v>120</v>
      </c>
      <c r="D90" s="27" t="s">
        <v>229</v>
      </c>
      <c r="E90" s="38">
        <v>15</v>
      </c>
      <c r="F90" s="38">
        <v>30</v>
      </c>
      <c r="G90" s="38">
        <v>30</v>
      </c>
      <c r="H90" s="38" t="s">
        <v>114</v>
      </c>
      <c r="I90" s="38">
        <v>1</v>
      </c>
      <c r="J90" s="38">
        <v>1</v>
      </c>
      <c r="K90" s="38">
        <v>30</v>
      </c>
      <c r="L90" s="38">
        <v>7</v>
      </c>
      <c r="M90" s="38" t="s">
        <v>114</v>
      </c>
      <c r="N90" s="38" t="s">
        <v>114</v>
      </c>
      <c r="O90" s="38">
        <v>10</v>
      </c>
      <c r="P90" s="38">
        <v>15</v>
      </c>
      <c r="Q90" s="38">
        <v>8</v>
      </c>
      <c r="R90" s="38" t="s">
        <v>114</v>
      </c>
      <c r="S90" s="38">
        <v>45</v>
      </c>
      <c r="T90" s="38">
        <v>45</v>
      </c>
      <c r="U90" s="38">
        <v>45</v>
      </c>
      <c r="V90" s="38">
        <v>45</v>
      </c>
      <c r="W90" s="38">
        <v>45</v>
      </c>
      <c r="X90" s="38" t="s">
        <v>114</v>
      </c>
      <c r="Y90" s="38">
        <v>7</v>
      </c>
      <c r="Z90" s="38">
        <v>7</v>
      </c>
      <c r="AA90" s="38">
        <v>12</v>
      </c>
      <c r="AB90" s="38" t="s">
        <v>114</v>
      </c>
      <c r="AC90" s="38">
        <v>1</v>
      </c>
      <c r="AD90" s="38">
        <v>1</v>
      </c>
      <c r="AE90" s="38">
        <v>30</v>
      </c>
      <c r="AF90" s="38">
        <v>14</v>
      </c>
      <c r="AG90" s="38" t="s">
        <v>114</v>
      </c>
      <c r="AH90" s="38" t="s">
        <v>114</v>
      </c>
      <c r="AI90" s="38">
        <v>2</v>
      </c>
      <c r="AJ90" s="38">
        <v>3</v>
      </c>
      <c r="AK90" s="38">
        <v>30</v>
      </c>
      <c r="AL90" s="38" t="s">
        <v>114</v>
      </c>
      <c r="AM90" s="38">
        <v>63</v>
      </c>
      <c r="AN90" s="38">
        <v>3</v>
      </c>
      <c r="AO90" s="38">
        <v>3</v>
      </c>
      <c r="AP90" s="38">
        <v>3</v>
      </c>
      <c r="AQ90" s="38">
        <v>3</v>
      </c>
      <c r="AR90" s="38" t="s">
        <v>114</v>
      </c>
    </row>
    <row r="91" spans="3:44" x14ac:dyDescent="0.4">
      <c r="C91" s="27" t="s">
        <v>122</v>
      </c>
      <c r="D91" s="27" t="s">
        <v>225</v>
      </c>
      <c r="E91" s="38">
        <v>7</v>
      </c>
      <c r="F91" s="38">
        <v>5</v>
      </c>
      <c r="G91" s="38">
        <v>2</v>
      </c>
      <c r="H91" s="38">
        <v>0</v>
      </c>
      <c r="I91" s="38">
        <v>3</v>
      </c>
      <c r="J91" s="38">
        <v>3</v>
      </c>
      <c r="K91" s="38">
        <v>7</v>
      </c>
      <c r="L91" s="38">
        <v>3</v>
      </c>
      <c r="M91" s="38" t="s">
        <v>114</v>
      </c>
      <c r="N91" s="38" t="s">
        <v>114</v>
      </c>
      <c r="O91" s="38">
        <v>4</v>
      </c>
      <c r="P91" s="38">
        <v>0</v>
      </c>
      <c r="Q91" s="38">
        <v>0</v>
      </c>
      <c r="R91" s="38">
        <v>0</v>
      </c>
      <c r="S91" s="38">
        <v>7</v>
      </c>
      <c r="T91" s="38">
        <v>7</v>
      </c>
      <c r="U91" s="38">
        <v>7</v>
      </c>
      <c r="V91" s="38">
        <v>7</v>
      </c>
      <c r="W91" s="38">
        <v>1</v>
      </c>
      <c r="X91" s="38" t="s">
        <v>114</v>
      </c>
      <c r="Y91" s="38">
        <v>7</v>
      </c>
      <c r="Z91" s="38">
        <v>7</v>
      </c>
      <c r="AA91" s="38">
        <v>1</v>
      </c>
      <c r="AB91" s="38">
        <v>0</v>
      </c>
      <c r="AC91" s="38">
        <v>3</v>
      </c>
      <c r="AD91" s="38">
        <v>3</v>
      </c>
      <c r="AE91" s="38">
        <v>1</v>
      </c>
      <c r="AF91" s="38">
        <v>2</v>
      </c>
      <c r="AG91" s="38" t="s">
        <v>114</v>
      </c>
      <c r="AH91" s="38" t="s">
        <v>114</v>
      </c>
      <c r="AI91" s="38">
        <v>1</v>
      </c>
      <c r="AJ91" s="38">
        <v>0</v>
      </c>
      <c r="AK91" s="38">
        <v>0</v>
      </c>
      <c r="AL91" s="38">
        <v>0</v>
      </c>
      <c r="AM91" s="38">
        <v>1</v>
      </c>
      <c r="AN91" s="38">
        <v>1</v>
      </c>
      <c r="AO91" s="38">
        <v>1</v>
      </c>
      <c r="AP91" s="38">
        <v>1</v>
      </c>
      <c r="AQ91" s="38">
        <v>1</v>
      </c>
      <c r="AR91" s="38" t="s">
        <v>114</v>
      </c>
    </row>
    <row r="92" spans="3:44" x14ac:dyDescent="0.4">
      <c r="C92" s="27" t="s">
        <v>122</v>
      </c>
      <c r="D92" s="27" t="s">
        <v>226</v>
      </c>
      <c r="E92" s="38">
        <v>7</v>
      </c>
      <c r="F92" s="38">
        <v>6</v>
      </c>
      <c r="G92" s="38">
        <v>4</v>
      </c>
      <c r="H92" s="38">
        <v>0</v>
      </c>
      <c r="I92" s="38">
        <v>3</v>
      </c>
      <c r="J92" s="38">
        <v>3</v>
      </c>
      <c r="K92" s="38">
        <v>8</v>
      </c>
      <c r="L92" s="38">
        <v>5</v>
      </c>
      <c r="M92" s="38" t="s">
        <v>114</v>
      </c>
      <c r="N92" s="38" t="s">
        <v>114</v>
      </c>
      <c r="O92" s="38">
        <v>4</v>
      </c>
      <c r="P92" s="38">
        <v>1</v>
      </c>
      <c r="Q92" s="38">
        <v>0</v>
      </c>
      <c r="R92" s="38">
        <v>0</v>
      </c>
      <c r="S92" s="38">
        <v>7</v>
      </c>
      <c r="T92" s="38">
        <v>7</v>
      </c>
      <c r="U92" s="38">
        <v>7</v>
      </c>
      <c r="V92" s="38">
        <v>7</v>
      </c>
      <c r="W92" s="38">
        <v>4</v>
      </c>
      <c r="X92" s="38" t="s">
        <v>114</v>
      </c>
      <c r="Y92" s="38">
        <v>7</v>
      </c>
      <c r="Z92" s="38">
        <v>7</v>
      </c>
      <c r="AA92" s="38">
        <v>2</v>
      </c>
      <c r="AB92" s="38">
        <v>0</v>
      </c>
      <c r="AC92" s="38">
        <v>3</v>
      </c>
      <c r="AD92" s="38">
        <v>3</v>
      </c>
      <c r="AE92" s="38">
        <v>2</v>
      </c>
      <c r="AF92" s="38">
        <v>2</v>
      </c>
      <c r="AG92" s="38" t="s">
        <v>114</v>
      </c>
      <c r="AH92" s="38" t="s">
        <v>114</v>
      </c>
      <c r="AI92" s="38">
        <v>1</v>
      </c>
      <c r="AJ92" s="38">
        <v>0</v>
      </c>
      <c r="AK92" s="38">
        <v>0</v>
      </c>
      <c r="AL92" s="38">
        <v>0</v>
      </c>
      <c r="AM92" s="38">
        <v>1</v>
      </c>
      <c r="AN92" s="38">
        <v>1</v>
      </c>
      <c r="AO92" s="38">
        <v>1</v>
      </c>
      <c r="AP92" s="38">
        <v>1</v>
      </c>
      <c r="AQ92" s="38">
        <v>1</v>
      </c>
      <c r="AR92" s="38" t="s">
        <v>114</v>
      </c>
    </row>
    <row r="93" spans="3:44" x14ac:dyDescent="0.4">
      <c r="C93" s="27" t="s">
        <v>122</v>
      </c>
      <c r="D93" s="28" t="s">
        <v>227</v>
      </c>
      <c r="E93" s="39">
        <v>7</v>
      </c>
      <c r="F93" s="39">
        <v>7</v>
      </c>
      <c r="G93" s="39">
        <v>7</v>
      </c>
      <c r="H93" s="39">
        <v>1</v>
      </c>
      <c r="I93" s="39">
        <v>3</v>
      </c>
      <c r="J93" s="39">
        <v>3</v>
      </c>
      <c r="K93" s="39">
        <v>15</v>
      </c>
      <c r="L93" s="39">
        <v>8</v>
      </c>
      <c r="M93" s="39" t="s">
        <v>114</v>
      </c>
      <c r="N93" s="39" t="s">
        <v>114</v>
      </c>
      <c r="O93" s="39">
        <v>6</v>
      </c>
      <c r="P93" s="39">
        <v>4</v>
      </c>
      <c r="Q93" s="39">
        <v>0</v>
      </c>
      <c r="R93" s="39">
        <v>0</v>
      </c>
      <c r="S93" s="39">
        <v>14</v>
      </c>
      <c r="T93" s="39">
        <v>14</v>
      </c>
      <c r="U93" s="39">
        <v>14</v>
      </c>
      <c r="V93" s="39">
        <v>14</v>
      </c>
      <c r="W93" s="39">
        <v>14</v>
      </c>
      <c r="X93" s="39" t="s">
        <v>114</v>
      </c>
      <c r="Y93" s="39">
        <v>7</v>
      </c>
      <c r="Z93" s="39">
        <v>7</v>
      </c>
      <c r="AA93" s="39">
        <v>2</v>
      </c>
      <c r="AB93" s="39">
        <v>1</v>
      </c>
      <c r="AC93" s="39">
        <v>3</v>
      </c>
      <c r="AD93" s="39">
        <v>3</v>
      </c>
      <c r="AE93" s="39">
        <v>2</v>
      </c>
      <c r="AF93" s="39">
        <v>2</v>
      </c>
      <c r="AG93" s="39" t="s">
        <v>114</v>
      </c>
      <c r="AH93" s="39" t="s">
        <v>114</v>
      </c>
      <c r="AI93" s="39">
        <v>2</v>
      </c>
      <c r="AJ93" s="39">
        <v>2</v>
      </c>
      <c r="AK93" s="39">
        <v>0</v>
      </c>
      <c r="AL93" s="39">
        <v>0</v>
      </c>
      <c r="AM93" s="39">
        <v>1</v>
      </c>
      <c r="AN93" s="39">
        <v>1</v>
      </c>
      <c r="AO93" s="39">
        <v>1</v>
      </c>
      <c r="AP93" s="39">
        <v>1</v>
      </c>
      <c r="AQ93" s="39">
        <v>1</v>
      </c>
      <c r="AR93" s="39" t="s">
        <v>114</v>
      </c>
    </row>
    <row r="94" spans="3:44" x14ac:dyDescent="0.4">
      <c r="C94" s="27" t="s">
        <v>122</v>
      </c>
      <c r="D94" s="27" t="s">
        <v>228</v>
      </c>
      <c r="E94" s="38">
        <v>7</v>
      </c>
      <c r="F94" s="38">
        <v>7</v>
      </c>
      <c r="G94" s="38">
        <v>11</v>
      </c>
      <c r="H94" s="38">
        <v>1</v>
      </c>
      <c r="I94" s="38">
        <v>3</v>
      </c>
      <c r="J94" s="38">
        <v>3</v>
      </c>
      <c r="K94" s="38">
        <v>20</v>
      </c>
      <c r="L94" s="38">
        <v>16</v>
      </c>
      <c r="M94" s="38" t="s">
        <v>114</v>
      </c>
      <c r="N94" s="38" t="s">
        <v>114</v>
      </c>
      <c r="O94" s="38">
        <v>11</v>
      </c>
      <c r="P94" s="38">
        <v>5</v>
      </c>
      <c r="Q94" s="38">
        <v>0</v>
      </c>
      <c r="R94" s="38">
        <v>0</v>
      </c>
      <c r="S94" s="38">
        <v>26</v>
      </c>
      <c r="T94" s="38">
        <v>26</v>
      </c>
      <c r="U94" s="38">
        <v>26</v>
      </c>
      <c r="V94" s="38">
        <v>26</v>
      </c>
      <c r="W94" s="38">
        <v>26</v>
      </c>
      <c r="X94" s="38" t="s">
        <v>114</v>
      </c>
      <c r="Y94" s="38">
        <v>7</v>
      </c>
      <c r="Z94" s="38">
        <v>7</v>
      </c>
      <c r="AA94" s="38">
        <v>5</v>
      </c>
      <c r="AB94" s="38">
        <v>1</v>
      </c>
      <c r="AC94" s="38">
        <v>3</v>
      </c>
      <c r="AD94" s="38">
        <v>3</v>
      </c>
      <c r="AE94" s="38">
        <v>5</v>
      </c>
      <c r="AF94" s="38">
        <v>5</v>
      </c>
      <c r="AG94" s="38" t="s">
        <v>114</v>
      </c>
      <c r="AH94" s="38" t="s">
        <v>114</v>
      </c>
      <c r="AI94" s="38">
        <v>2</v>
      </c>
      <c r="AJ94" s="38">
        <v>4</v>
      </c>
      <c r="AK94" s="38">
        <v>0</v>
      </c>
      <c r="AL94" s="38">
        <v>0</v>
      </c>
      <c r="AM94" s="38">
        <v>1</v>
      </c>
      <c r="AN94" s="38">
        <v>1</v>
      </c>
      <c r="AO94" s="38">
        <v>1</v>
      </c>
      <c r="AP94" s="38">
        <v>1</v>
      </c>
      <c r="AQ94" s="38">
        <v>1</v>
      </c>
      <c r="AR94" s="38" t="s">
        <v>114</v>
      </c>
    </row>
    <row r="95" spans="3:44" x14ac:dyDescent="0.4">
      <c r="C95" s="27" t="s">
        <v>122</v>
      </c>
      <c r="D95" s="27" t="s">
        <v>229</v>
      </c>
      <c r="E95" s="38">
        <v>7</v>
      </c>
      <c r="F95" s="38">
        <v>7</v>
      </c>
      <c r="G95" s="38">
        <v>15</v>
      </c>
      <c r="H95" s="38">
        <v>1</v>
      </c>
      <c r="I95" s="38">
        <v>3</v>
      </c>
      <c r="J95" s="38">
        <v>3</v>
      </c>
      <c r="K95" s="38">
        <v>21</v>
      </c>
      <c r="L95" s="38">
        <v>21</v>
      </c>
      <c r="M95" s="38" t="s">
        <v>114</v>
      </c>
      <c r="N95" s="38" t="s">
        <v>114</v>
      </c>
      <c r="O95" s="38">
        <v>15</v>
      </c>
      <c r="P95" s="38">
        <v>5</v>
      </c>
      <c r="Q95" s="38">
        <v>0</v>
      </c>
      <c r="R95" s="38">
        <v>0</v>
      </c>
      <c r="S95" s="38">
        <v>30</v>
      </c>
      <c r="T95" s="38">
        <v>30</v>
      </c>
      <c r="U95" s="38">
        <v>30</v>
      </c>
      <c r="V95" s="38">
        <v>30</v>
      </c>
      <c r="W95" s="38">
        <v>30</v>
      </c>
      <c r="X95" s="38" t="s">
        <v>114</v>
      </c>
      <c r="Y95" s="38">
        <v>7</v>
      </c>
      <c r="Z95" s="38">
        <v>7</v>
      </c>
      <c r="AA95" s="38">
        <v>7</v>
      </c>
      <c r="AB95" s="38">
        <v>1</v>
      </c>
      <c r="AC95" s="38">
        <v>3</v>
      </c>
      <c r="AD95" s="38">
        <v>3</v>
      </c>
      <c r="AE95" s="38">
        <v>7</v>
      </c>
      <c r="AF95" s="38">
        <v>7</v>
      </c>
      <c r="AG95" s="38" t="s">
        <v>114</v>
      </c>
      <c r="AH95" s="38" t="s">
        <v>114</v>
      </c>
      <c r="AI95" s="38">
        <v>2</v>
      </c>
      <c r="AJ95" s="38">
        <v>7</v>
      </c>
      <c r="AK95" s="38">
        <v>0</v>
      </c>
      <c r="AL95" s="38">
        <v>0</v>
      </c>
      <c r="AM95" s="38">
        <v>1</v>
      </c>
      <c r="AN95" s="38">
        <v>1</v>
      </c>
      <c r="AO95" s="38">
        <v>1</v>
      </c>
      <c r="AP95" s="38">
        <v>1</v>
      </c>
      <c r="AQ95" s="38">
        <v>1</v>
      </c>
      <c r="AR95" s="38" t="s">
        <v>114</v>
      </c>
    </row>
    <row r="96" spans="3:44" x14ac:dyDescent="0.4">
      <c r="C96" s="27" t="s">
        <v>126</v>
      </c>
      <c r="D96" s="27" t="s">
        <v>225</v>
      </c>
      <c r="E96" s="38">
        <v>60</v>
      </c>
      <c r="F96" s="38">
        <v>0</v>
      </c>
      <c r="G96" s="38">
        <v>10</v>
      </c>
      <c r="H96" s="38">
        <v>1</v>
      </c>
      <c r="I96" s="38">
        <v>0</v>
      </c>
      <c r="J96" s="38">
        <v>0</v>
      </c>
      <c r="K96" s="38">
        <v>0</v>
      </c>
      <c r="L96" s="38">
        <v>20</v>
      </c>
      <c r="M96" s="38">
        <v>60</v>
      </c>
      <c r="N96" s="38">
        <v>30</v>
      </c>
      <c r="O96" s="38">
        <v>5</v>
      </c>
      <c r="P96" s="38">
        <v>5</v>
      </c>
      <c r="Q96" s="38">
        <v>1</v>
      </c>
      <c r="R96" s="38">
        <v>7</v>
      </c>
      <c r="S96" s="38">
        <v>20</v>
      </c>
      <c r="T96" s="38">
        <v>30</v>
      </c>
      <c r="U96" s="38">
        <v>30</v>
      </c>
      <c r="V96" s="38">
        <v>30</v>
      </c>
      <c r="W96" s="38">
        <v>20</v>
      </c>
      <c r="X96" s="38">
        <v>15</v>
      </c>
      <c r="Y96" s="38">
        <v>1</v>
      </c>
      <c r="Z96" s="38">
        <v>1</v>
      </c>
      <c r="AA96" s="38">
        <v>1</v>
      </c>
      <c r="AB96" s="38">
        <v>1</v>
      </c>
      <c r="AC96" s="38">
        <v>0</v>
      </c>
      <c r="AD96" s="38">
        <v>0</v>
      </c>
      <c r="AE96" s="38">
        <v>1</v>
      </c>
      <c r="AF96" s="38">
        <v>1</v>
      </c>
      <c r="AG96" s="38">
        <v>30</v>
      </c>
      <c r="AH96" s="38">
        <v>30</v>
      </c>
      <c r="AI96" s="38">
        <v>1</v>
      </c>
      <c r="AJ96" s="38">
        <v>1</v>
      </c>
      <c r="AK96" s="38">
        <v>1</v>
      </c>
      <c r="AL96" s="38">
        <v>1</v>
      </c>
      <c r="AM96" s="38">
        <v>1</v>
      </c>
      <c r="AN96" s="38">
        <v>1</v>
      </c>
      <c r="AO96" s="38">
        <v>1</v>
      </c>
      <c r="AP96" s="38">
        <v>1</v>
      </c>
      <c r="AQ96" s="38">
        <v>0</v>
      </c>
      <c r="AR96" s="38">
        <v>1</v>
      </c>
    </row>
    <row r="97" spans="3:44" x14ac:dyDescent="0.4">
      <c r="C97" s="27" t="s">
        <v>126</v>
      </c>
      <c r="D97" s="27" t="s">
        <v>226</v>
      </c>
      <c r="E97" s="38">
        <v>60</v>
      </c>
      <c r="F97" s="38">
        <v>1</v>
      </c>
      <c r="G97" s="38">
        <v>12</v>
      </c>
      <c r="H97" s="38">
        <v>1</v>
      </c>
      <c r="I97" s="38">
        <v>0</v>
      </c>
      <c r="J97" s="38">
        <v>0</v>
      </c>
      <c r="K97" s="38">
        <v>8</v>
      </c>
      <c r="L97" s="38">
        <v>20</v>
      </c>
      <c r="M97" s="38">
        <v>60</v>
      </c>
      <c r="N97" s="38">
        <v>30</v>
      </c>
      <c r="O97" s="38">
        <v>5</v>
      </c>
      <c r="P97" s="38">
        <v>8</v>
      </c>
      <c r="Q97" s="38">
        <v>1</v>
      </c>
      <c r="R97" s="38">
        <v>8</v>
      </c>
      <c r="S97" s="38">
        <v>25</v>
      </c>
      <c r="T97" s="38">
        <v>30</v>
      </c>
      <c r="U97" s="38">
        <v>30</v>
      </c>
      <c r="V97" s="38">
        <v>30</v>
      </c>
      <c r="W97" s="38">
        <v>25</v>
      </c>
      <c r="X97" s="38">
        <v>22</v>
      </c>
      <c r="Y97" s="38">
        <v>1</v>
      </c>
      <c r="Z97" s="38">
        <v>1</v>
      </c>
      <c r="AA97" s="38">
        <v>1</v>
      </c>
      <c r="AB97" s="38">
        <v>1</v>
      </c>
      <c r="AC97" s="38">
        <v>0</v>
      </c>
      <c r="AD97" s="38">
        <v>0</v>
      </c>
      <c r="AE97" s="38">
        <v>1</v>
      </c>
      <c r="AF97" s="38">
        <v>1</v>
      </c>
      <c r="AG97" s="38">
        <v>30</v>
      </c>
      <c r="AH97" s="38">
        <v>30</v>
      </c>
      <c r="AI97" s="38">
        <v>1</v>
      </c>
      <c r="AJ97" s="38">
        <v>1</v>
      </c>
      <c r="AK97" s="38">
        <v>1</v>
      </c>
      <c r="AL97" s="38">
        <v>1</v>
      </c>
      <c r="AM97" s="38">
        <v>1</v>
      </c>
      <c r="AN97" s="38">
        <v>1</v>
      </c>
      <c r="AO97" s="38">
        <v>1</v>
      </c>
      <c r="AP97" s="38">
        <v>1</v>
      </c>
      <c r="AQ97" s="38">
        <v>0</v>
      </c>
      <c r="AR97" s="38">
        <v>1</v>
      </c>
    </row>
    <row r="98" spans="3:44" x14ac:dyDescent="0.4">
      <c r="C98" s="27" t="s">
        <v>126</v>
      </c>
      <c r="D98" s="28" t="s">
        <v>227</v>
      </c>
      <c r="E98" s="39">
        <v>60</v>
      </c>
      <c r="F98" s="39">
        <v>2</v>
      </c>
      <c r="G98" s="39">
        <v>22</v>
      </c>
      <c r="H98" s="39">
        <v>1</v>
      </c>
      <c r="I98" s="39">
        <v>0</v>
      </c>
      <c r="J98" s="39">
        <v>0</v>
      </c>
      <c r="K98" s="39">
        <v>22</v>
      </c>
      <c r="L98" s="39">
        <v>25</v>
      </c>
      <c r="M98" s="39">
        <v>60</v>
      </c>
      <c r="N98" s="39">
        <v>30</v>
      </c>
      <c r="O98" s="39">
        <v>6</v>
      </c>
      <c r="P98" s="39">
        <v>10</v>
      </c>
      <c r="Q98" s="39">
        <v>1</v>
      </c>
      <c r="R98" s="39">
        <v>12</v>
      </c>
      <c r="S98" s="39">
        <v>30</v>
      </c>
      <c r="T98" s="39">
        <v>30</v>
      </c>
      <c r="U98" s="39">
        <v>30</v>
      </c>
      <c r="V98" s="39">
        <v>30</v>
      </c>
      <c r="W98" s="39">
        <v>30</v>
      </c>
      <c r="X98" s="39">
        <v>30</v>
      </c>
      <c r="Y98" s="39">
        <v>10</v>
      </c>
      <c r="Z98" s="39">
        <v>8</v>
      </c>
      <c r="AA98" s="39">
        <v>2</v>
      </c>
      <c r="AB98" s="39">
        <v>1</v>
      </c>
      <c r="AC98" s="39">
        <v>0</v>
      </c>
      <c r="AD98" s="39">
        <v>1</v>
      </c>
      <c r="AE98" s="39">
        <v>8</v>
      </c>
      <c r="AF98" s="39">
        <v>6</v>
      </c>
      <c r="AG98" s="39">
        <v>30</v>
      </c>
      <c r="AH98" s="39">
        <v>30</v>
      </c>
      <c r="AI98" s="39">
        <v>1</v>
      </c>
      <c r="AJ98" s="39">
        <v>1</v>
      </c>
      <c r="AK98" s="39">
        <v>1</v>
      </c>
      <c r="AL98" s="39">
        <v>1</v>
      </c>
      <c r="AM98" s="39">
        <v>13</v>
      </c>
      <c r="AN98" s="39">
        <v>6</v>
      </c>
      <c r="AO98" s="39">
        <v>6</v>
      </c>
      <c r="AP98" s="39">
        <v>30</v>
      </c>
      <c r="AQ98" s="39">
        <v>1</v>
      </c>
      <c r="AR98" s="39">
        <v>1</v>
      </c>
    </row>
    <row r="99" spans="3:44" x14ac:dyDescent="0.4">
      <c r="C99" s="27" t="s">
        <v>126</v>
      </c>
      <c r="D99" s="27" t="s">
        <v>228</v>
      </c>
      <c r="E99" s="38">
        <v>120</v>
      </c>
      <c r="F99" s="38">
        <v>9</v>
      </c>
      <c r="G99" s="38">
        <v>35</v>
      </c>
      <c r="H99" s="38">
        <v>6</v>
      </c>
      <c r="I99" s="38">
        <v>1</v>
      </c>
      <c r="J99" s="38">
        <v>2</v>
      </c>
      <c r="K99" s="38">
        <v>45</v>
      </c>
      <c r="L99" s="38">
        <v>30</v>
      </c>
      <c r="M99" s="38">
        <v>60</v>
      </c>
      <c r="N99" s="38">
        <v>30</v>
      </c>
      <c r="O99" s="38">
        <v>11</v>
      </c>
      <c r="P99" s="38">
        <v>35</v>
      </c>
      <c r="Q99" s="38">
        <v>10</v>
      </c>
      <c r="R99" s="38">
        <v>15</v>
      </c>
      <c r="S99" s="38">
        <v>45</v>
      </c>
      <c r="T99" s="38">
        <v>30</v>
      </c>
      <c r="U99" s="38">
        <v>45</v>
      </c>
      <c r="V99" s="38">
        <v>30</v>
      </c>
      <c r="W99" s="38">
        <v>30</v>
      </c>
      <c r="X99" s="38">
        <v>30</v>
      </c>
      <c r="Y99" s="38">
        <v>20</v>
      </c>
      <c r="Z99" s="38">
        <v>22</v>
      </c>
      <c r="AA99" s="38">
        <v>9</v>
      </c>
      <c r="AB99" s="38">
        <v>3</v>
      </c>
      <c r="AC99" s="38">
        <v>1</v>
      </c>
      <c r="AD99" s="38">
        <v>1</v>
      </c>
      <c r="AE99" s="38">
        <v>52</v>
      </c>
      <c r="AF99" s="38">
        <v>35</v>
      </c>
      <c r="AG99" s="38">
        <v>30</v>
      </c>
      <c r="AH99" s="38">
        <v>30</v>
      </c>
      <c r="AI99" s="38">
        <v>1</v>
      </c>
      <c r="AJ99" s="38">
        <v>1</v>
      </c>
      <c r="AK99" s="38">
        <v>6</v>
      </c>
      <c r="AL99" s="38">
        <v>6</v>
      </c>
      <c r="AM99" s="38">
        <v>28</v>
      </c>
      <c r="AN99" s="38">
        <v>12</v>
      </c>
      <c r="AO99" s="38">
        <v>20</v>
      </c>
      <c r="AP99" s="38">
        <v>60</v>
      </c>
      <c r="AQ99" s="38">
        <v>10</v>
      </c>
      <c r="AR99" s="38">
        <v>1</v>
      </c>
    </row>
    <row r="100" spans="3:44" x14ac:dyDescent="0.4">
      <c r="C100" s="27" t="s">
        <v>126</v>
      </c>
      <c r="D100" s="27" t="s">
        <v>229</v>
      </c>
      <c r="E100" s="38">
        <v>180</v>
      </c>
      <c r="F100" s="38">
        <v>15</v>
      </c>
      <c r="G100" s="38">
        <v>40</v>
      </c>
      <c r="H100" s="38">
        <v>10</v>
      </c>
      <c r="I100" s="38">
        <v>1</v>
      </c>
      <c r="J100" s="38">
        <v>2</v>
      </c>
      <c r="K100" s="38">
        <v>60</v>
      </c>
      <c r="L100" s="38">
        <v>30</v>
      </c>
      <c r="M100" s="38">
        <v>60</v>
      </c>
      <c r="N100" s="38">
        <v>30</v>
      </c>
      <c r="O100" s="38">
        <v>15</v>
      </c>
      <c r="P100" s="38">
        <v>60</v>
      </c>
      <c r="Q100" s="38">
        <v>20</v>
      </c>
      <c r="R100" s="38">
        <v>15</v>
      </c>
      <c r="S100" s="38">
        <v>60</v>
      </c>
      <c r="T100" s="38">
        <v>30</v>
      </c>
      <c r="U100" s="38">
        <v>60</v>
      </c>
      <c r="V100" s="38">
        <v>30</v>
      </c>
      <c r="W100" s="38">
        <v>30</v>
      </c>
      <c r="X100" s="38">
        <v>30</v>
      </c>
      <c r="Y100" s="38">
        <v>20</v>
      </c>
      <c r="Z100" s="38">
        <v>30</v>
      </c>
      <c r="AA100" s="38">
        <v>15</v>
      </c>
      <c r="AB100" s="38">
        <v>5</v>
      </c>
      <c r="AC100" s="38">
        <v>1</v>
      </c>
      <c r="AD100" s="38">
        <v>1</v>
      </c>
      <c r="AE100" s="38">
        <v>90</v>
      </c>
      <c r="AF100" s="38">
        <v>60</v>
      </c>
      <c r="AG100" s="38">
        <v>30</v>
      </c>
      <c r="AH100" s="38">
        <v>30</v>
      </c>
      <c r="AI100" s="38">
        <v>1</v>
      </c>
      <c r="AJ100" s="38">
        <v>1</v>
      </c>
      <c r="AK100" s="38">
        <v>10</v>
      </c>
      <c r="AL100" s="38">
        <v>10</v>
      </c>
      <c r="AM100" s="38">
        <v>30</v>
      </c>
      <c r="AN100" s="38">
        <v>15</v>
      </c>
      <c r="AO100" s="38">
        <v>30</v>
      </c>
      <c r="AP100" s="38">
        <v>60</v>
      </c>
      <c r="AQ100" s="38">
        <v>20</v>
      </c>
      <c r="AR100" s="38">
        <v>1</v>
      </c>
    </row>
    <row r="101" spans="3:44" x14ac:dyDescent="0.4">
      <c r="C101" s="27" t="s">
        <v>128</v>
      </c>
      <c r="D101" s="27" t="s">
        <v>225</v>
      </c>
      <c r="E101" s="38" t="s">
        <v>114</v>
      </c>
      <c r="F101" s="38" t="s">
        <v>114</v>
      </c>
      <c r="G101" s="38" t="s">
        <v>114</v>
      </c>
      <c r="H101" s="38" t="s">
        <v>114</v>
      </c>
      <c r="I101" s="38" t="s">
        <v>114</v>
      </c>
      <c r="J101" s="38" t="s">
        <v>114</v>
      </c>
      <c r="K101" s="38" t="s">
        <v>114</v>
      </c>
      <c r="L101" s="38" t="s">
        <v>114</v>
      </c>
      <c r="M101" s="38">
        <v>1</v>
      </c>
      <c r="N101" s="38">
        <v>1</v>
      </c>
      <c r="O101" s="38">
        <v>1</v>
      </c>
      <c r="P101" s="38">
        <v>1</v>
      </c>
      <c r="Q101" s="38">
        <v>1</v>
      </c>
      <c r="R101" s="38">
        <v>1</v>
      </c>
      <c r="S101" s="38">
        <v>1</v>
      </c>
      <c r="T101" s="38">
        <v>1</v>
      </c>
      <c r="U101" s="38">
        <v>1</v>
      </c>
      <c r="V101" s="38">
        <v>1</v>
      </c>
      <c r="W101" s="38">
        <v>1</v>
      </c>
      <c r="X101" s="38">
        <v>1</v>
      </c>
      <c r="Y101" s="38" t="s">
        <v>114</v>
      </c>
      <c r="Z101" s="38" t="s">
        <v>114</v>
      </c>
      <c r="AA101" s="38" t="s">
        <v>114</v>
      </c>
      <c r="AB101" s="38" t="s">
        <v>114</v>
      </c>
      <c r="AC101" s="38" t="s">
        <v>114</v>
      </c>
      <c r="AD101" s="38" t="s">
        <v>114</v>
      </c>
      <c r="AE101" s="38" t="s">
        <v>114</v>
      </c>
      <c r="AF101" s="38" t="s">
        <v>114</v>
      </c>
      <c r="AG101" s="38">
        <v>1</v>
      </c>
      <c r="AH101" s="38">
        <v>1</v>
      </c>
      <c r="AI101" s="38">
        <v>1</v>
      </c>
      <c r="AJ101" s="38">
        <v>1</v>
      </c>
      <c r="AK101" s="38">
        <v>1</v>
      </c>
      <c r="AL101" s="38">
        <v>1</v>
      </c>
      <c r="AM101" s="38">
        <v>1</v>
      </c>
      <c r="AN101" s="38">
        <v>1</v>
      </c>
      <c r="AO101" s="38">
        <v>1</v>
      </c>
      <c r="AP101" s="38">
        <v>1</v>
      </c>
      <c r="AQ101" s="38">
        <v>1</v>
      </c>
      <c r="AR101" s="38">
        <v>1</v>
      </c>
    </row>
    <row r="102" spans="3:44" x14ac:dyDescent="0.4">
      <c r="C102" s="27" t="s">
        <v>128</v>
      </c>
      <c r="D102" s="27" t="s">
        <v>226</v>
      </c>
      <c r="E102" s="38" t="s">
        <v>114</v>
      </c>
      <c r="F102" s="38" t="s">
        <v>114</v>
      </c>
      <c r="G102" s="38" t="s">
        <v>114</v>
      </c>
      <c r="H102" s="38" t="s">
        <v>114</v>
      </c>
      <c r="I102" s="38" t="s">
        <v>114</v>
      </c>
      <c r="J102" s="38" t="s">
        <v>114</v>
      </c>
      <c r="K102" s="38" t="s">
        <v>114</v>
      </c>
      <c r="L102" s="38" t="s">
        <v>114</v>
      </c>
      <c r="M102" s="38">
        <v>1</v>
      </c>
      <c r="N102" s="38">
        <v>1</v>
      </c>
      <c r="O102" s="38">
        <v>1</v>
      </c>
      <c r="P102" s="38">
        <v>1</v>
      </c>
      <c r="Q102" s="38">
        <v>1</v>
      </c>
      <c r="R102" s="38">
        <v>1</v>
      </c>
      <c r="S102" s="38">
        <v>1</v>
      </c>
      <c r="T102" s="38">
        <v>1</v>
      </c>
      <c r="U102" s="38">
        <v>1</v>
      </c>
      <c r="V102" s="38">
        <v>1</v>
      </c>
      <c r="W102" s="38">
        <v>1</v>
      </c>
      <c r="X102" s="38">
        <v>1</v>
      </c>
      <c r="Y102" s="38" t="s">
        <v>114</v>
      </c>
      <c r="Z102" s="38" t="s">
        <v>114</v>
      </c>
      <c r="AA102" s="38" t="s">
        <v>114</v>
      </c>
      <c r="AB102" s="38" t="s">
        <v>114</v>
      </c>
      <c r="AC102" s="38" t="s">
        <v>114</v>
      </c>
      <c r="AD102" s="38" t="s">
        <v>114</v>
      </c>
      <c r="AE102" s="38" t="s">
        <v>114</v>
      </c>
      <c r="AF102" s="38" t="s">
        <v>114</v>
      </c>
      <c r="AG102" s="38">
        <v>1</v>
      </c>
      <c r="AH102" s="38">
        <v>1</v>
      </c>
      <c r="AI102" s="38">
        <v>1</v>
      </c>
      <c r="AJ102" s="38">
        <v>1</v>
      </c>
      <c r="AK102" s="38">
        <v>1</v>
      </c>
      <c r="AL102" s="38">
        <v>1</v>
      </c>
      <c r="AM102" s="38">
        <v>1</v>
      </c>
      <c r="AN102" s="38">
        <v>1</v>
      </c>
      <c r="AO102" s="38">
        <v>1</v>
      </c>
      <c r="AP102" s="38">
        <v>1</v>
      </c>
      <c r="AQ102" s="38">
        <v>1</v>
      </c>
      <c r="AR102" s="38">
        <v>1</v>
      </c>
    </row>
    <row r="103" spans="3:44" x14ac:dyDescent="0.4">
      <c r="C103" s="27" t="s">
        <v>128</v>
      </c>
      <c r="D103" s="28" t="s">
        <v>227</v>
      </c>
      <c r="E103" s="39" t="s">
        <v>114</v>
      </c>
      <c r="F103" s="39" t="s">
        <v>114</v>
      </c>
      <c r="G103" s="39" t="s">
        <v>114</v>
      </c>
      <c r="H103" s="39" t="s">
        <v>114</v>
      </c>
      <c r="I103" s="39" t="s">
        <v>114</v>
      </c>
      <c r="J103" s="39" t="s">
        <v>114</v>
      </c>
      <c r="K103" s="39" t="s">
        <v>114</v>
      </c>
      <c r="L103" s="39" t="s">
        <v>114</v>
      </c>
      <c r="M103" s="39">
        <v>1</v>
      </c>
      <c r="N103" s="39">
        <v>1</v>
      </c>
      <c r="O103" s="39">
        <v>1</v>
      </c>
      <c r="P103" s="39">
        <v>1</v>
      </c>
      <c r="Q103" s="39">
        <v>1</v>
      </c>
      <c r="R103" s="39">
        <v>1</v>
      </c>
      <c r="S103" s="39">
        <v>1</v>
      </c>
      <c r="T103" s="39">
        <v>1</v>
      </c>
      <c r="U103" s="39">
        <v>1</v>
      </c>
      <c r="V103" s="39">
        <v>1</v>
      </c>
      <c r="W103" s="39">
        <v>1</v>
      </c>
      <c r="X103" s="39">
        <v>1</v>
      </c>
      <c r="Y103" s="39" t="s">
        <v>114</v>
      </c>
      <c r="Z103" s="39" t="s">
        <v>114</v>
      </c>
      <c r="AA103" s="39" t="s">
        <v>114</v>
      </c>
      <c r="AB103" s="39" t="s">
        <v>114</v>
      </c>
      <c r="AC103" s="39" t="s">
        <v>114</v>
      </c>
      <c r="AD103" s="39" t="s">
        <v>114</v>
      </c>
      <c r="AE103" s="39" t="s">
        <v>114</v>
      </c>
      <c r="AF103" s="39" t="s">
        <v>114</v>
      </c>
      <c r="AG103" s="39">
        <v>1</v>
      </c>
      <c r="AH103" s="39">
        <v>1</v>
      </c>
      <c r="AI103" s="39">
        <v>1</v>
      </c>
      <c r="AJ103" s="39">
        <v>1</v>
      </c>
      <c r="AK103" s="39">
        <v>1</v>
      </c>
      <c r="AL103" s="39">
        <v>1</v>
      </c>
      <c r="AM103" s="39">
        <v>1</v>
      </c>
      <c r="AN103" s="39">
        <v>1</v>
      </c>
      <c r="AO103" s="39">
        <v>1</v>
      </c>
      <c r="AP103" s="39">
        <v>1</v>
      </c>
      <c r="AQ103" s="39">
        <v>1</v>
      </c>
      <c r="AR103" s="39">
        <v>1</v>
      </c>
    </row>
    <row r="104" spans="3:44" x14ac:dyDescent="0.4">
      <c r="C104" s="27" t="s">
        <v>128</v>
      </c>
      <c r="D104" s="27" t="s">
        <v>228</v>
      </c>
      <c r="E104" s="38" t="s">
        <v>114</v>
      </c>
      <c r="F104" s="38" t="s">
        <v>114</v>
      </c>
      <c r="G104" s="38" t="s">
        <v>114</v>
      </c>
      <c r="H104" s="38" t="s">
        <v>114</v>
      </c>
      <c r="I104" s="38" t="s">
        <v>114</v>
      </c>
      <c r="J104" s="38" t="s">
        <v>114</v>
      </c>
      <c r="K104" s="38" t="s">
        <v>114</v>
      </c>
      <c r="L104" s="38" t="s">
        <v>114</v>
      </c>
      <c r="M104" s="38">
        <v>1</v>
      </c>
      <c r="N104" s="38">
        <v>1</v>
      </c>
      <c r="O104" s="38">
        <v>7</v>
      </c>
      <c r="P104" s="38">
        <v>1</v>
      </c>
      <c r="Q104" s="38">
        <v>1</v>
      </c>
      <c r="R104" s="38">
        <v>1</v>
      </c>
      <c r="S104" s="38">
        <v>1</v>
      </c>
      <c r="T104" s="38">
        <v>1</v>
      </c>
      <c r="U104" s="38">
        <v>2</v>
      </c>
      <c r="V104" s="38">
        <v>1</v>
      </c>
      <c r="W104" s="38">
        <v>6</v>
      </c>
      <c r="X104" s="38">
        <v>4</v>
      </c>
      <c r="Y104" s="38" t="s">
        <v>114</v>
      </c>
      <c r="Z104" s="38" t="s">
        <v>114</v>
      </c>
      <c r="AA104" s="38" t="s">
        <v>114</v>
      </c>
      <c r="AB104" s="38" t="s">
        <v>114</v>
      </c>
      <c r="AC104" s="38" t="s">
        <v>114</v>
      </c>
      <c r="AD104" s="38" t="s">
        <v>114</v>
      </c>
      <c r="AE104" s="38" t="s">
        <v>114</v>
      </c>
      <c r="AF104" s="38" t="s">
        <v>114</v>
      </c>
      <c r="AG104" s="38">
        <v>1</v>
      </c>
      <c r="AH104" s="38">
        <v>1</v>
      </c>
      <c r="AI104" s="38">
        <v>1</v>
      </c>
      <c r="AJ104" s="38">
        <v>1</v>
      </c>
      <c r="AK104" s="38">
        <v>1</v>
      </c>
      <c r="AL104" s="38">
        <v>1</v>
      </c>
      <c r="AM104" s="38">
        <v>2</v>
      </c>
      <c r="AN104" s="38">
        <v>2</v>
      </c>
      <c r="AO104" s="38">
        <v>2</v>
      </c>
      <c r="AP104" s="38">
        <v>2</v>
      </c>
      <c r="AQ104" s="38">
        <v>2</v>
      </c>
      <c r="AR104" s="38">
        <v>2</v>
      </c>
    </row>
    <row r="105" spans="3:44" x14ac:dyDescent="0.4">
      <c r="C105" s="27" t="s">
        <v>128</v>
      </c>
      <c r="D105" s="27" t="s">
        <v>229</v>
      </c>
      <c r="E105" s="38" t="s">
        <v>114</v>
      </c>
      <c r="F105" s="38" t="s">
        <v>114</v>
      </c>
      <c r="G105" s="38" t="s">
        <v>114</v>
      </c>
      <c r="H105" s="38" t="s">
        <v>114</v>
      </c>
      <c r="I105" s="38" t="s">
        <v>114</v>
      </c>
      <c r="J105" s="38" t="s">
        <v>114</v>
      </c>
      <c r="K105" s="38" t="s">
        <v>114</v>
      </c>
      <c r="L105" s="38" t="s">
        <v>114</v>
      </c>
      <c r="M105" s="38">
        <v>1</v>
      </c>
      <c r="N105" s="38">
        <v>1</v>
      </c>
      <c r="O105" s="38">
        <v>10</v>
      </c>
      <c r="P105" s="38">
        <v>1</v>
      </c>
      <c r="Q105" s="38">
        <v>1</v>
      </c>
      <c r="R105" s="38">
        <v>1</v>
      </c>
      <c r="S105" s="38">
        <v>10</v>
      </c>
      <c r="T105" s="38">
        <v>10</v>
      </c>
      <c r="U105" s="38">
        <v>15</v>
      </c>
      <c r="V105" s="38">
        <v>15</v>
      </c>
      <c r="W105" s="38">
        <v>10</v>
      </c>
      <c r="X105" s="38">
        <v>10</v>
      </c>
      <c r="Y105" s="38" t="s">
        <v>114</v>
      </c>
      <c r="Z105" s="38" t="s">
        <v>114</v>
      </c>
      <c r="AA105" s="38" t="s">
        <v>114</v>
      </c>
      <c r="AB105" s="38" t="s">
        <v>114</v>
      </c>
      <c r="AC105" s="38" t="s">
        <v>114</v>
      </c>
      <c r="AD105" s="38" t="s">
        <v>114</v>
      </c>
      <c r="AE105" s="38" t="s">
        <v>114</v>
      </c>
      <c r="AF105" s="38" t="s">
        <v>114</v>
      </c>
      <c r="AG105" s="38">
        <v>1</v>
      </c>
      <c r="AH105" s="38">
        <v>1</v>
      </c>
      <c r="AI105" s="38">
        <v>1</v>
      </c>
      <c r="AJ105" s="38">
        <v>1</v>
      </c>
      <c r="AK105" s="38">
        <v>1</v>
      </c>
      <c r="AL105" s="38">
        <v>1</v>
      </c>
      <c r="AM105" s="38">
        <v>2</v>
      </c>
      <c r="AN105" s="38">
        <v>10</v>
      </c>
      <c r="AO105" s="38">
        <v>10</v>
      </c>
      <c r="AP105" s="38">
        <v>2</v>
      </c>
      <c r="AQ105" s="38">
        <v>2</v>
      </c>
      <c r="AR105" s="38">
        <v>2</v>
      </c>
    </row>
    <row r="106" spans="3:44" x14ac:dyDescent="0.4">
      <c r="C106" s="27" t="s">
        <v>130</v>
      </c>
      <c r="D106" s="27" t="s">
        <v>225</v>
      </c>
      <c r="E106" s="38">
        <v>1</v>
      </c>
      <c r="F106" s="38">
        <v>2</v>
      </c>
      <c r="G106" s="38">
        <v>2</v>
      </c>
      <c r="H106" s="38">
        <v>1</v>
      </c>
      <c r="I106" s="38">
        <v>1</v>
      </c>
      <c r="J106" s="38">
        <v>1</v>
      </c>
      <c r="K106" s="38">
        <v>2</v>
      </c>
      <c r="L106" s="38">
        <v>2</v>
      </c>
      <c r="M106" s="38">
        <v>7</v>
      </c>
      <c r="N106" s="38">
        <v>7</v>
      </c>
      <c r="O106" s="38">
        <v>1</v>
      </c>
      <c r="P106" s="38" t="s">
        <v>114</v>
      </c>
      <c r="Q106" s="38" t="s">
        <v>114</v>
      </c>
      <c r="R106" s="38">
        <v>2</v>
      </c>
      <c r="S106" s="38">
        <v>2</v>
      </c>
      <c r="T106" s="38">
        <v>2</v>
      </c>
      <c r="U106" s="38">
        <v>2</v>
      </c>
      <c r="V106" s="38">
        <v>2</v>
      </c>
      <c r="W106" s="38">
        <v>2</v>
      </c>
      <c r="X106" s="38">
        <v>2</v>
      </c>
      <c r="Y106" s="38">
        <v>1</v>
      </c>
      <c r="Z106" s="38">
        <v>1</v>
      </c>
      <c r="AA106" s="38">
        <v>1</v>
      </c>
      <c r="AB106" s="38">
        <v>1</v>
      </c>
      <c r="AC106" s="38">
        <v>1</v>
      </c>
      <c r="AD106" s="38">
        <v>1</v>
      </c>
      <c r="AE106" s="38">
        <v>1</v>
      </c>
      <c r="AF106" s="38">
        <v>1</v>
      </c>
      <c r="AG106" s="38">
        <v>7</v>
      </c>
      <c r="AH106" s="38">
        <v>7</v>
      </c>
      <c r="AI106" s="38">
        <v>1</v>
      </c>
      <c r="AJ106" s="38" t="s">
        <v>114</v>
      </c>
      <c r="AK106" s="38" t="s">
        <v>114</v>
      </c>
      <c r="AL106" s="38">
        <v>5</v>
      </c>
      <c r="AM106" s="38">
        <v>1</v>
      </c>
      <c r="AN106" s="38">
        <v>1</v>
      </c>
      <c r="AO106" s="38">
        <v>1</v>
      </c>
      <c r="AP106" s="38">
        <v>1</v>
      </c>
      <c r="AQ106" s="38">
        <v>1</v>
      </c>
      <c r="AR106" s="38">
        <v>1</v>
      </c>
    </row>
    <row r="107" spans="3:44" x14ac:dyDescent="0.4">
      <c r="C107" s="27" t="s">
        <v>130</v>
      </c>
      <c r="D107" s="27" t="s">
        <v>226</v>
      </c>
      <c r="E107" s="38">
        <v>2</v>
      </c>
      <c r="F107" s="38">
        <v>2</v>
      </c>
      <c r="G107" s="38">
        <v>2</v>
      </c>
      <c r="H107" s="38">
        <v>1</v>
      </c>
      <c r="I107" s="38">
        <v>2</v>
      </c>
      <c r="J107" s="38">
        <v>1</v>
      </c>
      <c r="K107" s="38">
        <v>2</v>
      </c>
      <c r="L107" s="38">
        <v>2</v>
      </c>
      <c r="M107" s="38">
        <v>7</v>
      </c>
      <c r="N107" s="38">
        <v>7</v>
      </c>
      <c r="O107" s="38">
        <v>2</v>
      </c>
      <c r="P107" s="38" t="s">
        <v>114</v>
      </c>
      <c r="Q107" s="38" t="s">
        <v>114</v>
      </c>
      <c r="R107" s="38">
        <v>2</v>
      </c>
      <c r="S107" s="38">
        <v>2</v>
      </c>
      <c r="T107" s="38">
        <v>2</v>
      </c>
      <c r="U107" s="38">
        <v>2</v>
      </c>
      <c r="V107" s="38">
        <v>2</v>
      </c>
      <c r="W107" s="38">
        <v>2</v>
      </c>
      <c r="X107" s="38">
        <v>2</v>
      </c>
      <c r="Y107" s="38">
        <v>3</v>
      </c>
      <c r="Z107" s="38">
        <v>1</v>
      </c>
      <c r="AA107" s="38">
        <v>2</v>
      </c>
      <c r="AB107" s="38">
        <v>1</v>
      </c>
      <c r="AC107" s="38">
        <v>2</v>
      </c>
      <c r="AD107" s="38">
        <v>1</v>
      </c>
      <c r="AE107" s="38">
        <v>2</v>
      </c>
      <c r="AF107" s="38">
        <v>2</v>
      </c>
      <c r="AG107" s="38">
        <v>7</v>
      </c>
      <c r="AH107" s="38">
        <v>7</v>
      </c>
      <c r="AI107" s="38">
        <v>1</v>
      </c>
      <c r="AJ107" s="38" t="s">
        <v>114</v>
      </c>
      <c r="AK107" s="38" t="s">
        <v>114</v>
      </c>
      <c r="AL107" s="38">
        <v>5</v>
      </c>
      <c r="AM107" s="38">
        <v>2</v>
      </c>
      <c r="AN107" s="38">
        <v>2</v>
      </c>
      <c r="AO107" s="38">
        <v>2</v>
      </c>
      <c r="AP107" s="38">
        <v>2</v>
      </c>
      <c r="AQ107" s="38">
        <v>2</v>
      </c>
      <c r="AR107" s="38">
        <v>2</v>
      </c>
    </row>
    <row r="108" spans="3:44" x14ac:dyDescent="0.4">
      <c r="C108" s="27" t="s">
        <v>130</v>
      </c>
      <c r="D108" s="28" t="s">
        <v>227</v>
      </c>
      <c r="E108" s="39">
        <v>2</v>
      </c>
      <c r="F108" s="39">
        <v>3</v>
      </c>
      <c r="G108" s="39">
        <v>11</v>
      </c>
      <c r="H108" s="39">
        <v>2</v>
      </c>
      <c r="I108" s="39">
        <v>2</v>
      </c>
      <c r="J108" s="39">
        <v>1</v>
      </c>
      <c r="K108" s="39">
        <v>2</v>
      </c>
      <c r="L108" s="39">
        <v>3</v>
      </c>
      <c r="M108" s="39">
        <v>7</v>
      </c>
      <c r="N108" s="39">
        <v>7</v>
      </c>
      <c r="O108" s="39">
        <v>2</v>
      </c>
      <c r="P108" s="39" t="s">
        <v>114</v>
      </c>
      <c r="Q108" s="39" t="s">
        <v>114</v>
      </c>
      <c r="R108" s="39">
        <v>2</v>
      </c>
      <c r="S108" s="39">
        <v>2</v>
      </c>
      <c r="T108" s="39">
        <v>2</v>
      </c>
      <c r="U108" s="39">
        <v>2</v>
      </c>
      <c r="V108" s="39">
        <v>2</v>
      </c>
      <c r="W108" s="39">
        <v>2</v>
      </c>
      <c r="X108" s="39">
        <v>2</v>
      </c>
      <c r="Y108" s="39">
        <v>5</v>
      </c>
      <c r="Z108" s="39">
        <v>5</v>
      </c>
      <c r="AA108" s="39">
        <v>4</v>
      </c>
      <c r="AB108" s="39">
        <v>3</v>
      </c>
      <c r="AC108" s="39">
        <v>2</v>
      </c>
      <c r="AD108" s="39">
        <v>1</v>
      </c>
      <c r="AE108" s="39">
        <v>5</v>
      </c>
      <c r="AF108" s="39">
        <v>5</v>
      </c>
      <c r="AG108" s="39">
        <v>7</v>
      </c>
      <c r="AH108" s="39">
        <v>7</v>
      </c>
      <c r="AI108" s="39">
        <v>1</v>
      </c>
      <c r="AJ108" s="39" t="s">
        <v>114</v>
      </c>
      <c r="AK108" s="39" t="s">
        <v>114</v>
      </c>
      <c r="AL108" s="39">
        <v>5</v>
      </c>
      <c r="AM108" s="39">
        <v>5</v>
      </c>
      <c r="AN108" s="39">
        <v>5</v>
      </c>
      <c r="AO108" s="39">
        <v>5</v>
      </c>
      <c r="AP108" s="39">
        <v>5</v>
      </c>
      <c r="AQ108" s="39">
        <v>5</v>
      </c>
      <c r="AR108" s="39">
        <v>5</v>
      </c>
    </row>
    <row r="109" spans="3:44" x14ac:dyDescent="0.4">
      <c r="C109" s="27" t="s">
        <v>130</v>
      </c>
      <c r="D109" s="27" t="s">
        <v>228</v>
      </c>
      <c r="E109" s="38">
        <v>2</v>
      </c>
      <c r="F109" s="38">
        <v>7</v>
      </c>
      <c r="G109" s="38">
        <v>25</v>
      </c>
      <c r="H109" s="38">
        <v>2</v>
      </c>
      <c r="I109" s="38">
        <v>2</v>
      </c>
      <c r="J109" s="38">
        <v>2</v>
      </c>
      <c r="K109" s="38">
        <v>25</v>
      </c>
      <c r="L109" s="38">
        <v>15</v>
      </c>
      <c r="M109" s="38">
        <v>7</v>
      </c>
      <c r="N109" s="38">
        <v>7</v>
      </c>
      <c r="O109" s="38">
        <v>11</v>
      </c>
      <c r="P109" s="38" t="s">
        <v>114</v>
      </c>
      <c r="Q109" s="38" t="s">
        <v>114</v>
      </c>
      <c r="R109" s="38">
        <v>2</v>
      </c>
      <c r="S109" s="38">
        <v>15</v>
      </c>
      <c r="T109" s="38">
        <v>10</v>
      </c>
      <c r="U109" s="38">
        <v>20</v>
      </c>
      <c r="V109" s="38">
        <v>12</v>
      </c>
      <c r="W109" s="38">
        <v>10</v>
      </c>
      <c r="X109" s="38">
        <v>10</v>
      </c>
      <c r="Y109" s="38">
        <v>5</v>
      </c>
      <c r="Z109" s="38">
        <v>5</v>
      </c>
      <c r="AA109" s="38">
        <v>5</v>
      </c>
      <c r="AB109" s="38">
        <v>5</v>
      </c>
      <c r="AC109" s="38">
        <v>4</v>
      </c>
      <c r="AD109" s="38">
        <v>3</v>
      </c>
      <c r="AE109" s="38">
        <v>5</v>
      </c>
      <c r="AF109" s="38">
        <v>5</v>
      </c>
      <c r="AG109" s="38">
        <v>7</v>
      </c>
      <c r="AH109" s="38">
        <v>7</v>
      </c>
      <c r="AI109" s="38">
        <v>2</v>
      </c>
      <c r="AJ109" s="38" t="s">
        <v>114</v>
      </c>
      <c r="AK109" s="38" t="s">
        <v>114</v>
      </c>
      <c r="AL109" s="38">
        <v>5</v>
      </c>
      <c r="AM109" s="38">
        <v>5</v>
      </c>
      <c r="AN109" s="38">
        <v>5</v>
      </c>
      <c r="AO109" s="38">
        <v>5</v>
      </c>
      <c r="AP109" s="38">
        <v>5</v>
      </c>
      <c r="AQ109" s="38">
        <v>5</v>
      </c>
      <c r="AR109" s="38">
        <v>5</v>
      </c>
    </row>
    <row r="110" spans="3:44" x14ac:dyDescent="0.4">
      <c r="C110" s="27" t="s">
        <v>130</v>
      </c>
      <c r="D110" s="27" t="s">
        <v>229</v>
      </c>
      <c r="E110" s="38">
        <v>2</v>
      </c>
      <c r="F110" s="38">
        <v>10</v>
      </c>
      <c r="G110" s="38">
        <v>30</v>
      </c>
      <c r="H110" s="38">
        <v>2</v>
      </c>
      <c r="I110" s="38">
        <v>2</v>
      </c>
      <c r="J110" s="38">
        <v>2</v>
      </c>
      <c r="K110" s="38">
        <v>30</v>
      </c>
      <c r="L110" s="38">
        <v>30</v>
      </c>
      <c r="M110" s="38">
        <v>7</v>
      </c>
      <c r="N110" s="38">
        <v>7</v>
      </c>
      <c r="O110" s="38">
        <v>20</v>
      </c>
      <c r="P110" s="38" t="s">
        <v>114</v>
      </c>
      <c r="Q110" s="38" t="s">
        <v>114</v>
      </c>
      <c r="R110" s="38">
        <v>2</v>
      </c>
      <c r="S110" s="38">
        <v>30</v>
      </c>
      <c r="T110" s="38">
        <v>30</v>
      </c>
      <c r="U110" s="38">
        <v>30</v>
      </c>
      <c r="V110" s="38">
        <v>30</v>
      </c>
      <c r="W110" s="38">
        <v>30</v>
      </c>
      <c r="X110" s="38">
        <v>30</v>
      </c>
      <c r="Y110" s="38">
        <v>5</v>
      </c>
      <c r="Z110" s="38">
        <v>16</v>
      </c>
      <c r="AA110" s="38">
        <v>5</v>
      </c>
      <c r="AB110" s="38">
        <v>5</v>
      </c>
      <c r="AC110" s="38">
        <v>5</v>
      </c>
      <c r="AD110" s="38">
        <v>5</v>
      </c>
      <c r="AE110" s="38">
        <v>5</v>
      </c>
      <c r="AF110" s="38">
        <v>15</v>
      </c>
      <c r="AG110" s="38">
        <v>7</v>
      </c>
      <c r="AH110" s="38">
        <v>7</v>
      </c>
      <c r="AI110" s="38">
        <v>2</v>
      </c>
      <c r="AJ110" s="38" t="s">
        <v>114</v>
      </c>
      <c r="AK110" s="38" t="s">
        <v>114</v>
      </c>
      <c r="AL110" s="38">
        <v>5</v>
      </c>
      <c r="AM110" s="38">
        <v>10</v>
      </c>
      <c r="AN110" s="38">
        <v>12</v>
      </c>
      <c r="AO110" s="38">
        <v>5</v>
      </c>
      <c r="AP110" s="38">
        <v>5</v>
      </c>
      <c r="AQ110" s="38">
        <v>5</v>
      </c>
      <c r="AR110" s="38">
        <v>5</v>
      </c>
    </row>
    <row r="111" spans="3:44" x14ac:dyDescent="0.4">
      <c r="C111" s="27" t="s">
        <v>132</v>
      </c>
      <c r="D111" s="27" t="s">
        <v>225</v>
      </c>
      <c r="E111" s="38">
        <v>10</v>
      </c>
      <c r="F111" s="38">
        <v>3</v>
      </c>
      <c r="G111" s="38">
        <v>10</v>
      </c>
      <c r="H111" s="38">
        <v>0</v>
      </c>
      <c r="I111" s="38">
        <v>1</v>
      </c>
      <c r="J111" s="38">
        <v>1</v>
      </c>
      <c r="K111" s="38">
        <v>20</v>
      </c>
      <c r="L111" s="38">
        <v>10</v>
      </c>
      <c r="M111" s="38">
        <v>60</v>
      </c>
      <c r="N111" s="38">
        <v>20</v>
      </c>
      <c r="O111" s="38">
        <v>5</v>
      </c>
      <c r="P111" s="38">
        <v>5</v>
      </c>
      <c r="Q111" s="38">
        <v>1</v>
      </c>
      <c r="R111" s="38">
        <v>1</v>
      </c>
      <c r="S111" s="38">
        <v>10</v>
      </c>
      <c r="T111" s="38">
        <v>20</v>
      </c>
      <c r="U111" s="38">
        <v>14</v>
      </c>
      <c r="V111" s="38">
        <v>10</v>
      </c>
      <c r="W111" s="38">
        <v>5</v>
      </c>
      <c r="X111" s="38">
        <v>10</v>
      </c>
      <c r="Y111" s="38">
        <v>1</v>
      </c>
      <c r="Z111" s="38">
        <v>1</v>
      </c>
      <c r="AA111" s="38">
        <v>1</v>
      </c>
      <c r="AB111" s="38">
        <v>0</v>
      </c>
      <c r="AC111" s="38">
        <v>1</v>
      </c>
      <c r="AD111" s="38">
        <v>1</v>
      </c>
      <c r="AE111" s="38">
        <v>1</v>
      </c>
      <c r="AF111" s="38">
        <v>1</v>
      </c>
      <c r="AG111" s="38">
        <v>1</v>
      </c>
      <c r="AH111" s="38">
        <v>1</v>
      </c>
      <c r="AI111" s="38">
        <v>1</v>
      </c>
      <c r="AJ111" s="38">
        <v>1</v>
      </c>
      <c r="AK111" s="38">
        <v>1</v>
      </c>
      <c r="AL111" s="38">
        <v>1</v>
      </c>
      <c r="AM111" s="38">
        <v>1</v>
      </c>
      <c r="AN111" s="38">
        <v>1</v>
      </c>
      <c r="AO111" s="38">
        <v>1</v>
      </c>
      <c r="AP111" s="38">
        <v>1</v>
      </c>
      <c r="AQ111" s="38">
        <v>1</v>
      </c>
      <c r="AR111" s="38">
        <v>1</v>
      </c>
    </row>
    <row r="112" spans="3:44" x14ac:dyDescent="0.4">
      <c r="C112" s="27" t="s">
        <v>132</v>
      </c>
      <c r="D112" s="27" t="s">
        <v>226</v>
      </c>
      <c r="E112" s="38">
        <v>10</v>
      </c>
      <c r="F112" s="38">
        <v>4</v>
      </c>
      <c r="G112" s="38">
        <v>15</v>
      </c>
      <c r="H112" s="38">
        <v>0</v>
      </c>
      <c r="I112" s="38">
        <v>1</v>
      </c>
      <c r="J112" s="38">
        <v>1</v>
      </c>
      <c r="K112" s="38">
        <v>20</v>
      </c>
      <c r="L112" s="38">
        <v>20</v>
      </c>
      <c r="M112" s="38">
        <v>60</v>
      </c>
      <c r="N112" s="38">
        <v>20</v>
      </c>
      <c r="O112" s="38">
        <v>6</v>
      </c>
      <c r="P112" s="38">
        <v>5</v>
      </c>
      <c r="Q112" s="38">
        <v>2</v>
      </c>
      <c r="R112" s="38">
        <v>2</v>
      </c>
      <c r="S112" s="38">
        <v>10</v>
      </c>
      <c r="T112" s="38">
        <v>20</v>
      </c>
      <c r="U112" s="38">
        <v>22</v>
      </c>
      <c r="V112" s="38">
        <v>10</v>
      </c>
      <c r="W112" s="38">
        <v>18</v>
      </c>
      <c r="X112" s="38">
        <v>15</v>
      </c>
      <c r="Y112" s="38">
        <v>1</v>
      </c>
      <c r="Z112" s="38">
        <v>2</v>
      </c>
      <c r="AA112" s="38">
        <v>1</v>
      </c>
      <c r="AB112" s="38">
        <v>0</v>
      </c>
      <c r="AC112" s="38">
        <v>1</v>
      </c>
      <c r="AD112" s="38">
        <v>1</v>
      </c>
      <c r="AE112" s="38">
        <v>1</v>
      </c>
      <c r="AF112" s="38">
        <v>1</v>
      </c>
      <c r="AG112" s="38">
        <v>1</v>
      </c>
      <c r="AH112" s="38">
        <v>1</v>
      </c>
      <c r="AI112" s="38">
        <v>1</v>
      </c>
      <c r="AJ112" s="38">
        <v>1</v>
      </c>
      <c r="AK112" s="38">
        <v>1</v>
      </c>
      <c r="AL112" s="38">
        <v>1</v>
      </c>
      <c r="AM112" s="38">
        <v>1</v>
      </c>
      <c r="AN112" s="38">
        <v>1</v>
      </c>
      <c r="AO112" s="38">
        <v>1</v>
      </c>
      <c r="AP112" s="38">
        <v>1</v>
      </c>
      <c r="AQ112" s="38">
        <v>1</v>
      </c>
      <c r="AR112" s="38">
        <v>1</v>
      </c>
    </row>
    <row r="113" spans="3:44" x14ac:dyDescent="0.4">
      <c r="C113" s="27" t="s">
        <v>132</v>
      </c>
      <c r="D113" s="28" t="s">
        <v>227</v>
      </c>
      <c r="E113" s="39">
        <v>20</v>
      </c>
      <c r="F113" s="39">
        <v>6</v>
      </c>
      <c r="G113" s="39">
        <v>25</v>
      </c>
      <c r="H113" s="39">
        <v>1</v>
      </c>
      <c r="I113" s="39">
        <v>1</v>
      </c>
      <c r="J113" s="39">
        <v>2</v>
      </c>
      <c r="K113" s="39">
        <v>25</v>
      </c>
      <c r="L113" s="39">
        <v>30</v>
      </c>
      <c r="M113" s="39">
        <v>60</v>
      </c>
      <c r="N113" s="39">
        <v>20</v>
      </c>
      <c r="O113" s="39">
        <v>10</v>
      </c>
      <c r="P113" s="39">
        <v>6</v>
      </c>
      <c r="Q113" s="39">
        <v>9</v>
      </c>
      <c r="R113" s="39">
        <v>9</v>
      </c>
      <c r="S113" s="39">
        <v>12</v>
      </c>
      <c r="T113" s="39">
        <v>25</v>
      </c>
      <c r="U113" s="39">
        <v>30</v>
      </c>
      <c r="V113" s="39">
        <v>15</v>
      </c>
      <c r="W113" s="39">
        <v>30</v>
      </c>
      <c r="X113" s="39">
        <v>25</v>
      </c>
      <c r="Y113" s="39">
        <v>8</v>
      </c>
      <c r="Z113" s="39">
        <v>11</v>
      </c>
      <c r="AA113" s="39">
        <v>8</v>
      </c>
      <c r="AB113" s="39">
        <v>1</v>
      </c>
      <c r="AC113" s="39">
        <v>1</v>
      </c>
      <c r="AD113" s="39">
        <v>1</v>
      </c>
      <c r="AE113" s="39">
        <v>8</v>
      </c>
      <c r="AF113" s="39">
        <v>10</v>
      </c>
      <c r="AG113" s="39">
        <v>1</v>
      </c>
      <c r="AH113" s="39">
        <v>1</v>
      </c>
      <c r="AI113" s="39">
        <v>3</v>
      </c>
      <c r="AJ113" s="39">
        <v>2</v>
      </c>
      <c r="AK113" s="39">
        <v>1</v>
      </c>
      <c r="AL113" s="39">
        <v>1</v>
      </c>
      <c r="AM113" s="39">
        <v>8</v>
      </c>
      <c r="AN113" s="39">
        <v>3</v>
      </c>
      <c r="AO113" s="39">
        <v>2</v>
      </c>
      <c r="AP113" s="39">
        <v>2</v>
      </c>
      <c r="AQ113" s="39">
        <v>2</v>
      </c>
      <c r="AR113" s="39">
        <v>2</v>
      </c>
    </row>
    <row r="114" spans="3:44" x14ac:dyDescent="0.4">
      <c r="C114" s="27" t="s">
        <v>132</v>
      </c>
      <c r="D114" s="27" t="s">
        <v>228</v>
      </c>
      <c r="E114" s="38">
        <v>30</v>
      </c>
      <c r="F114" s="38">
        <v>11</v>
      </c>
      <c r="G114" s="38">
        <v>35</v>
      </c>
      <c r="H114" s="38">
        <v>1</v>
      </c>
      <c r="I114" s="38">
        <v>3</v>
      </c>
      <c r="J114" s="38">
        <v>4</v>
      </c>
      <c r="K114" s="38">
        <v>30</v>
      </c>
      <c r="L114" s="38">
        <v>35</v>
      </c>
      <c r="M114" s="38">
        <v>60</v>
      </c>
      <c r="N114" s="38">
        <v>20</v>
      </c>
      <c r="O114" s="38">
        <v>37</v>
      </c>
      <c r="P114" s="38">
        <v>34</v>
      </c>
      <c r="Q114" s="38">
        <v>22</v>
      </c>
      <c r="R114" s="38">
        <v>22</v>
      </c>
      <c r="S114" s="38">
        <v>22</v>
      </c>
      <c r="T114" s="38">
        <v>30</v>
      </c>
      <c r="U114" s="38">
        <v>45</v>
      </c>
      <c r="V114" s="38">
        <v>40</v>
      </c>
      <c r="W114" s="38">
        <v>30</v>
      </c>
      <c r="X114" s="38">
        <v>30</v>
      </c>
      <c r="Y114" s="38">
        <v>15</v>
      </c>
      <c r="Z114" s="38">
        <v>25</v>
      </c>
      <c r="AA114" s="38">
        <v>15</v>
      </c>
      <c r="AB114" s="38">
        <v>1</v>
      </c>
      <c r="AC114" s="38">
        <v>2</v>
      </c>
      <c r="AD114" s="38">
        <v>2</v>
      </c>
      <c r="AE114" s="38">
        <v>20</v>
      </c>
      <c r="AF114" s="38">
        <v>25</v>
      </c>
      <c r="AG114" s="38">
        <v>1</v>
      </c>
      <c r="AH114" s="38">
        <v>1</v>
      </c>
      <c r="AI114" s="38">
        <v>10</v>
      </c>
      <c r="AJ114" s="38">
        <v>16</v>
      </c>
      <c r="AK114" s="38">
        <v>8</v>
      </c>
      <c r="AL114" s="38">
        <v>8</v>
      </c>
      <c r="AM114" s="38">
        <v>22</v>
      </c>
      <c r="AN114" s="38">
        <v>10</v>
      </c>
      <c r="AO114" s="38">
        <v>6</v>
      </c>
      <c r="AP114" s="38">
        <v>9</v>
      </c>
      <c r="AQ114" s="38">
        <v>6</v>
      </c>
      <c r="AR114" s="38">
        <v>11</v>
      </c>
    </row>
    <row r="115" spans="3:44" x14ac:dyDescent="0.4">
      <c r="C115" s="27" t="s">
        <v>132</v>
      </c>
      <c r="D115" s="27" t="s">
        <v>229</v>
      </c>
      <c r="E115" s="38">
        <v>30</v>
      </c>
      <c r="F115" s="38">
        <v>15</v>
      </c>
      <c r="G115" s="38">
        <v>40</v>
      </c>
      <c r="H115" s="38">
        <v>1</v>
      </c>
      <c r="I115" s="38">
        <v>5</v>
      </c>
      <c r="J115" s="38">
        <v>7</v>
      </c>
      <c r="K115" s="38">
        <v>30</v>
      </c>
      <c r="L115" s="38">
        <v>40</v>
      </c>
      <c r="M115" s="38">
        <v>60</v>
      </c>
      <c r="N115" s="38">
        <v>20</v>
      </c>
      <c r="O115" s="38">
        <v>60</v>
      </c>
      <c r="P115" s="38">
        <v>60</v>
      </c>
      <c r="Q115" s="38">
        <v>30</v>
      </c>
      <c r="R115" s="38">
        <v>30</v>
      </c>
      <c r="S115" s="38">
        <v>30</v>
      </c>
      <c r="T115" s="38">
        <v>30</v>
      </c>
      <c r="U115" s="38">
        <v>60</v>
      </c>
      <c r="V115" s="38">
        <v>60</v>
      </c>
      <c r="W115" s="38">
        <v>30</v>
      </c>
      <c r="X115" s="38">
        <v>30</v>
      </c>
      <c r="Y115" s="38">
        <v>15</v>
      </c>
      <c r="Z115" s="38">
        <v>30</v>
      </c>
      <c r="AA115" s="38">
        <v>15</v>
      </c>
      <c r="AB115" s="38">
        <v>1</v>
      </c>
      <c r="AC115" s="38">
        <v>3</v>
      </c>
      <c r="AD115" s="38">
        <v>3</v>
      </c>
      <c r="AE115" s="38">
        <v>25</v>
      </c>
      <c r="AF115" s="38">
        <v>30</v>
      </c>
      <c r="AG115" s="38">
        <v>1</v>
      </c>
      <c r="AH115" s="38">
        <v>1</v>
      </c>
      <c r="AI115" s="38">
        <v>15</v>
      </c>
      <c r="AJ115" s="38">
        <v>30</v>
      </c>
      <c r="AK115" s="38">
        <v>15</v>
      </c>
      <c r="AL115" s="38">
        <v>15</v>
      </c>
      <c r="AM115" s="38">
        <v>30</v>
      </c>
      <c r="AN115" s="38">
        <v>15</v>
      </c>
      <c r="AO115" s="38">
        <v>10</v>
      </c>
      <c r="AP115" s="38">
        <v>15</v>
      </c>
      <c r="AQ115" s="38">
        <v>10</v>
      </c>
      <c r="AR115" s="38">
        <v>20</v>
      </c>
    </row>
    <row r="116" spans="3:44" x14ac:dyDescent="0.4">
      <c r="C116" s="27" t="s">
        <v>136</v>
      </c>
      <c r="D116" s="27" t="s">
        <v>225</v>
      </c>
      <c r="E116" s="38">
        <v>3</v>
      </c>
      <c r="F116" s="38">
        <v>5</v>
      </c>
      <c r="G116" s="38">
        <v>5</v>
      </c>
      <c r="H116" s="38">
        <v>1</v>
      </c>
      <c r="I116" s="38">
        <v>1</v>
      </c>
      <c r="J116" s="38">
        <v>1</v>
      </c>
      <c r="K116" s="38">
        <v>7</v>
      </c>
      <c r="L116" s="38">
        <v>5</v>
      </c>
      <c r="M116" s="38" t="s">
        <v>114</v>
      </c>
      <c r="N116" s="38" t="s">
        <v>114</v>
      </c>
      <c r="O116" s="38">
        <v>5</v>
      </c>
      <c r="P116" s="38">
        <v>3</v>
      </c>
      <c r="Q116" s="38" t="s">
        <v>114</v>
      </c>
      <c r="R116" s="38" t="s">
        <v>114</v>
      </c>
      <c r="S116" s="38">
        <v>20</v>
      </c>
      <c r="T116" s="38">
        <v>15</v>
      </c>
      <c r="U116" s="38">
        <v>8</v>
      </c>
      <c r="V116" s="38">
        <v>3</v>
      </c>
      <c r="W116" s="38">
        <v>4</v>
      </c>
      <c r="X116" s="38">
        <v>10</v>
      </c>
      <c r="Y116" s="38">
        <v>1</v>
      </c>
      <c r="Z116" s="38">
        <v>1</v>
      </c>
      <c r="AA116" s="38">
        <v>1</v>
      </c>
      <c r="AB116" s="38">
        <v>1</v>
      </c>
      <c r="AC116" s="38">
        <v>1</v>
      </c>
      <c r="AD116" s="38">
        <v>1</v>
      </c>
      <c r="AE116" s="38">
        <v>1</v>
      </c>
      <c r="AF116" s="38">
        <v>1</v>
      </c>
      <c r="AG116" s="38" t="s">
        <v>114</v>
      </c>
      <c r="AH116" s="38" t="s">
        <v>114</v>
      </c>
      <c r="AI116" s="38">
        <v>1</v>
      </c>
      <c r="AJ116" s="38">
        <v>1</v>
      </c>
      <c r="AK116" s="38" t="s">
        <v>114</v>
      </c>
      <c r="AL116" s="38" t="s">
        <v>114</v>
      </c>
      <c r="AM116" s="38">
        <v>3</v>
      </c>
      <c r="AN116" s="38">
        <v>1</v>
      </c>
      <c r="AO116" s="38">
        <v>1</v>
      </c>
      <c r="AP116" s="38">
        <v>1</v>
      </c>
      <c r="AQ116" s="38">
        <v>1</v>
      </c>
      <c r="AR116" s="38">
        <v>1</v>
      </c>
    </row>
    <row r="117" spans="3:44" x14ac:dyDescent="0.4">
      <c r="C117" s="27" t="s">
        <v>136</v>
      </c>
      <c r="D117" s="27" t="s">
        <v>226</v>
      </c>
      <c r="E117" s="38">
        <v>5</v>
      </c>
      <c r="F117" s="38">
        <v>6</v>
      </c>
      <c r="G117" s="38">
        <v>6</v>
      </c>
      <c r="H117" s="38">
        <v>1</v>
      </c>
      <c r="I117" s="38">
        <v>1</v>
      </c>
      <c r="J117" s="38">
        <v>1</v>
      </c>
      <c r="K117" s="38">
        <v>15</v>
      </c>
      <c r="L117" s="38">
        <v>6</v>
      </c>
      <c r="M117" s="38" t="s">
        <v>114</v>
      </c>
      <c r="N117" s="38" t="s">
        <v>114</v>
      </c>
      <c r="O117" s="38">
        <v>9</v>
      </c>
      <c r="P117" s="38">
        <v>6</v>
      </c>
      <c r="Q117" s="38" t="s">
        <v>114</v>
      </c>
      <c r="R117" s="38" t="s">
        <v>114</v>
      </c>
      <c r="S117" s="38">
        <v>22</v>
      </c>
      <c r="T117" s="38">
        <v>15</v>
      </c>
      <c r="U117" s="38">
        <v>14</v>
      </c>
      <c r="V117" s="38">
        <v>10</v>
      </c>
      <c r="W117" s="38">
        <v>9</v>
      </c>
      <c r="X117" s="38">
        <v>14</v>
      </c>
      <c r="Y117" s="38">
        <v>2</v>
      </c>
      <c r="Z117" s="38">
        <v>2</v>
      </c>
      <c r="AA117" s="38">
        <v>1</v>
      </c>
      <c r="AB117" s="38">
        <v>1</v>
      </c>
      <c r="AC117" s="38">
        <v>1</v>
      </c>
      <c r="AD117" s="38">
        <v>1</v>
      </c>
      <c r="AE117" s="38">
        <v>2</v>
      </c>
      <c r="AF117" s="38">
        <v>3</v>
      </c>
      <c r="AG117" s="38" t="s">
        <v>114</v>
      </c>
      <c r="AH117" s="38" t="s">
        <v>114</v>
      </c>
      <c r="AI117" s="38">
        <v>1</v>
      </c>
      <c r="AJ117" s="38">
        <v>1</v>
      </c>
      <c r="AK117" s="38" t="s">
        <v>114</v>
      </c>
      <c r="AL117" s="38" t="s">
        <v>114</v>
      </c>
      <c r="AM117" s="38">
        <v>3</v>
      </c>
      <c r="AN117" s="38">
        <v>2</v>
      </c>
      <c r="AO117" s="38">
        <v>2</v>
      </c>
      <c r="AP117" s="38">
        <v>1</v>
      </c>
      <c r="AQ117" s="38">
        <v>2</v>
      </c>
      <c r="AR117" s="38">
        <v>1</v>
      </c>
    </row>
    <row r="118" spans="3:44" x14ac:dyDescent="0.4">
      <c r="C118" s="27" t="s">
        <v>136</v>
      </c>
      <c r="D118" s="28" t="s">
        <v>227</v>
      </c>
      <c r="E118" s="39">
        <v>20</v>
      </c>
      <c r="F118" s="39">
        <v>10</v>
      </c>
      <c r="G118" s="39">
        <v>20</v>
      </c>
      <c r="H118" s="39">
        <v>1</v>
      </c>
      <c r="I118" s="39">
        <v>1</v>
      </c>
      <c r="J118" s="39">
        <v>2</v>
      </c>
      <c r="K118" s="39">
        <v>20</v>
      </c>
      <c r="L118" s="39">
        <v>20</v>
      </c>
      <c r="M118" s="39" t="s">
        <v>114</v>
      </c>
      <c r="N118" s="39" t="s">
        <v>114</v>
      </c>
      <c r="O118" s="39">
        <v>18</v>
      </c>
      <c r="P118" s="39">
        <v>12</v>
      </c>
      <c r="Q118" s="39" t="s">
        <v>114</v>
      </c>
      <c r="R118" s="39" t="s">
        <v>114</v>
      </c>
      <c r="S118" s="39">
        <v>28</v>
      </c>
      <c r="T118" s="39">
        <v>20</v>
      </c>
      <c r="U118" s="39">
        <v>20</v>
      </c>
      <c r="V118" s="39">
        <v>22</v>
      </c>
      <c r="W118" s="39">
        <v>15</v>
      </c>
      <c r="X118" s="39">
        <v>22</v>
      </c>
      <c r="Y118" s="39">
        <v>3</v>
      </c>
      <c r="Z118" s="39">
        <v>3</v>
      </c>
      <c r="AA118" s="39">
        <v>3</v>
      </c>
      <c r="AB118" s="39">
        <v>1</v>
      </c>
      <c r="AC118" s="39">
        <v>1</v>
      </c>
      <c r="AD118" s="39">
        <v>1</v>
      </c>
      <c r="AE118" s="39">
        <v>3</v>
      </c>
      <c r="AF118" s="39">
        <v>3</v>
      </c>
      <c r="AG118" s="39" t="s">
        <v>114</v>
      </c>
      <c r="AH118" s="39" t="s">
        <v>114</v>
      </c>
      <c r="AI118" s="39">
        <v>3</v>
      </c>
      <c r="AJ118" s="39">
        <v>2</v>
      </c>
      <c r="AK118" s="39" t="s">
        <v>114</v>
      </c>
      <c r="AL118" s="39" t="s">
        <v>114</v>
      </c>
      <c r="AM118" s="39">
        <v>3</v>
      </c>
      <c r="AN118" s="39">
        <v>3</v>
      </c>
      <c r="AO118" s="39">
        <v>2</v>
      </c>
      <c r="AP118" s="39">
        <v>2</v>
      </c>
      <c r="AQ118" s="39">
        <v>2</v>
      </c>
      <c r="AR118" s="39">
        <v>1</v>
      </c>
    </row>
    <row r="119" spans="3:44" x14ac:dyDescent="0.4">
      <c r="C119" s="27" t="s">
        <v>136</v>
      </c>
      <c r="D119" s="27" t="s">
        <v>228</v>
      </c>
      <c r="E119" s="38">
        <v>30</v>
      </c>
      <c r="F119" s="38">
        <v>20</v>
      </c>
      <c r="G119" s="38">
        <v>30</v>
      </c>
      <c r="H119" s="38">
        <v>2</v>
      </c>
      <c r="I119" s="38">
        <v>2</v>
      </c>
      <c r="J119" s="38">
        <v>2</v>
      </c>
      <c r="K119" s="38">
        <v>30</v>
      </c>
      <c r="L119" s="38">
        <v>30</v>
      </c>
      <c r="M119" s="38" t="s">
        <v>114</v>
      </c>
      <c r="N119" s="38" t="s">
        <v>114</v>
      </c>
      <c r="O119" s="38">
        <v>30</v>
      </c>
      <c r="P119" s="38">
        <v>30</v>
      </c>
      <c r="Q119" s="38" t="s">
        <v>114</v>
      </c>
      <c r="R119" s="38" t="s">
        <v>114</v>
      </c>
      <c r="S119" s="38">
        <v>30</v>
      </c>
      <c r="T119" s="38">
        <v>38</v>
      </c>
      <c r="U119" s="38">
        <v>30</v>
      </c>
      <c r="V119" s="38">
        <v>30</v>
      </c>
      <c r="W119" s="38">
        <v>22</v>
      </c>
      <c r="X119" s="38">
        <v>28</v>
      </c>
      <c r="Y119" s="38">
        <v>3</v>
      </c>
      <c r="Z119" s="38">
        <v>3</v>
      </c>
      <c r="AA119" s="38">
        <v>3</v>
      </c>
      <c r="AB119" s="38">
        <v>1</v>
      </c>
      <c r="AC119" s="38">
        <v>2</v>
      </c>
      <c r="AD119" s="38">
        <v>1</v>
      </c>
      <c r="AE119" s="38">
        <v>3</v>
      </c>
      <c r="AF119" s="38">
        <v>3</v>
      </c>
      <c r="AG119" s="38" t="s">
        <v>114</v>
      </c>
      <c r="AH119" s="38" t="s">
        <v>114</v>
      </c>
      <c r="AI119" s="38">
        <v>3</v>
      </c>
      <c r="AJ119" s="38">
        <v>3</v>
      </c>
      <c r="AK119" s="38" t="s">
        <v>114</v>
      </c>
      <c r="AL119" s="38" t="s">
        <v>114</v>
      </c>
      <c r="AM119" s="38">
        <v>3</v>
      </c>
      <c r="AN119" s="38">
        <v>3</v>
      </c>
      <c r="AO119" s="38">
        <v>3</v>
      </c>
      <c r="AP119" s="38">
        <v>3</v>
      </c>
      <c r="AQ119" s="38">
        <v>3</v>
      </c>
      <c r="AR119" s="38">
        <v>2</v>
      </c>
    </row>
    <row r="120" spans="3:44" x14ac:dyDescent="0.4">
      <c r="C120" s="27" t="s">
        <v>136</v>
      </c>
      <c r="D120" s="27" t="s">
        <v>229</v>
      </c>
      <c r="E120" s="38">
        <v>32</v>
      </c>
      <c r="F120" s="38">
        <v>25</v>
      </c>
      <c r="G120" s="38">
        <v>60</v>
      </c>
      <c r="H120" s="38">
        <v>2</v>
      </c>
      <c r="I120" s="38">
        <v>2</v>
      </c>
      <c r="J120" s="38">
        <v>3</v>
      </c>
      <c r="K120" s="38">
        <v>60</v>
      </c>
      <c r="L120" s="38">
        <v>35</v>
      </c>
      <c r="M120" s="38" t="s">
        <v>114</v>
      </c>
      <c r="N120" s="38" t="s">
        <v>114</v>
      </c>
      <c r="O120" s="38">
        <v>40</v>
      </c>
      <c r="P120" s="38">
        <v>30</v>
      </c>
      <c r="Q120" s="38" t="s">
        <v>114</v>
      </c>
      <c r="R120" s="38" t="s">
        <v>114</v>
      </c>
      <c r="S120" s="38">
        <v>30</v>
      </c>
      <c r="T120" s="38">
        <v>60</v>
      </c>
      <c r="U120" s="38">
        <v>35</v>
      </c>
      <c r="V120" s="38">
        <v>60</v>
      </c>
      <c r="W120" s="38">
        <v>30</v>
      </c>
      <c r="X120" s="38">
        <v>30</v>
      </c>
      <c r="Y120" s="38">
        <v>7</v>
      </c>
      <c r="Z120" s="38">
        <v>7</v>
      </c>
      <c r="AA120" s="38">
        <v>7</v>
      </c>
      <c r="AB120" s="38">
        <v>2</v>
      </c>
      <c r="AC120" s="38">
        <v>2</v>
      </c>
      <c r="AD120" s="38">
        <v>3</v>
      </c>
      <c r="AE120" s="38">
        <v>7</v>
      </c>
      <c r="AF120" s="38">
        <v>7</v>
      </c>
      <c r="AG120" s="38" t="s">
        <v>114</v>
      </c>
      <c r="AH120" s="38" t="s">
        <v>114</v>
      </c>
      <c r="AI120" s="38">
        <v>10</v>
      </c>
      <c r="AJ120" s="38">
        <v>7</v>
      </c>
      <c r="AK120" s="38" t="s">
        <v>114</v>
      </c>
      <c r="AL120" s="38" t="s">
        <v>114</v>
      </c>
      <c r="AM120" s="38">
        <v>3</v>
      </c>
      <c r="AN120" s="38">
        <v>3</v>
      </c>
      <c r="AO120" s="38">
        <v>3</v>
      </c>
      <c r="AP120" s="38">
        <v>7</v>
      </c>
      <c r="AQ120" s="38">
        <v>3</v>
      </c>
      <c r="AR120" s="38">
        <v>2</v>
      </c>
    </row>
    <row r="121" spans="3:44" x14ac:dyDescent="0.4">
      <c r="C121" s="27" t="s">
        <v>138</v>
      </c>
      <c r="D121" s="27" t="s">
        <v>225</v>
      </c>
      <c r="E121" s="38">
        <v>3</v>
      </c>
      <c r="F121" s="38">
        <v>2</v>
      </c>
      <c r="G121" s="38">
        <v>2</v>
      </c>
      <c r="H121" s="38">
        <v>1</v>
      </c>
      <c r="I121" s="38">
        <v>1</v>
      </c>
      <c r="J121" s="38">
        <v>1</v>
      </c>
      <c r="K121" s="38">
        <v>2</v>
      </c>
      <c r="L121" s="38">
        <v>2</v>
      </c>
      <c r="M121" s="38" t="s">
        <v>114</v>
      </c>
      <c r="N121" s="38" t="s">
        <v>114</v>
      </c>
      <c r="O121" s="38">
        <v>2</v>
      </c>
      <c r="P121" s="38">
        <v>3</v>
      </c>
      <c r="Q121" s="38">
        <v>2</v>
      </c>
      <c r="R121" s="38">
        <v>1</v>
      </c>
      <c r="S121" s="38">
        <v>3</v>
      </c>
      <c r="T121" s="38">
        <v>3</v>
      </c>
      <c r="U121" s="38">
        <v>2</v>
      </c>
      <c r="V121" s="38">
        <v>5</v>
      </c>
      <c r="W121" s="38">
        <v>2</v>
      </c>
      <c r="X121" s="38">
        <v>8</v>
      </c>
      <c r="Y121" s="38">
        <v>1</v>
      </c>
      <c r="Z121" s="38">
        <v>1</v>
      </c>
      <c r="AA121" s="38">
        <v>1</v>
      </c>
      <c r="AB121" s="38">
        <v>1</v>
      </c>
      <c r="AC121" s="38">
        <v>1</v>
      </c>
      <c r="AD121" s="38">
        <v>1</v>
      </c>
      <c r="AE121" s="38">
        <v>1</v>
      </c>
      <c r="AF121" s="38">
        <v>1</v>
      </c>
      <c r="AG121" s="38" t="s">
        <v>114</v>
      </c>
      <c r="AH121" s="38" t="s">
        <v>114</v>
      </c>
      <c r="AI121" s="38">
        <v>1</v>
      </c>
      <c r="AJ121" s="38">
        <v>1</v>
      </c>
      <c r="AK121" s="38">
        <v>2</v>
      </c>
      <c r="AL121" s="38">
        <v>1</v>
      </c>
      <c r="AM121" s="38">
        <v>3</v>
      </c>
      <c r="AN121" s="38">
        <v>1</v>
      </c>
      <c r="AO121" s="38">
        <v>1</v>
      </c>
      <c r="AP121" s="38">
        <v>1</v>
      </c>
      <c r="AQ121" s="38">
        <v>1</v>
      </c>
      <c r="AR121" s="38">
        <v>5</v>
      </c>
    </row>
    <row r="122" spans="3:44" x14ac:dyDescent="0.4">
      <c r="C122" s="27" t="s">
        <v>138</v>
      </c>
      <c r="D122" s="27" t="s">
        <v>226</v>
      </c>
      <c r="E122" s="38">
        <v>5</v>
      </c>
      <c r="F122" s="38">
        <v>5</v>
      </c>
      <c r="G122" s="38">
        <v>4</v>
      </c>
      <c r="H122" s="38">
        <v>1</v>
      </c>
      <c r="I122" s="38">
        <v>1</v>
      </c>
      <c r="J122" s="38">
        <v>1</v>
      </c>
      <c r="K122" s="38">
        <v>8</v>
      </c>
      <c r="L122" s="38">
        <v>6</v>
      </c>
      <c r="M122" s="38" t="s">
        <v>114</v>
      </c>
      <c r="N122" s="38" t="s">
        <v>114</v>
      </c>
      <c r="O122" s="38">
        <v>3</v>
      </c>
      <c r="P122" s="38">
        <v>4</v>
      </c>
      <c r="Q122" s="38">
        <v>2</v>
      </c>
      <c r="R122" s="38">
        <v>1</v>
      </c>
      <c r="S122" s="38">
        <v>12</v>
      </c>
      <c r="T122" s="38">
        <v>18</v>
      </c>
      <c r="U122" s="38">
        <v>14</v>
      </c>
      <c r="V122" s="38">
        <v>8</v>
      </c>
      <c r="W122" s="38">
        <v>4</v>
      </c>
      <c r="X122" s="38">
        <v>8</v>
      </c>
      <c r="Y122" s="38">
        <v>1</v>
      </c>
      <c r="Z122" s="38">
        <v>1</v>
      </c>
      <c r="AA122" s="38">
        <v>2</v>
      </c>
      <c r="AB122" s="38">
        <v>1</v>
      </c>
      <c r="AC122" s="38">
        <v>1</v>
      </c>
      <c r="AD122" s="38">
        <v>1</v>
      </c>
      <c r="AE122" s="38">
        <v>1</v>
      </c>
      <c r="AF122" s="38">
        <v>1</v>
      </c>
      <c r="AG122" s="38" t="s">
        <v>114</v>
      </c>
      <c r="AH122" s="38" t="s">
        <v>114</v>
      </c>
      <c r="AI122" s="38">
        <v>1</v>
      </c>
      <c r="AJ122" s="38">
        <v>1</v>
      </c>
      <c r="AK122" s="38">
        <v>2</v>
      </c>
      <c r="AL122" s="38">
        <v>1</v>
      </c>
      <c r="AM122" s="38">
        <v>3</v>
      </c>
      <c r="AN122" s="38">
        <v>1</v>
      </c>
      <c r="AO122" s="38">
        <v>1</v>
      </c>
      <c r="AP122" s="38">
        <v>1</v>
      </c>
      <c r="AQ122" s="38">
        <v>1</v>
      </c>
      <c r="AR122" s="38">
        <v>5</v>
      </c>
    </row>
    <row r="123" spans="3:44" x14ac:dyDescent="0.4">
      <c r="C123" s="27" t="s">
        <v>138</v>
      </c>
      <c r="D123" s="28" t="s">
        <v>227</v>
      </c>
      <c r="E123" s="39">
        <v>8</v>
      </c>
      <c r="F123" s="39">
        <v>6</v>
      </c>
      <c r="G123" s="39">
        <v>10</v>
      </c>
      <c r="H123" s="39">
        <v>1</v>
      </c>
      <c r="I123" s="39">
        <v>1</v>
      </c>
      <c r="J123" s="39">
        <v>1</v>
      </c>
      <c r="K123" s="39">
        <v>15</v>
      </c>
      <c r="L123" s="39">
        <v>10</v>
      </c>
      <c r="M123" s="39" t="s">
        <v>114</v>
      </c>
      <c r="N123" s="39" t="s">
        <v>114</v>
      </c>
      <c r="O123" s="39">
        <v>6</v>
      </c>
      <c r="P123" s="39">
        <v>6</v>
      </c>
      <c r="Q123" s="39">
        <v>2</v>
      </c>
      <c r="R123" s="39">
        <v>1</v>
      </c>
      <c r="S123" s="39">
        <v>26</v>
      </c>
      <c r="T123" s="39">
        <v>20</v>
      </c>
      <c r="U123" s="39">
        <v>26</v>
      </c>
      <c r="V123" s="39">
        <v>15</v>
      </c>
      <c r="W123" s="39">
        <v>4</v>
      </c>
      <c r="X123" s="39">
        <v>16</v>
      </c>
      <c r="Y123" s="39">
        <v>3</v>
      </c>
      <c r="Z123" s="39">
        <v>2</v>
      </c>
      <c r="AA123" s="39">
        <v>2</v>
      </c>
      <c r="AB123" s="39">
        <v>1</v>
      </c>
      <c r="AC123" s="39">
        <v>1</v>
      </c>
      <c r="AD123" s="39">
        <v>1</v>
      </c>
      <c r="AE123" s="39">
        <v>2</v>
      </c>
      <c r="AF123" s="39">
        <v>2</v>
      </c>
      <c r="AG123" s="39" t="s">
        <v>114</v>
      </c>
      <c r="AH123" s="39" t="s">
        <v>114</v>
      </c>
      <c r="AI123" s="39">
        <v>2</v>
      </c>
      <c r="AJ123" s="39">
        <v>2</v>
      </c>
      <c r="AK123" s="39">
        <v>2</v>
      </c>
      <c r="AL123" s="39">
        <v>1</v>
      </c>
      <c r="AM123" s="39">
        <v>4</v>
      </c>
      <c r="AN123" s="39">
        <v>3</v>
      </c>
      <c r="AO123" s="39">
        <v>2</v>
      </c>
      <c r="AP123" s="39">
        <v>3</v>
      </c>
      <c r="AQ123" s="39">
        <v>2</v>
      </c>
      <c r="AR123" s="39">
        <v>6</v>
      </c>
    </row>
    <row r="124" spans="3:44" x14ac:dyDescent="0.4">
      <c r="C124" s="27" t="s">
        <v>138</v>
      </c>
      <c r="D124" s="27" t="s">
        <v>228</v>
      </c>
      <c r="E124" s="38">
        <v>18</v>
      </c>
      <c r="F124" s="38">
        <v>15</v>
      </c>
      <c r="G124" s="38">
        <v>16</v>
      </c>
      <c r="H124" s="38">
        <v>2</v>
      </c>
      <c r="I124" s="38">
        <v>2</v>
      </c>
      <c r="J124" s="38">
        <v>3</v>
      </c>
      <c r="K124" s="38">
        <v>15</v>
      </c>
      <c r="L124" s="38">
        <v>22</v>
      </c>
      <c r="M124" s="38" t="s">
        <v>114</v>
      </c>
      <c r="N124" s="38" t="s">
        <v>114</v>
      </c>
      <c r="O124" s="38">
        <v>30</v>
      </c>
      <c r="P124" s="38">
        <v>14</v>
      </c>
      <c r="Q124" s="38">
        <v>2</v>
      </c>
      <c r="R124" s="38">
        <v>1</v>
      </c>
      <c r="S124" s="38">
        <v>30</v>
      </c>
      <c r="T124" s="38">
        <v>42</v>
      </c>
      <c r="U124" s="38">
        <v>30</v>
      </c>
      <c r="V124" s="38">
        <v>22</v>
      </c>
      <c r="W124" s="38">
        <v>16</v>
      </c>
      <c r="X124" s="38">
        <v>25</v>
      </c>
      <c r="Y124" s="38">
        <v>4</v>
      </c>
      <c r="Z124" s="38">
        <v>3</v>
      </c>
      <c r="AA124" s="38">
        <v>2</v>
      </c>
      <c r="AB124" s="38">
        <v>2</v>
      </c>
      <c r="AC124" s="38">
        <v>2</v>
      </c>
      <c r="AD124" s="38">
        <v>1</v>
      </c>
      <c r="AE124" s="38">
        <v>5</v>
      </c>
      <c r="AF124" s="38">
        <v>5</v>
      </c>
      <c r="AG124" s="38" t="s">
        <v>114</v>
      </c>
      <c r="AH124" s="38" t="s">
        <v>114</v>
      </c>
      <c r="AI124" s="38">
        <v>4</v>
      </c>
      <c r="AJ124" s="38">
        <v>4</v>
      </c>
      <c r="AK124" s="38">
        <v>2</v>
      </c>
      <c r="AL124" s="38">
        <v>1</v>
      </c>
      <c r="AM124" s="38">
        <v>6</v>
      </c>
      <c r="AN124" s="38">
        <v>6</v>
      </c>
      <c r="AO124" s="38">
        <v>5</v>
      </c>
      <c r="AP124" s="38">
        <v>6</v>
      </c>
      <c r="AQ124" s="38">
        <v>5</v>
      </c>
      <c r="AR124" s="38">
        <v>7</v>
      </c>
    </row>
    <row r="125" spans="3:44" x14ac:dyDescent="0.4">
      <c r="C125" s="27" t="s">
        <v>138</v>
      </c>
      <c r="D125" s="27" t="s">
        <v>229</v>
      </c>
      <c r="E125" s="38">
        <v>21</v>
      </c>
      <c r="F125" s="38">
        <v>21</v>
      </c>
      <c r="G125" s="38">
        <v>30</v>
      </c>
      <c r="H125" s="38">
        <v>3</v>
      </c>
      <c r="I125" s="38">
        <v>7</v>
      </c>
      <c r="J125" s="38">
        <v>3</v>
      </c>
      <c r="K125" s="38">
        <v>30</v>
      </c>
      <c r="L125" s="38">
        <v>30</v>
      </c>
      <c r="M125" s="38" t="s">
        <v>114</v>
      </c>
      <c r="N125" s="38" t="s">
        <v>114</v>
      </c>
      <c r="O125" s="38">
        <v>30</v>
      </c>
      <c r="P125" s="38">
        <v>30</v>
      </c>
      <c r="Q125" s="38">
        <v>2</v>
      </c>
      <c r="R125" s="38">
        <v>1</v>
      </c>
      <c r="S125" s="38">
        <v>30</v>
      </c>
      <c r="T125" s="38">
        <v>60</v>
      </c>
      <c r="U125" s="38">
        <v>30</v>
      </c>
      <c r="V125" s="38">
        <v>32</v>
      </c>
      <c r="W125" s="38">
        <v>35</v>
      </c>
      <c r="X125" s="38">
        <v>25</v>
      </c>
      <c r="Y125" s="38">
        <v>7</v>
      </c>
      <c r="Z125" s="38">
        <v>7</v>
      </c>
      <c r="AA125" s="38">
        <v>7</v>
      </c>
      <c r="AB125" s="38">
        <v>2</v>
      </c>
      <c r="AC125" s="38">
        <v>2</v>
      </c>
      <c r="AD125" s="38">
        <v>2</v>
      </c>
      <c r="AE125" s="38">
        <v>7</v>
      </c>
      <c r="AF125" s="38">
        <v>7</v>
      </c>
      <c r="AG125" s="38" t="s">
        <v>114</v>
      </c>
      <c r="AH125" s="38" t="s">
        <v>114</v>
      </c>
      <c r="AI125" s="38">
        <v>7</v>
      </c>
      <c r="AJ125" s="38">
        <v>7</v>
      </c>
      <c r="AK125" s="38">
        <v>2</v>
      </c>
      <c r="AL125" s="38">
        <v>1</v>
      </c>
      <c r="AM125" s="38">
        <v>7</v>
      </c>
      <c r="AN125" s="38">
        <v>7</v>
      </c>
      <c r="AO125" s="38">
        <v>7</v>
      </c>
      <c r="AP125" s="38">
        <v>7</v>
      </c>
      <c r="AQ125" s="38">
        <v>7</v>
      </c>
      <c r="AR125" s="38">
        <v>7</v>
      </c>
    </row>
    <row r="126" spans="3:44" x14ac:dyDescent="0.4">
      <c r="C126" s="27" t="s">
        <v>142</v>
      </c>
      <c r="D126" s="27" t="s">
        <v>225</v>
      </c>
      <c r="E126" s="38">
        <v>3</v>
      </c>
      <c r="F126" s="38">
        <v>1</v>
      </c>
      <c r="G126" s="38">
        <v>2</v>
      </c>
      <c r="H126" s="38">
        <v>1</v>
      </c>
      <c r="I126" s="38">
        <v>1</v>
      </c>
      <c r="J126" s="38">
        <v>1</v>
      </c>
      <c r="K126" s="38">
        <v>4</v>
      </c>
      <c r="L126" s="38">
        <v>2</v>
      </c>
      <c r="M126" s="38">
        <v>0</v>
      </c>
      <c r="N126" s="38">
        <v>0</v>
      </c>
      <c r="O126" s="38">
        <v>1</v>
      </c>
      <c r="P126" s="38">
        <v>2</v>
      </c>
      <c r="Q126" s="38">
        <v>5</v>
      </c>
      <c r="R126" s="38">
        <v>15</v>
      </c>
      <c r="S126" s="38">
        <v>2</v>
      </c>
      <c r="T126" s="38">
        <v>1</v>
      </c>
      <c r="U126" s="38">
        <v>1</v>
      </c>
      <c r="V126" s="38">
        <v>2</v>
      </c>
      <c r="W126" s="38">
        <v>3</v>
      </c>
      <c r="X126" s="38">
        <v>4</v>
      </c>
      <c r="Y126" s="38">
        <v>0</v>
      </c>
      <c r="Z126" s="38">
        <v>1</v>
      </c>
      <c r="AA126" s="38">
        <v>1</v>
      </c>
      <c r="AB126" s="38">
        <v>0</v>
      </c>
      <c r="AC126" s="38">
        <v>1</v>
      </c>
      <c r="AD126" s="38">
        <v>1</v>
      </c>
      <c r="AE126" s="38">
        <v>1</v>
      </c>
      <c r="AF126" s="38">
        <v>1</v>
      </c>
      <c r="AG126" s="38">
        <v>0</v>
      </c>
      <c r="AH126" s="38">
        <v>10</v>
      </c>
      <c r="AI126" s="38">
        <v>1</v>
      </c>
      <c r="AJ126" s="38">
        <v>1</v>
      </c>
      <c r="AK126" s="38">
        <v>1</v>
      </c>
      <c r="AL126" s="38">
        <v>1</v>
      </c>
      <c r="AM126" s="38">
        <v>1</v>
      </c>
      <c r="AN126" s="38">
        <v>1</v>
      </c>
      <c r="AO126" s="38">
        <v>1</v>
      </c>
      <c r="AP126" s="38">
        <v>1</v>
      </c>
      <c r="AQ126" s="38">
        <v>1</v>
      </c>
      <c r="AR126" s="38">
        <v>1</v>
      </c>
    </row>
    <row r="127" spans="3:44" x14ac:dyDescent="0.4">
      <c r="C127" s="27" t="s">
        <v>142</v>
      </c>
      <c r="D127" s="27" t="s">
        <v>226</v>
      </c>
      <c r="E127" s="38">
        <v>5</v>
      </c>
      <c r="F127" s="38">
        <v>2</v>
      </c>
      <c r="G127" s="38">
        <v>3</v>
      </c>
      <c r="H127" s="38">
        <v>1</v>
      </c>
      <c r="I127" s="38">
        <v>1</v>
      </c>
      <c r="J127" s="38">
        <v>1</v>
      </c>
      <c r="K127" s="38">
        <v>5</v>
      </c>
      <c r="L127" s="38">
        <v>3</v>
      </c>
      <c r="M127" s="38">
        <v>0</v>
      </c>
      <c r="N127" s="38">
        <v>0</v>
      </c>
      <c r="O127" s="38">
        <v>2</v>
      </c>
      <c r="P127" s="38">
        <v>2</v>
      </c>
      <c r="Q127" s="38">
        <v>5</v>
      </c>
      <c r="R127" s="38">
        <v>15</v>
      </c>
      <c r="S127" s="38">
        <v>4</v>
      </c>
      <c r="T127" s="38">
        <v>5</v>
      </c>
      <c r="U127" s="38">
        <v>4</v>
      </c>
      <c r="V127" s="38">
        <v>4</v>
      </c>
      <c r="W127" s="38">
        <v>5</v>
      </c>
      <c r="X127" s="38">
        <v>7</v>
      </c>
      <c r="Y127" s="38">
        <v>0</v>
      </c>
      <c r="Z127" s="38">
        <v>1</v>
      </c>
      <c r="AA127" s="38">
        <v>1</v>
      </c>
      <c r="AB127" s="38">
        <v>0</v>
      </c>
      <c r="AC127" s="38">
        <v>1</v>
      </c>
      <c r="AD127" s="38">
        <v>1</v>
      </c>
      <c r="AE127" s="38">
        <v>1</v>
      </c>
      <c r="AF127" s="38">
        <v>1</v>
      </c>
      <c r="AG127" s="38">
        <v>0</v>
      </c>
      <c r="AH127" s="38">
        <v>10</v>
      </c>
      <c r="AI127" s="38">
        <v>1</v>
      </c>
      <c r="AJ127" s="38">
        <v>1</v>
      </c>
      <c r="AK127" s="38">
        <v>1</v>
      </c>
      <c r="AL127" s="38">
        <v>1</v>
      </c>
      <c r="AM127" s="38">
        <v>1</v>
      </c>
      <c r="AN127" s="38">
        <v>1</v>
      </c>
      <c r="AO127" s="38">
        <v>1</v>
      </c>
      <c r="AP127" s="38">
        <v>1</v>
      </c>
      <c r="AQ127" s="38">
        <v>1</v>
      </c>
      <c r="AR127" s="38">
        <v>1</v>
      </c>
    </row>
    <row r="128" spans="3:44" x14ac:dyDescent="0.4">
      <c r="C128" s="27" t="s">
        <v>142</v>
      </c>
      <c r="D128" s="28" t="s">
        <v>227</v>
      </c>
      <c r="E128" s="39">
        <v>11</v>
      </c>
      <c r="F128" s="39">
        <v>3</v>
      </c>
      <c r="G128" s="39">
        <v>6</v>
      </c>
      <c r="H128" s="39">
        <v>1</v>
      </c>
      <c r="I128" s="39">
        <v>1</v>
      </c>
      <c r="J128" s="39">
        <v>1</v>
      </c>
      <c r="K128" s="39">
        <v>7</v>
      </c>
      <c r="L128" s="39">
        <v>3</v>
      </c>
      <c r="M128" s="39">
        <v>0</v>
      </c>
      <c r="N128" s="39">
        <v>2</v>
      </c>
      <c r="O128" s="39">
        <v>3</v>
      </c>
      <c r="P128" s="39">
        <v>2</v>
      </c>
      <c r="Q128" s="39">
        <v>6</v>
      </c>
      <c r="R128" s="39">
        <v>22</v>
      </c>
      <c r="S128" s="39">
        <v>15</v>
      </c>
      <c r="T128" s="39">
        <v>10</v>
      </c>
      <c r="U128" s="39">
        <v>7</v>
      </c>
      <c r="V128" s="39">
        <v>7</v>
      </c>
      <c r="W128" s="39">
        <v>8</v>
      </c>
      <c r="X128" s="39">
        <v>10</v>
      </c>
      <c r="Y128" s="39">
        <v>1</v>
      </c>
      <c r="Z128" s="39">
        <v>1</v>
      </c>
      <c r="AA128" s="39">
        <v>1</v>
      </c>
      <c r="AB128" s="39">
        <v>1</v>
      </c>
      <c r="AC128" s="39">
        <v>1</v>
      </c>
      <c r="AD128" s="39">
        <v>1</v>
      </c>
      <c r="AE128" s="39">
        <v>1</v>
      </c>
      <c r="AF128" s="39">
        <v>1</v>
      </c>
      <c r="AG128" s="39">
        <v>0</v>
      </c>
      <c r="AH128" s="39">
        <v>12</v>
      </c>
      <c r="AI128" s="39">
        <v>1</v>
      </c>
      <c r="AJ128" s="39">
        <v>1</v>
      </c>
      <c r="AK128" s="39">
        <v>1</v>
      </c>
      <c r="AL128" s="39">
        <v>1</v>
      </c>
      <c r="AM128" s="39">
        <v>1</v>
      </c>
      <c r="AN128" s="39">
        <v>1</v>
      </c>
      <c r="AO128" s="39">
        <v>1</v>
      </c>
      <c r="AP128" s="39">
        <v>1</v>
      </c>
      <c r="AQ128" s="39">
        <v>1</v>
      </c>
      <c r="AR128" s="39">
        <v>1</v>
      </c>
    </row>
    <row r="129" spans="3:44" x14ac:dyDescent="0.4">
      <c r="C129" s="27" t="s">
        <v>142</v>
      </c>
      <c r="D129" s="27" t="s">
        <v>228</v>
      </c>
      <c r="E129" s="38">
        <v>18</v>
      </c>
      <c r="F129" s="38">
        <v>4</v>
      </c>
      <c r="G129" s="38">
        <v>15</v>
      </c>
      <c r="H129" s="38">
        <v>1</v>
      </c>
      <c r="I129" s="38">
        <v>2</v>
      </c>
      <c r="J129" s="38">
        <v>2</v>
      </c>
      <c r="K129" s="38">
        <v>7</v>
      </c>
      <c r="L129" s="38">
        <v>10</v>
      </c>
      <c r="M129" s="38">
        <v>0</v>
      </c>
      <c r="N129" s="38">
        <v>3</v>
      </c>
      <c r="O129" s="38">
        <v>4</v>
      </c>
      <c r="P129" s="38">
        <v>2</v>
      </c>
      <c r="Q129" s="38">
        <v>7</v>
      </c>
      <c r="R129" s="38">
        <v>30</v>
      </c>
      <c r="S129" s="38">
        <v>20</v>
      </c>
      <c r="T129" s="38">
        <v>15</v>
      </c>
      <c r="U129" s="38">
        <v>20</v>
      </c>
      <c r="V129" s="38">
        <v>14</v>
      </c>
      <c r="W129" s="38">
        <v>20</v>
      </c>
      <c r="X129" s="38">
        <v>12</v>
      </c>
      <c r="Y129" s="38">
        <v>1</v>
      </c>
      <c r="Z129" s="38">
        <v>1</v>
      </c>
      <c r="AA129" s="38">
        <v>1</v>
      </c>
      <c r="AB129" s="38">
        <v>1</v>
      </c>
      <c r="AC129" s="38">
        <v>1</v>
      </c>
      <c r="AD129" s="38">
        <v>1</v>
      </c>
      <c r="AE129" s="38">
        <v>1</v>
      </c>
      <c r="AF129" s="38">
        <v>1</v>
      </c>
      <c r="AG129" s="38">
        <v>0</v>
      </c>
      <c r="AH129" s="38">
        <v>15</v>
      </c>
      <c r="AI129" s="38">
        <v>1</v>
      </c>
      <c r="AJ129" s="38">
        <v>1</v>
      </c>
      <c r="AK129" s="38">
        <v>1</v>
      </c>
      <c r="AL129" s="38">
        <v>1</v>
      </c>
      <c r="AM129" s="38">
        <v>1</v>
      </c>
      <c r="AN129" s="38">
        <v>1</v>
      </c>
      <c r="AO129" s="38">
        <v>1</v>
      </c>
      <c r="AP129" s="38">
        <v>1</v>
      </c>
      <c r="AQ129" s="38">
        <v>1</v>
      </c>
      <c r="AR129" s="38">
        <v>1</v>
      </c>
    </row>
    <row r="130" spans="3:44" x14ac:dyDescent="0.4">
      <c r="C130" s="27" t="s">
        <v>142</v>
      </c>
      <c r="D130" s="27" t="s">
        <v>229</v>
      </c>
      <c r="E130" s="38">
        <v>20</v>
      </c>
      <c r="F130" s="38">
        <v>10</v>
      </c>
      <c r="G130" s="38">
        <v>30</v>
      </c>
      <c r="H130" s="38">
        <v>1</v>
      </c>
      <c r="I130" s="38">
        <v>2</v>
      </c>
      <c r="J130" s="38">
        <v>2</v>
      </c>
      <c r="K130" s="38">
        <v>45</v>
      </c>
      <c r="L130" s="38">
        <v>25</v>
      </c>
      <c r="M130" s="38">
        <v>0</v>
      </c>
      <c r="N130" s="38">
        <v>3</v>
      </c>
      <c r="O130" s="38">
        <v>14</v>
      </c>
      <c r="P130" s="38">
        <v>2</v>
      </c>
      <c r="Q130" s="38">
        <v>7</v>
      </c>
      <c r="R130" s="38">
        <v>30</v>
      </c>
      <c r="S130" s="38">
        <v>60</v>
      </c>
      <c r="T130" s="38">
        <v>60</v>
      </c>
      <c r="U130" s="38">
        <v>60</v>
      </c>
      <c r="V130" s="38">
        <v>30</v>
      </c>
      <c r="W130" s="38">
        <v>30</v>
      </c>
      <c r="X130" s="38">
        <v>60</v>
      </c>
      <c r="Y130" s="38">
        <v>1</v>
      </c>
      <c r="Z130" s="38">
        <v>1</v>
      </c>
      <c r="AA130" s="38">
        <v>2</v>
      </c>
      <c r="AB130" s="38">
        <v>1</v>
      </c>
      <c r="AC130" s="38">
        <v>1</v>
      </c>
      <c r="AD130" s="38">
        <v>1</v>
      </c>
      <c r="AE130" s="38">
        <v>2</v>
      </c>
      <c r="AF130" s="38">
        <v>2</v>
      </c>
      <c r="AG130" s="38">
        <v>0</v>
      </c>
      <c r="AH130" s="38">
        <v>15</v>
      </c>
      <c r="AI130" s="38">
        <v>2</v>
      </c>
      <c r="AJ130" s="38">
        <v>1</v>
      </c>
      <c r="AK130" s="38">
        <v>1</v>
      </c>
      <c r="AL130" s="38">
        <v>1</v>
      </c>
      <c r="AM130" s="38">
        <v>2</v>
      </c>
      <c r="AN130" s="38">
        <v>2</v>
      </c>
      <c r="AO130" s="38">
        <v>2</v>
      </c>
      <c r="AP130" s="38">
        <v>2</v>
      </c>
      <c r="AQ130" s="38">
        <v>2</v>
      </c>
      <c r="AR130" s="38">
        <v>1</v>
      </c>
    </row>
    <row r="131" spans="3:44" x14ac:dyDescent="0.4">
      <c r="C131" s="27" t="s">
        <v>141</v>
      </c>
      <c r="D131" s="27" t="s">
        <v>225</v>
      </c>
      <c r="E131" s="38">
        <v>1</v>
      </c>
      <c r="F131" s="38">
        <v>0</v>
      </c>
      <c r="G131" s="38">
        <v>5</v>
      </c>
      <c r="H131" s="38">
        <v>0</v>
      </c>
      <c r="I131" s="38">
        <v>0</v>
      </c>
      <c r="J131" s="38">
        <v>0</v>
      </c>
      <c r="K131" s="38">
        <v>8</v>
      </c>
      <c r="L131" s="38">
        <v>0</v>
      </c>
      <c r="M131" s="38">
        <v>0</v>
      </c>
      <c r="N131" s="38">
        <v>0</v>
      </c>
      <c r="O131" s="38">
        <v>3</v>
      </c>
      <c r="P131" s="38">
        <v>2</v>
      </c>
      <c r="Q131" s="38">
        <v>1</v>
      </c>
      <c r="R131" s="38">
        <v>1</v>
      </c>
      <c r="S131" s="38">
        <v>0</v>
      </c>
      <c r="T131" s="38">
        <v>7</v>
      </c>
      <c r="U131" s="38">
        <v>5</v>
      </c>
      <c r="V131" s="38">
        <v>0</v>
      </c>
      <c r="W131" s="38">
        <v>5</v>
      </c>
      <c r="X131" s="38">
        <v>7</v>
      </c>
      <c r="Y131" s="38">
        <v>0</v>
      </c>
      <c r="Z131" s="38">
        <v>0</v>
      </c>
      <c r="AA131" s="38">
        <v>0</v>
      </c>
      <c r="AB131" s="38">
        <v>0</v>
      </c>
      <c r="AC131" s="38">
        <v>0</v>
      </c>
      <c r="AD131" s="38">
        <v>0</v>
      </c>
      <c r="AE131" s="38">
        <v>0</v>
      </c>
      <c r="AF131" s="38">
        <v>0</v>
      </c>
      <c r="AG131" s="38">
        <v>0</v>
      </c>
      <c r="AH131" s="38">
        <v>0</v>
      </c>
      <c r="AI131" s="38">
        <v>0</v>
      </c>
      <c r="AJ131" s="38">
        <v>0</v>
      </c>
      <c r="AK131" s="38">
        <v>1</v>
      </c>
      <c r="AL131" s="38">
        <v>0</v>
      </c>
      <c r="AM131" s="38">
        <v>0</v>
      </c>
      <c r="AN131" s="38">
        <v>0</v>
      </c>
      <c r="AO131" s="38">
        <v>0</v>
      </c>
      <c r="AP131" s="38">
        <v>0</v>
      </c>
      <c r="AQ131" s="38">
        <v>0</v>
      </c>
      <c r="AR131" s="38">
        <v>0</v>
      </c>
    </row>
    <row r="132" spans="3:44" x14ac:dyDescent="0.4">
      <c r="C132" s="27" t="s">
        <v>141</v>
      </c>
      <c r="D132" s="27" t="s">
        <v>226</v>
      </c>
      <c r="E132" s="38">
        <v>1</v>
      </c>
      <c r="F132" s="38">
        <v>0</v>
      </c>
      <c r="G132" s="38">
        <v>7</v>
      </c>
      <c r="H132" s="38">
        <v>0</v>
      </c>
      <c r="I132" s="38">
        <v>0</v>
      </c>
      <c r="J132" s="38">
        <v>0</v>
      </c>
      <c r="K132" s="38">
        <v>10</v>
      </c>
      <c r="L132" s="38">
        <v>5</v>
      </c>
      <c r="M132" s="38">
        <v>0</v>
      </c>
      <c r="N132" s="38">
        <v>0</v>
      </c>
      <c r="O132" s="38">
        <v>5</v>
      </c>
      <c r="P132" s="38">
        <v>4</v>
      </c>
      <c r="Q132" s="38">
        <v>8</v>
      </c>
      <c r="R132" s="38">
        <v>15</v>
      </c>
      <c r="S132" s="38">
        <v>7</v>
      </c>
      <c r="T132" s="38">
        <v>15</v>
      </c>
      <c r="U132" s="38">
        <v>16</v>
      </c>
      <c r="V132" s="38">
        <v>7</v>
      </c>
      <c r="W132" s="38">
        <v>7</v>
      </c>
      <c r="X132" s="38">
        <v>15</v>
      </c>
      <c r="Y132" s="38">
        <v>0</v>
      </c>
      <c r="Z132" s="38">
        <v>0</v>
      </c>
      <c r="AA132" s="38">
        <v>0</v>
      </c>
      <c r="AB132" s="38">
        <v>0</v>
      </c>
      <c r="AC132" s="38">
        <v>0</v>
      </c>
      <c r="AD132" s="38">
        <v>0</v>
      </c>
      <c r="AE132" s="38">
        <v>0</v>
      </c>
      <c r="AF132" s="38">
        <v>0</v>
      </c>
      <c r="AG132" s="38">
        <v>0</v>
      </c>
      <c r="AH132" s="38">
        <v>0</v>
      </c>
      <c r="AI132" s="38">
        <v>0</v>
      </c>
      <c r="AJ132" s="38">
        <v>0</v>
      </c>
      <c r="AK132" s="38">
        <v>2</v>
      </c>
      <c r="AL132" s="38">
        <v>0</v>
      </c>
      <c r="AM132" s="38">
        <v>0</v>
      </c>
      <c r="AN132" s="38">
        <v>0</v>
      </c>
      <c r="AO132" s="38">
        <v>0</v>
      </c>
      <c r="AP132" s="38">
        <v>0</v>
      </c>
      <c r="AQ132" s="38">
        <v>0</v>
      </c>
      <c r="AR132" s="38">
        <v>0</v>
      </c>
    </row>
    <row r="133" spans="3:44" x14ac:dyDescent="0.4">
      <c r="C133" s="27" t="s">
        <v>141</v>
      </c>
      <c r="D133" s="28" t="s">
        <v>227</v>
      </c>
      <c r="E133" s="39">
        <v>2</v>
      </c>
      <c r="F133" s="39">
        <v>2</v>
      </c>
      <c r="G133" s="39">
        <v>7</v>
      </c>
      <c r="H133" s="39">
        <v>0</v>
      </c>
      <c r="I133" s="39">
        <v>0</v>
      </c>
      <c r="J133" s="39">
        <v>0</v>
      </c>
      <c r="K133" s="39">
        <v>10</v>
      </c>
      <c r="L133" s="39">
        <v>5</v>
      </c>
      <c r="M133" s="39">
        <v>0</v>
      </c>
      <c r="N133" s="39">
        <v>2</v>
      </c>
      <c r="O133" s="39">
        <v>15</v>
      </c>
      <c r="P133" s="39">
        <v>7</v>
      </c>
      <c r="Q133" s="39">
        <v>15</v>
      </c>
      <c r="R133" s="39">
        <v>50</v>
      </c>
      <c r="S133" s="39">
        <v>7</v>
      </c>
      <c r="T133" s="39">
        <v>15</v>
      </c>
      <c r="U133" s="39">
        <v>20</v>
      </c>
      <c r="V133" s="39">
        <v>15</v>
      </c>
      <c r="W133" s="39">
        <v>10</v>
      </c>
      <c r="X133" s="39">
        <v>32</v>
      </c>
      <c r="Y133" s="39">
        <v>0</v>
      </c>
      <c r="Z133" s="39">
        <v>0</v>
      </c>
      <c r="AA133" s="39">
        <v>0</v>
      </c>
      <c r="AB133" s="39">
        <v>0</v>
      </c>
      <c r="AC133" s="39">
        <v>0</v>
      </c>
      <c r="AD133" s="39">
        <v>0</v>
      </c>
      <c r="AE133" s="39">
        <v>0</v>
      </c>
      <c r="AF133" s="39">
        <v>0</v>
      </c>
      <c r="AG133" s="39">
        <v>0</v>
      </c>
      <c r="AH133" s="39">
        <v>0</v>
      </c>
      <c r="AI133" s="39">
        <v>0</v>
      </c>
      <c r="AJ133" s="39">
        <v>0</v>
      </c>
      <c r="AK133" s="39">
        <v>2</v>
      </c>
      <c r="AL133" s="39">
        <v>0</v>
      </c>
      <c r="AM133" s="39">
        <v>0</v>
      </c>
      <c r="AN133" s="39">
        <v>0</v>
      </c>
      <c r="AO133" s="39">
        <v>0</v>
      </c>
      <c r="AP133" s="39">
        <v>0</v>
      </c>
      <c r="AQ133" s="39">
        <v>0</v>
      </c>
      <c r="AR133" s="39">
        <v>0</v>
      </c>
    </row>
    <row r="134" spans="3:44" x14ac:dyDescent="0.4">
      <c r="C134" s="27" t="s">
        <v>141</v>
      </c>
      <c r="D134" s="27" t="s">
        <v>228</v>
      </c>
      <c r="E134" s="38">
        <v>2</v>
      </c>
      <c r="F134" s="38">
        <v>6</v>
      </c>
      <c r="G134" s="38">
        <v>15</v>
      </c>
      <c r="H134" s="38">
        <v>0</v>
      </c>
      <c r="I134" s="38">
        <v>0</v>
      </c>
      <c r="J134" s="38">
        <v>0</v>
      </c>
      <c r="K134" s="38">
        <v>14</v>
      </c>
      <c r="L134" s="38">
        <v>7</v>
      </c>
      <c r="M134" s="38">
        <v>5</v>
      </c>
      <c r="N134" s="38">
        <v>7</v>
      </c>
      <c r="O134" s="38">
        <v>15</v>
      </c>
      <c r="P134" s="38">
        <v>11</v>
      </c>
      <c r="Q134" s="38">
        <v>38</v>
      </c>
      <c r="R134" s="38">
        <v>60</v>
      </c>
      <c r="S134" s="38">
        <v>30</v>
      </c>
      <c r="T134" s="38">
        <v>30</v>
      </c>
      <c r="U134" s="38">
        <v>30</v>
      </c>
      <c r="V134" s="38">
        <v>30</v>
      </c>
      <c r="W134" s="38">
        <v>45</v>
      </c>
      <c r="X134" s="38">
        <v>45</v>
      </c>
      <c r="Y134" s="38">
        <v>0</v>
      </c>
      <c r="Z134" s="38">
        <v>0</v>
      </c>
      <c r="AA134" s="38">
        <v>0</v>
      </c>
      <c r="AB134" s="38">
        <v>0</v>
      </c>
      <c r="AC134" s="38">
        <v>0</v>
      </c>
      <c r="AD134" s="38">
        <v>0</v>
      </c>
      <c r="AE134" s="38">
        <v>0</v>
      </c>
      <c r="AF134" s="38">
        <v>0</v>
      </c>
      <c r="AG134" s="38">
        <v>35</v>
      </c>
      <c r="AH134" s="38">
        <v>30</v>
      </c>
      <c r="AI134" s="38">
        <v>0</v>
      </c>
      <c r="AJ134" s="38">
        <v>0</v>
      </c>
      <c r="AK134" s="38">
        <v>2</v>
      </c>
      <c r="AL134" s="38">
        <v>0</v>
      </c>
      <c r="AM134" s="38">
        <v>0</v>
      </c>
      <c r="AN134" s="38">
        <v>0</v>
      </c>
      <c r="AO134" s="38">
        <v>0</v>
      </c>
      <c r="AP134" s="38">
        <v>0</v>
      </c>
      <c r="AQ134" s="38">
        <v>0</v>
      </c>
      <c r="AR134" s="38">
        <v>1</v>
      </c>
    </row>
    <row r="135" spans="3:44" x14ac:dyDescent="0.4">
      <c r="C135" s="27" t="s">
        <v>141</v>
      </c>
      <c r="D135" s="27" t="s">
        <v>229</v>
      </c>
      <c r="E135" s="38">
        <v>2</v>
      </c>
      <c r="F135" s="38">
        <v>7</v>
      </c>
      <c r="G135" s="38">
        <v>15</v>
      </c>
      <c r="H135" s="38">
        <v>0</v>
      </c>
      <c r="I135" s="38">
        <v>1</v>
      </c>
      <c r="J135" s="38">
        <v>0</v>
      </c>
      <c r="K135" s="38">
        <v>15</v>
      </c>
      <c r="L135" s="38">
        <v>20</v>
      </c>
      <c r="M135" s="38">
        <v>10</v>
      </c>
      <c r="N135" s="38">
        <v>10</v>
      </c>
      <c r="O135" s="38">
        <v>75</v>
      </c>
      <c r="P135" s="38">
        <v>15</v>
      </c>
      <c r="Q135" s="38">
        <v>60</v>
      </c>
      <c r="R135" s="38">
        <v>60</v>
      </c>
      <c r="S135" s="38">
        <v>150</v>
      </c>
      <c r="T135" s="38">
        <v>60</v>
      </c>
      <c r="U135" s="38">
        <v>30</v>
      </c>
      <c r="V135" s="38">
        <v>30</v>
      </c>
      <c r="W135" s="38">
        <v>45</v>
      </c>
      <c r="X135" s="38">
        <v>60</v>
      </c>
      <c r="Y135" s="38">
        <v>0</v>
      </c>
      <c r="Z135" s="38">
        <v>1</v>
      </c>
      <c r="AA135" s="38">
        <v>1</v>
      </c>
      <c r="AB135" s="38">
        <v>0</v>
      </c>
      <c r="AC135" s="38">
        <v>0</v>
      </c>
      <c r="AD135" s="38">
        <v>0</v>
      </c>
      <c r="AE135" s="38">
        <v>1</v>
      </c>
      <c r="AF135" s="38">
        <v>1</v>
      </c>
      <c r="AG135" s="38">
        <v>70</v>
      </c>
      <c r="AH135" s="38">
        <v>70</v>
      </c>
      <c r="AI135" s="38">
        <v>1</v>
      </c>
      <c r="AJ135" s="38">
        <v>1</v>
      </c>
      <c r="AK135" s="38">
        <v>2</v>
      </c>
      <c r="AL135" s="38">
        <v>1</v>
      </c>
      <c r="AM135" s="38">
        <v>1</v>
      </c>
      <c r="AN135" s="38">
        <v>1</v>
      </c>
      <c r="AO135" s="38">
        <v>1</v>
      </c>
      <c r="AP135" s="38">
        <v>1</v>
      </c>
      <c r="AQ135" s="38">
        <v>1</v>
      </c>
      <c r="AR135" s="38">
        <v>1</v>
      </c>
    </row>
    <row r="136" spans="3:44" x14ac:dyDescent="0.4">
      <c r="C136" s="27" t="s">
        <v>145</v>
      </c>
      <c r="D136" s="27" t="s">
        <v>225</v>
      </c>
      <c r="E136" s="38">
        <v>1</v>
      </c>
      <c r="F136" s="38">
        <v>2</v>
      </c>
      <c r="G136" s="38">
        <v>3</v>
      </c>
      <c r="H136" s="38">
        <v>1</v>
      </c>
      <c r="I136" s="38">
        <v>1</v>
      </c>
      <c r="J136" s="38">
        <v>1</v>
      </c>
      <c r="K136" s="38">
        <v>3</v>
      </c>
      <c r="L136" s="38">
        <v>1</v>
      </c>
      <c r="M136" s="38">
        <v>0</v>
      </c>
      <c r="N136" s="38" t="s">
        <v>114</v>
      </c>
      <c r="O136" s="38">
        <v>2</v>
      </c>
      <c r="P136" s="38">
        <v>1</v>
      </c>
      <c r="Q136" s="38" t="s">
        <v>114</v>
      </c>
      <c r="R136" s="38">
        <v>1</v>
      </c>
      <c r="S136" s="38">
        <v>7</v>
      </c>
      <c r="T136" s="38">
        <v>8</v>
      </c>
      <c r="U136" s="38">
        <v>7</v>
      </c>
      <c r="V136" s="38">
        <v>3</v>
      </c>
      <c r="W136" s="38">
        <v>8</v>
      </c>
      <c r="X136" s="38">
        <v>3</v>
      </c>
      <c r="Y136" s="38">
        <v>1</v>
      </c>
      <c r="Z136" s="38">
        <v>1</v>
      </c>
      <c r="AA136" s="38">
        <v>1</v>
      </c>
      <c r="AB136" s="38">
        <v>1</v>
      </c>
      <c r="AC136" s="38">
        <v>0</v>
      </c>
      <c r="AD136" s="38">
        <v>0</v>
      </c>
      <c r="AE136" s="38">
        <v>1</v>
      </c>
      <c r="AF136" s="38">
        <v>1</v>
      </c>
      <c r="AG136" s="38">
        <v>30</v>
      </c>
      <c r="AH136" s="38" t="s">
        <v>114</v>
      </c>
      <c r="AI136" s="38">
        <v>1</v>
      </c>
      <c r="AJ136" s="38">
        <v>1</v>
      </c>
      <c r="AK136" s="38" t="s">
        <v>114</v>
      </c>
      <c r="AL136" s="38">
        <v>0</v>
      </c>
      <c r="AM136" s="38">
        <v>1</v>
      </c>
      <c r="AN136" s="38">
        <v>1</v>
      </c>
      <c r="AO136" s="38">
        <v>1</v>
      </c>
      <c r="AP136" s="38">
        <v>1</v>
      </c>
      <c r="AQ136" s="38">
        <v>1</v>
      </c>
      <c r="AR136" s="38">
        <v>1</v>
      </c>
    </row>
    <row r="137" spans="3:44" x14ac:dyDescent="0.4">
      <c r="C137" s="27" t="s">
        <v>145</v>
      </c>
      <c r="D137" s="27" t="s">
        <v>226</v>
      </c>
      <c r="E137" s="38">
        <v>2</v>
      </c>
      <c r="F137" s="38">
        <v>3</v>
      </c>
      <c r="G137" s="38">
        <v>3</v>
      </c>
      <c r="H137" s="38">
        <v>1</v>
      </c>
      <c r="I137" s="38">
        <v>2</v>
      </c>
      <c r="J137" s="38">
        <v>1</v>
      </c>
      <c r="K137" s="38">
        <v>4</v>
      </c>
      <c r="L137" s="38">
        <v>2</v>
      </c>
      <c r="M137" s="38">
        <v>0</v>
      </c>
      <c r="N137" s="38" t="s">
        <v>114</v>
      </c>
      <c r="O137" s="38">
        <v>2</v>
      </c>
      <c r="P137" s="38">
        <v>1</v>
      </c>
      <c r="Q137" s="38" t="s">
        <v>114</v>
      </c>
      <c r="R137" s="38">
        <v>1</v>
      </c>
      <c r="S137" s="38">
        <v>8</v>
      </c>
      <c r="T137" s="38">
        <v>12</v>
      </c>
      <c r="U137" s="38">
        <v>14</v>
      </c>
      <c r="V137" s="38">
        <v>9</v>
      </c>
      <c r="W137" s="38">
        <v>9</v>
      </c>
      <c r="X137" s="38">
        <v>6</v>
      </c>
      <c r="Y137" s="38">
        <v>1</v>
      </c>
      <c r="Z137" s="38">
        <v>1</v>
      </c>
      <c r="AA137" s="38">
        <v>1</v>
      </c>
      <c r="AB137" s="38">
        <v>1</v>
      </c>
      <c r="AC137" s="38">
        <v>0</v>
      </c>
      <c r="AD137" s="38">
        <v>0</v>
      </c>
      <c r="AE137" s="38">
        <v>1</v>
      </c>
      <c r="AF137" s="38">
        <v>1</v>
      </c>
      <c r="AG137" s="38">
        <v>30</v>
      </c>
      <c r="AH137" s="38" t="s">
        <v>114</v>
      </c>
      <c r="AI137" s="38">
        <v>2</v>
      </c>
      <c r="AJ137" s="38">
        <v>1</v>
      </c>
      <c r="AK137" s="38" t="s">
        <v>114</v>
      </c>
      <c r="AL137" s="38">
        <v>0</v>
      </c>
      <c r="AM137" s="38">
        <v>1</v>
      </c>
      <c r="AN137" s="38">
        <v>2</v>
      </c>
      <c r="AO137" s="38">
        <v>1</v>
      </c>
      <c r="AP137" s="38">
        <v>1</v>
      </c>
      <c r="AQ137" s="38">
        <v>1</v>
      </c>
      <c r="AR137" s="38">
        <v>1</v>
      </c>
    </row>
    <row r="138" spans="3:44" x14ac:dyDescent="0.4">
      <c r="C138" s="27" t="s">
        <v>145</v>
      </c>
      <c r="D138" s="28" t="s">
        <v>227</v>
      </c>
      <c r="E138" s="39">
        <v>2</v>
      </c>
      <c r="F138" s="39">
        <v>3</v>
      </c>
      <c r="G138" s="39">
        <v>4</v>
      </c>
      <c r="H138" s="39">
        <v>1</v>
      </c>
      <c r="I138" s="39">
        <v>2</v>
      </c>
      <c r="J138" s="39">
        <v>2</v>
      </c>
      <c r="K138" s="39">
        <v>4</v>
      </c>
      <c r="L138" s="39">
        <v>2</v>
      </c>
      <c r="M138" s="39">
        <v>0</v>
      </c>
      <c r="N138" s="39" t="s">
        <v>114</v>
      </c>
      <c r="O138" s="39">
        <v>2</v>
      </c>
      <c r="P138" s="39">
        <v>1</v>
      </c>
      <c r="Q138" s="39" t="s">
        <v>114</v>
      </c>
      <c r="R138" s="39">
        <v>1</v>
      </c>
      <c r="S138" s="39">
        <v>12</v>
      </c>
      <c r="T138" s="39">
        <v>15</v>
      </c>
      <c r="U138" s="39">
        <v>25</v>
      </c>
      <c r="V138" s="39">
        <v>15</v>
      </c>
      <c r="W138" s="39">
        <v>10</v>
      </c>
      <c r="X138" s="39">
        <v>12</v>
      </c>
      <c r="Y138" s="39">
        <v>1</v>
      </c>
      <c r="Z138" s="39">
        <v>2</v>
      </c>
      <c r="AA138" s="39">
        <v>1</v>
      </c>
      <c r="AB138" s="39">
        <v>1</v>
      </c>
      <c r="AC138" s="39">
        <v>0</v>
      </c>
      <c r="AD138" s="39">
        <v>0</v>
      </c>
      <c r="AE138" s="39">
        <v>1</v>
      </c>
      <c r="AF138" s="39">
        <v>1</v>
      </c>
      <c r="AG138" s="39">
        <v>30</v>
      </c>
      <c r="AH138" s="39" t="s">
        <v>114</v>
      </c>
      <c r="AI138" s="39">
        <v>2</v>
      </c>
      <c r="AJ138" s="39">
        <v>1</v>
      </c>
      <c r="AK138" s="39" t="s">
        <v>114</v>
      </c>
      <c r="AL138" s="39">
        <v>0</v>
      </c>
      <c r="AM138" s="39">
        <v>2</v>
      </c>
      <c r="AN138" s="39">
        <v>2</v>
      </c>
      <c r="AO138" s="39">
        <v>1</v>
      </c>
      <c r="AP138" s="39">
        <v>1</v>
      </c>
      <c r="AQ138" s="39">
        <v>2</v>
      </c>
      <c r="AR138" s="39">
        <v>1</v>
      </c>
    </row>
    <row r="139" spans="3:44" x14ac:dyDescent="0.4">
      <c r="C139" s="27" t="s">
        <v>145</v>
      </c>
      <c r="D139" s="27" t="s">
        <v>228</v>
      </c>
      <c r="E139" s="38">
        <v>2</v>
      </c>
      <c r="F139" s="38">
        <v>3</v>
      </c>
      <c r="G139" s="38">
        <v>4</v>
      </c>
      <c r="H139" s="38">
        <v>1</v>
      </c>
      <c r="I139" s="38">
        <v>4</v>
      </c>
      <c r="J139" s="38">
        <v>4</v>
      </c>
      <c r="K139" s="38">
        <v>5</v>
      </c>
      <c r="L139" s="38">
        <v>3</v>
      </c>
      <c r="M139" s="38">
        <v>0</v>
      </c>
      <c r="N139" s="38" t="s">
        <v>114</v>
      </c>
      <c r="O139" s="38">
        <v>3</v>
      </c>
      <c r="P139" s="38">
        <v>1</v>
      </c>
      <c r="Q139" s="38" t="s">
        <v>114</v>
      </c>
      <c r="R139" s="38">
        <v>1</v>
      </c>
      <c r="S139" s="38">
        <v>22</v>
      </c>
      <c r="T139" s="38">
        <v>22</v>
      </c>
      <c r="U139" s="38">
        <v>65</v>
      </c>
      <c r="V139" s="38">
        <v>22</v>
      </c>
      <c r="W139" s="38">
        <v>20</v>
      </c>
      <c r="X139" s="38">
        <v>22</v>
      </c>
      <c r="Y139" s="38">
        <v>1</v>
      </c>
      <c r="Z139" s="38">
        <v>2</v>
      </c>
      <c r="AA139" s="38">
        <v>2</v>
      </c>
      <c r="AB139" s="38">
        <v>1</v>
      </c>
      <c r="AC139" s="38">
        <v>0</v>
      </c>
      <c r="AD139" s="38">
        <v>0</v>
      </c>
      <c r="AE139" s="38">
        <v>2</v>
      </c>
      <c r="AF139" s="38">
        <v>2</v>
      </c>
      <c r="AG139" s="38">
        <v>30</v>
      </c>
      <c r="AH139" s="38" t="s">
        <v>114</v>
      </c>
      <c r="AI139" s="38">
        <v>2</v>
      </c>
      <c r="AJ139" s="38">
        <v>1</v>
      </c>
      <c r="AK139" s="38" t="s">
        <v>114</v>
      </c>
      <c r="AL139" s="38">
        <v>1</v>
      </c>
      <c r="AM139" s="38">
        <v>2</v>
      </c>
      <c r="AN139" s="38">
        <v>2</v>
      </c>
      <c r="AO139" s="38">
        <v>2</v>
      </c>
      <c r="AP139" s="38">
        <v>2</v>
      </c>
      <c r="AQ139" s="38">
        <v>2</v>
      </c>
      <c r="AR139" s="38">
        <v>3</v>
      </c>
    </row>
    <row r="140" spans="3:44" x14ac:dyDescent="0.4">
      <c r="C140" s="27" t="s">
        <v>145</v>
      </c>
      <c r="D140" s="27" t="s">
        <v>229</v>
      </c>
      <c r="E140" s="38">
        <v>3</v>
      </c>
      <c r="F140" s="38">
        <v>3</v>
      </c>
      <c r="G140" s="38">
        <v>7</v>
      </c>
      <c r="H140" s="38">
        <v>1</v>
      </c>
      <c r="I140" s="38">
        <v>4</v>
      </c>
      <c r="J140" s="38">
        <v>5</v>
      </c>
      <c r="K140" s="38">
        <v>30</v>
      </c>
      <c r="L140" s="38">
        <v>3</v>
      </c>
      <c r="M140" s="38">
        <v>0</v>
      </c>
      <c r="N140" s="38" t="s">
        <v>114</v>
      </c>
      <c r="O140" s="38">
        <v>3</v>
      </c>
      <c r="P140" s="38">
        <v>1</v>
      </c>
      <c r="Q140" s="38" t="s">
        <v>114</v>
      </c>
      <c r="R140" s="38">
        <v>1</v>
      </c>
      <c r="S140" s="38">
        <v>30</v>
      </c>
      <c r="T140" s="38">
        <v>30</v>
      </c>
      <c r="U140" s="38">
        <v>100</v>
      </c>
      <c r="V140" s="38">
        <v>30</v>
      </c>
      <c r="W140" s="38">
        <v>30</v>
      </c>
      <c r="X140" s="38">
        <v>30</v>
      </c>
      <c r="Y140" s="38">
        <v>1</v>
      </c>
      <c r="Z140" s="38">
        <v>3</v>
      </c>
      <c r="AA140" s="38">
        <v>2</v>
      </c>
      <c r="AB140" s="38">
        <v>1</v>
      </c>
      <c r="AC140" s="38">
        <v>0</v>
      </c>
      <c r="AD140" s="38">
        <v>0</v>
      </c>
      <c r="AE140" s="38">
        <v>2</v>
      </c>
      <c r="AF140" s="38">
        <v>2</v>
      </c>
      <c r="AG140" s="38">
        <v>30</v>
      </c>
      <c r="AH140" s="38" t="s">
        <v>114</v>
      </c>
      <c r="AI140" s="38">
        <v>2</v>
      </c>
      <c r="AJ140" s="38">
        <v>1</v>
      </c>
      <c r="AK140" s="38" t="s">
        <v>114</v>
      </c>
      <c r="AL140" s="38">
        <v>1</v>
      </c>
      <c r="AM140" s="38">
        <v>2</v>
      </c>
      <c r="AN140" s="38">
        <v>2</v>
      </c>
      <c r="AO140" s="38">
        <v>2</v>
      </c>
      <c r="AP140" s="38">
        <v>2</v>
      </c>
      <c r="AQ140" s="38">
        <v>2</v>
      </c>
      <c r="AR140" s="38">
        <v>5</v>
      </c>
    </row>
    <row r="141" spans="3:44" x14ac:dyDescent="0.4">
      <c r="C141" s="27" t="s">
        <v>147</v>
      </c>
      <c r="D141" s="27" t="s">
        <v>225</v>
      </c>
      <c r="E141" s="38">
        <v>2</v>
      </c>
      <c r="F141" s="38">
        <v>15</v>
      </c>
      <c r="G141" s="38">
        <v>14</v>
      </c>
      <c r="H141" s="38">
        <v>1</v>
      </c>
      <c r="I141" s="38">
        <v>5</v>
      </c>
      <c r="J141" s="38">
        <v>9</v>
      </c>
      <c r="K141" s="38">
        <v>30</v>
      </c>
      <c r="L141" s="38">
        <v>7</v>
      </c>
      <c r="M141" s="38">
        <v>3</v>
      </c>
      <c r="N141" s="38">
        <v>3</v>
      </c>
      <c r="O141" s="38">
        <v>30</v>
      </c>
      <c r="P141" s="38" t="s">
        <v>114</v>
      </c>
      <c r="Q141" s="38" t="s">
        <v>114</v>
      </c>
      <c r="R141" s="38">
        <v>2</v>
      </c>
      <c r="S141" s="38">
        <v>2</v>
      </c>
      <c r="T141" s="38">
        <v>30</v>
      </c>
      <c r="U141" s="38">
        <v>30</v>
      </c>
      <c r="V141" s="38">
        <v>2</v>
      </c>
      <c r="W141" s="38">
        <v>15</v>
      </c>
      <c r="X141" s="38">
        <v>30</v>
      </c>
      <c r="Y141" s="38">
        <v>0</v>
      </c>
      <c r="Z141" s="38">
        <v>2</v>
      </c>
      <c r="AA141" s="38">
        <v>2</v>
      </c>
      <c r="AB141" s="38">
        <v>1</v>
      </c>
      <c r="AC141" s="38">
        <v>6</v>
      </c>
      <c r="AD141" s="38">
        <v>0</v>
      </c>
      <c r="AE141" s="38">
        <v>2</v>
      </c>
      <c r="AF141" s="38">
        <v>1</v>
      </c>
      <c r="AG141" s="38">
        <v>1</v>
      </c>
      <c r="AH141" s="38">
        <v>1</v>
      </c>
      <c r="AI141" s="38">
        <v>2</v>
      </c>
      <c r="AJ141" s="38" t="s">
        <v>114</v>
      </c>
      <c r="AK141" s="38" t="s">
        <v>114</v>
      </c>
      <c r="AL141" s="38">
        <v>1</v>
      </c>
      <c r="AM141" s="38">
        <v>2</v>
      </c>
      <c r="AN141" s="38">
        <v>2</v>
      </c>
      <c r="AO141" s="38">
        <v>1</v>
      </c>
      <c r="AP141" s="38">
        <v>1</v>
      </c>
      <c r="AQ141" s="38">
        <v>1</v>
      </c>
      <c r="AR141" s="38">
        <v>1</v>
      </c>
    </row>
    <row r="142" spans="3:44" x14ac:dyDescent="0.4">
      <c r="C142" s="27" t="s">
        <v>147</v>
      </c>
      <c r="D142" s="27" t="s">
        <v>226</v>
      </c>
      <c r="E142" s="38">
        <v>2</v>
      </c>
      <c r="F142" s="38">
        <v>15</v>
      </c>
      <c r="G142" s="38">
        <v>14</v>
      </c>
      <c r="H142" s="38">
        <v>1</v>
      </c>
      <c r="I142" s="38">
        <v>6</v>
      </c>
      <c r="J142" s="38">
        <v>12</v>
      </c>
      <c r="K142" s="38">
        <v>30</v>
      </c>
      <c r="L142" s="38">
        <v>8</v>
      </c>
      <c r="M142" s="38">
        <v>3</v>
      </c>
      <c r="N142" s="38">
        <v>3</v>
      </c>
      <c r="O142" s="38">
        <v>30</v>
      </c>
      <c r="P142" s="38" t="s">
        <v>114</v>
      </c>
      <c r="Q142" s="38" t="s">
        <v>114</v>
      </c>
      <c r="R142" s="38">
        <v>8</v>
      </c>
      <c r="S142" s="38">
        <v>8</v>
      </c>
      <c r="T142" s="38">
        <v>45</v>
      </c>
      <c r="U142" s="38">
        <v>45</v>
      </c>
      <c r="V142" s="38">
        <v>6</v>
      </c>
      <c r="W142" s="38">
        <v>22</v>
      </c>
      <c r="X142" s="38">
        <v>60</v>
      </c>
      <c r="Y142" s="38">
        <v>0</v>
      </c>
      <c r="Z142" s="38">
        <v>2</v>
      </c>
      <c r="AA142" s="38">
        <v>2</v>
      </c>
      <c r="AB142" s="38">
        <v>1</v>
      </c>
      <c r="AC142" s="38">
        <v>6</v>
      </c>
      <c r="AD142" s="38">
        <v>0</v>
      </c>
      <c r="AE142" s="38">
        <v>2</v>
      </c>
      <c r="AF142" s="38">
        <v>2</v>
      </c>
      <c r="AG142" s="38">
        <v>1</v>
      </c>
      <c r="AH142" s="38">
        <v>1</v>
      </c>
      <c r="AI142" s="38">
        <v>2</v>
      </c>
      <c r="AJ142" s="38" t="s">
        <v>114</v>
      </c>
      <c r="AK142" s="38" t="s">
        <v>114</v>
      </c>
      <c r="AL142" s="38">
        <v>2</v>
      </c>
      <c r="AM142" s="38">
        <v>2</v>
      </c>
      <c r="AN142" s="38">
        <v>2</v>
      </c>
      <c r="AO142" s="38">
        <v>2</v>
      </c>
      <c r="AP142" s="38">
        <v>2</v>
      </c>
      <c r="AQ142" s="38">
        <v>2</v>
      </c>
      <c r="AR142" s="38">
        <v>2</v>
      </c>
    </row>
    <row r="143" spans="3:44" x14ac:dyDescent="0.4">
      <c r="C143" s="27" t="s">
        <v>147</v>
      </c>
      <c r="D143" s="28" t="s">
        <v>227</v>
      </c>
      <c r="E143" s="39">
        <v>5</v>
      </c>
      <c r="F143" s="39">
        <v>22</v>
      </c>
      <c r="G143" s="39">
        <v>22</v>
      </c>
      <c r="H143" s="39">
        <v>1</v>
      </c>
      <c r="I143" s="39">
        <v>7</v>
      </c>
      <c r="J143" s="39">
        <v>14</v>
      </c>
      <c r="K143" s="39">
        <v>60</v>
      </c>
      <c r="L143" s="39">
        <v>10</v>
      </c>
      <c r="M143" s="39">
        <v>6</v>
      </c>
      <c r="N143" s="39">
        <v>3</v>
      </c>
      <c r="O143" s="39">
        <v>30</v>
      </c>
      <c r="P143" s="39" t="s">
        <v>114</v>
      </c>
      <c r="Q143" s="39" t="s">
        <v>114</v>
      </c>
      <c r="R143" s="39">
        <v>22</v>
      </c>
      <c r="S143" s="39">
        <v>22</v>
      </c>
      <c r="T143" s="39">
        <v>75</v>
      </c>
      <c r="U143" s="39">
        <v>75</v>
      </c>
      <c r="V143" s="39">
        <v>12</v>
      </c>
      <c r="W143" s="39">
        <v>30</v>
      </c>
      <c r="X143" s="39">
        <v>90</v>
      </c>
      <c r="Y143" s="39">
        <v>1</v>
      </c>
      <c r="Z143" s="39">
        <v>2</v>
      </c>
      <c r="AA143" s="39">
        <v>2</v>
      </c>
      <c r="AB143" s="39">
        <v>1</v>
      </c>
      <c r="AC143" s="39">
        <v>6</v>
      </c>
      <c r="AD143" s="39">
        <v>1</v>
      </c>
      <c r="AE143" s="39">
        <v>2</v>
      </c>
      <c r="AF143" s="39">
        <v>2</v>
      </c>
      <c r="AG143" s="39">
        <v>1</v>
      </c>
      <c r="AH143" s="39">
        <v>1</v>
      </c>
      <c r="AI143" s="39">
        <v>2</v>
      </c>
      <c r="AJ143" s="39" t="s">
        <v>114</v>
      </c>
      <c r="AK143" s="39" t="s">
        <v>114</v>
      </c>
      <c r="AL143" s="39">
        <v>2</v>
      </c>
      <c r="AM143" s="39">
        <v>2</v>
      </c>
      <c r="AN143" s="39">
        <v>2</v>
      </c>
      <c r="AO143" s="39">
        <v>2</v>
      </c>
      <c r="AP143" s="39">
        <v>2</v>
      </c>
      <c r="AQ143" s="39">
        <v>2</v>
      </c>
      <c r="AR143" s="39">
        <v>2</v>
      </c>
    </row>
    <row r="144" spans="3:44" x14ac:dyDescent="0.4">
      <c r="C144" s="27" t="s">
        <v>147</v>
      </c>
      <c r="D144" s="27" t="s">
        <v>228</v>
      </c>
      <c r="E144" s="38">
        <v>7</v>
      </c>
      <c r="F144" s="38">
        <v>30</v>
      </c>
      <c r="G144" s="38">
        <v>60</v>
      </c>
      <c r="H144" s="38">
        <v>1</v>
      </c>
      <c r="I144" s="38">
        <v>8</v>
      </c>
      <c r="J144" s="38">
        <v>17</v>
      </c>
      <c r="K144" s="38">
        <v>90</v>
      </c>
      <c r="L144" s="38">
        <v>20</v>
      </c>
      <c r="M144" s="38">
        <v>20</v>
      </c>
      <c r="N144" s="38">
        <v>9</v>
      </c>
      <c r="O144" s="38">
        <v>30</v>
      </c>
      <c r="P144" s="38" t="s">
        <v>114</v>
      </c>
      <c r="Q144" s="38" t="s">
        <v>114</v>
      </c>
      <c r="R144" s="38">
        <v>30</v>
      </c>
      <c r="S144" s="38">
        <v>60</v>
      </c>
      <c r="T144" s="38">
        <v>120</v>
      </c>
      <c r="U144" s="38">
        <v>120</v>
      </c>
      <c r="V144" s="38">
        <v>22</v>
      </c>
      <c r="W144" s="38">
        <v>90</v>
      </c>
      <c r="X144" s="38">
        <v>120</v>
      </c>
      <c r="Y144" s="38">
        <v>1</v>
      </c>
      <c r="Z144" s="38">
        <v>2</v>
      </c>
      <c r="AA144" s="38">
        <v>8</v>
      </c>
      <c r="AB144" s="38">
        <v>1</v>
      </c>
      <c r="AC144" s="38">
        <v>6</v>
      </c>
      <c r="AD144" s="38">
        <v>4</v>
      </c>
      <c r="AE144" s="38">
        <v>2</v>
      </c>
      <c r="AF144" s="38">
        <v>4</v>
      </c>
      <c r="AG144" s="38">
        <v>1</v>
      </c>
      <c r="AH144" s="38">
        <v>1</v>
      </c>
      <c r="AI144" s="38">
        <v>2</v>
      </c>
      <c r="AJ144" s="38" t="s">
        <v>114</v>
      </c>
      <c r="AK144" s="38" t="s">
        <v>114</v>
      </c>
      <c r="AL144" s="38">
        <v>2</v>
      </c>
      <c r="AM144" s="38">
        <v>4</v>
      </c>
      <c r="AN144" s="38">
        <v>2</v>
      </c>
      <c r="AO144" s="38">
        <v>4</v>
      </c>
      <c r="AP144" s="38">
        <v>2</v>
      </c>
      <c r="AQ144" s="38">
        <v>2</v>
      </c>
      <c r="AR144" s="38">
        <v>2</v>
      </c>
    </row>
    <row r="145" spans="3:44" x14ac:dyDescent="0.4">
      <c r="C145" s="27" t="s">
        <v>147</v>
      </c>
      <c r="D145" s="27" t="s">
        <v>229</v>
      </c>
      <c r="E145" s="38">
        <v>7</v>
      </c>
      <c r="F145" s="38">
        <v>30</v>
      </c>
      <c r="G145" s="38">
        <v>90</v>
      </c>
      <c r="H145" s="38">
        <v>2</v>
      </c>
      <c r="I145" s="38">
        <v>10</v>
      </c>
      <c r="J145" s="38">
        <v>20</v>
      </c>
      <c r="K145" s="38">
        <v>90</v>
      </c>
      <c r="L145" s="38">
        <v>30</v>
      </c>
      <c r="M145" s="38">
        <v>30</v>
      </c>
      <c r="N145" s="38">
        <v>15</v>
      </c>
      <c r="O145" s="38">
        <v>30</v>
      </c>
      <c r="P145" s="38" t="s">
        <v>114</v>
      </c>
      <c r="Q145" s="38" t="s">
        <v>114</v>
      </c>
      <c r="R145" s="38">
        <v>30</v>
      </c>
      <c r="S145" s="38">
        <v>90</v>
      </c>
      <c r="T145" s="38">
        <v>150</v>
      </c>
      <c r="U145" s="38">
        <v>150</v>
      </c>
      <c r="V145" s="38">
        <v>30</v>
      </c>
      <c r="W145" s="38">
        <v>150</v>
      </c>
      <c r="X145" s="38">
        <v>150</v>
      </c>
      <c r="Y145" s="38">
        <v>1</v>
      </c>
      <c r="Z145" s="38">
        <v>2</v>
      </c>
      <c r="AA145" s="38">
        <v>14</v>
      </c>
      <c r="AB145" s="38">
        <v>1</v>
      </c>
      <c r="AC145" s="38">
        <v>6</v>
      </c>
      <c r="AD145" s="38">
        <v>6</v>
      </c>
      <c r="AE145" s="38">
        <v>2</v>
      </c>
      <c r="AF145" s="38">
        <v>7</v>
      </c>
      <c r="AG145" s="38">
        <v>1</v>
      </c>
      <c r="AH145" s="38">
        <v>1</v>
      </c>
      <c r="AI145" s="38">
        <v>2</v>
      </c>
      <c r="AJ145" s="38" t="s">
        <v>114</v>
      </c>
      <c r="AK145" s="38" t="s">
        <v>114</v>
      </c>
      <c r="AL145" s="38">
        <v>2</v>
      </c>
      <c r="AM145" s="38">
        <v>5</v>
      </c>
      <c r="AN145" s="38">
        <v>2</v>
      </c>
      <c r="AO145" s="38">
        <v>5</v>
      </c>
      <c r="AP145" s="38">
        <v>2</v>
      </c>
      <c r="AQ145" s="38">
        <v>2</v>
      </c>
      <c r="AR145" s="38">
        <v>2</v>
      </c>
    </row>
    <row r="146" spans="3:44" x14ac:dyDescent="0.4">
      <c r="C146" s="27" t="s">
        <v>149</v>
      </c>
      <c r="D146" s="27" t="s">
        <v>225</v>
      </c>
      <c r="E146" s="38">
        <v>1</v>
      </c>
      <c r="F146" s="38">
        <v>5</v>
      </c>
      <c r="G146" s="38">
        <v>3</v>
      </c>
      <c r="H146" s="38">
        <v>1</v>
      </c>
      <c r="I146" s="38">
        <v>1</v>
      </c>
      <c r="J146" s="38">
        <v>1</v>
      </c>
      <c r="K146" s="38">
        <v>15</v>
      </c>
      <c r="L146" s="38">
        <v>2</v>
      </c>
      <c r="M146" s="38">
        <v>7</v>
      </c>
      <c r="N146" s="38" t="s">
        <v>114</v>
      </c>
      <c r="O146" s="38" t="s">
        <v>114</v>
      </c>
      <c r="P146" s="38" t="s">
        <v>114</v>
      </c>
      <c r="Q146" s="38" t="s">
        <v>114</v>
      </c>
      <c r="R146" s="38" t="s">
        <v>114</v>
      </c>
      <c r="S146" s="38">
        <v>5</v>
      </c>
      <c r="T146" s="38">
        <v>15</v>
      </c>
      <c r="U146" s="38">
        <v>9</v>
      </c>
      <c r="V146" s="38">
        <v>2</v>
      </c>
      <c r="W146" s="38">
        <v>10</v>
      </c>
      <c r="X146" s="38">
        <v>13</v>
      </c>
      <c r="Y146" s="38">
        <v>1</v>
      </c>
      <c r="Z146" s="38">
        <v>1</v>
      </c>
      <c r="AA146" s="38">
        <v>1</v>
      </c>
      <c r="AB146" s="38">
        <v>1</v>
      </c>
      <c r="AC146" s="38">
        <v>1</v>
      </c>
      <c r="AD146" s="38">
        <v>1</v>
      </c>
      <c r="AE146" s="38">
        <v>1</v>
      </c>
      <c r="AF146" s="38">
        <v>1</v>
      </c>
      <c r="AG146" s="38">
        <v>7</v>
      </c>
      <c r="AH146" s="38" t="s">
        <v>114</v>
      </c>
      <c r="AI146" s="38" t="s">
        <v>114</v>
      </c>
      <c r="AJ146" s="38" t="s">
        <v>114</v>
      </c>
      <c r="AK146" s="38" t="s">
        <v>114</v>
      </c>
      <c r="AL146" s="38" t="s">
        <v>114</v>
      </c>
      <c r="AM146" s="38">
        <v>1</v>
      </c>
      <c r="AN146" s="38">
        <v>1</v>
      </c>
      <c r="AO146" s="38">
        <v>1</v>
      </c>
      <c r="AP146" s="38">
        <v>1</v>
      </c>
      <c r="AQ146" s="38">
        <v>1</v>
      </c>
      <c r="AR146" s="38">
        <v>1</v>
      </c>
    </row>
    <row r="147" spans="3:44" x14ac:dyDescent="0.4">
      <c r="C147" s="27" t="s">
        <v>149</v>
      </c>
      <c r="D147" s="27" t="s">
        <v>226</v>
      </c>
      <c r="E147" s="38">
        <v>46</v>
      </c>
      <c r="F147" s="38">
        <v>12</v>
      </c>
      <c r="G147" s="38">
        <v>8</v>
      </c>
      <c r="H147" s="38">
        <v>2</v>
      </c>
      <c r="I147" s="38">
        <v>1</v>
      </c>
      <c r="J147" s="38">
        <v>1</v>
      </c>
      <c r="K147" s="38">
        <v>22</v>
      </c>
      <c r="L147" s="38">
        <v>4</v>
      </c>
      <c r="M147" s="38">
        <v>11</v>
      </c>
      <c r="N147" s="38" t="s">
        <v>114</v>
      </c>
      <c r="O147" s="38" t="s">
        <v>114</v>
      </c>
      <c r="P147" s="38" t="s">
        <v>114</v>
      </c>
      <c r="Q147" s="38" t="s">
        <v>114</v>
      </c>
      <c r="R147" s="38" t="s">
        <v>114</v>
      </c>
      <c r="S147" s="38">
        <v>5</v>
      </c>
      <c r="T147" s="38">
        <v>18</v>
      </c>
      <c r="U147" s="38">
        <v>12</v>
      </c>
      <c r="V147" s="38">
        <v>8</v>
      </c>
      <c r="W147" s="38">
        <v>11</v>
      </c>
      <c r="X147" s="38">
        <v>16</v>
      </c>
      <c r="Y147" s="38">
        <v>2</v>
      </c>
      <c r="Z147" s="38">
        <v>1</v>
      </c>
      <c r="AA147" s="38">
        <v>1</v>
      </c>
      <c r="AB147" s="38">
        <v>1</v>
      </c>
      <c r="AC147" s="38">
        <v>1</v>
      </c>
      <c r="AD147" s="38">
        <v>1</v>
      </c>
      <c r="AE147" s="38">
        <v>1</v>
      </c>
      <c r="AF147" s="38">
        <v>1</v>
      </c>
      <c r="AG147" s="38">
        <v>7</v>
      </c>
      <c r="AH147" s="38" t="s">
        <v>114</v>
      </c>
      <c r="AI147" s="38" t="s">
        <v>114</v>
      </c>
      <c r="AJ147" s="38" t="s">
        <v>114</v>
      </c>
      <c r="AK147" s="38" t="s">
        <v>114</v>
      </c>
      <c r="AL147" s="38" t="s">
        <v>114</v>
      </c>
      <c r="AM147" s="38">
        <v>1</v>
      </c>
      <c r="AN147" s="38">
        <v>1</v>
      </c>
      <c r="AO147" s="38">
        <v>1</v>
      </c>
      <c r="AP147" s="38">
        <v>1</v>
      </c>
      <c r="AQ147" s="38">
        <v>1</v>
      </c>
      <c r="AR147" s="38">
        <v>1</v>
      </c>
    </row>
    <row r="148" spans="3:44" x14ac:dyDescent="0.4">
      <c r="C148" s="27" t="s">
        <v>149</v>
      </c>
      <c r="D148" s="28" t="s">
        <v>227</v>
      </c>
      <c r="E148" s="39">
        <v>90</v>
      </c>
      <c r="F148" s="39">
        <v>20</v>
      </c>
      <c r="G148" s="39">
        <v>14</v>
      </c>
      <c r="H148" s="39">
        <v>2</v>
      </c>
      <c r="I148" s="39">
        <v>1</v>
      </c>
      <c r="J148" s="39">
        <v>1</v>
      </c>
      <c r="K148" s="39">
        <v>30</v>
      </c>
      <c r="L148" s="39">
        <v>6</v>
      </c>
      <c r="M148" s="39">
        <v>22</v>
      </c>
      <c r="N148" s="39" t="s">
        <v>114</v>
      </c>
      <c r="O148" s="39" t="s">
        <v>114</v>
      </c>
      <c r="P148" s="39" t="s">
        <v>114</v>
      </c>
      <c r="Q148" s="39" t="s">
        <v>114</v>
      </c>
      <c r="R148" s="39" t="s">
        <v>114</v>
      </c>
      <c r="S148" s="39">
        <v>5</v>
      </c>
      <c r="T148" s="39">
        <v>20</v>
      </c>
      <c r="U148" s="39">
        <v>15</v>
      </c>
      <c r="V148" s="39">
        <v>17</v>
      </c>
      <c r="W148" s="39">
        <v>14</v>
      </c>
      <c r="X148" s="39">
        <v>20</v>
      </c>
      <c r="Y148" s="39">
        <v>2</v>
      </c>
      <c r="Z148" s="39">
        <v>1</v>
      </c>
      <c r="AA148" s="39">
        <v>1</v>
      </c>
      <c r="AB148" s="39">
        <v>1</v>
      </c>
      <c r="AC148" s="39">
        <v>2</v>
      </c>
      <c r="AD148" s="39">
        <v>2</v>
      </c>
      <c r="AE148" s="39">
        <v>1</v>
      </c>
      <c r="AF148" s="39">
        <v>1</v>
      </c>
      <c r="AG148" s="39">
        <v>11</v>
      </c>
      <c r="AH148" s="39" t="s">
        <v>114</v>
      </c>
      <c r="AI148" s="39" t="s">
        <v>114</v>
      </c>
      <c r="AJ148" s="39" t="s">
        <v>114</v>
      </c>
      <c r="AK148" s="39" t="s">
        <v>114</v>
      </c>
      <c r="AL148" s="39" t="s">
        <v>114</v>
      </c>
      <c r="AM148" s="39">
        <v>1</v>
      </c>
      <c r="AN148" s="39">
        <v>1</v>
      </c>
      <c r="AO148" s="39">
        <v>1</v>
      </c>
      <c r="AP148" s="39">
        <v>1</v>
      </c>
      <c r="AQ148" s="39">
        <v>1</v>
      </c>
      <c r="AR148" s="39">
        <v>1</v>
      </c>
    </row>
    <row r="149" spans="3:44" x14ac:dyDescent="0.4">
      <c r="C149" s="27" t="s">
        <v>149</v>
      </c>
      <c r="D149" s="27" t="s">
        <v>228</v>
      </c>
      <c r="E149" s="38">
        <v>90</v>
      </c>
      <c r="F149" s="38">
        <v>20</v>
      </c>
      <c r="G149" s="38">
        <v>22</v>
      </c>
      <c r="H149" s="38">
        <v>2</v>
      </c>
      <c r="I149" s="38">
        <v>1</v>
      </c>
      <c r="J149" s="38">
        <v>1</v>
      </c>
      <c r="K149" s="38">
        <v>30</v>
      </c>
      <c r="L149" s="38">
        <v>8</v>
      </c>
      <c r="M149" s="38">
        <v>34</v>
      </c>
      <c r="N149" s="38" t="s">
        <v>114</v>
      </c>
      <c r="O149" s="38" t="s">
        <v>114</v>
      </c>
      <c r="P149" s="38" t="s">
        <v>114</v>
      </c>
      <c r="Q149" s="38" t="s">
        <v>114</v>
      </c>
      <c r="R149" s="38" t="s">
        <v>114</v>
      </c>
      <c r="S149" s="38">
        <v>12</v>
      </c>
      <c r="T149" s="38">
        <v>20</v>
      </c>
      <c r="U149" s="38">
        <v>16</v>
      </c>
      <c r="V149" s="38">
        <v>20</v>
      </c>
      <c r="W149" s="38">
        <v>18</v>
      </c>
      <c r="X149" s="38">
        <v>25</v>
      </c>
      <c r="Y149" s="38">
        <v>2</v>
      </c>
      <c r="Z149" s="38">
        <v>1</v>
      </c>
      <c r="AA149" s="38">
        <v>1</v>
      </c>
      <c r="AB149" s="38">
        <v>1</v>
      </c>
      <c r="AC149" s="38">
        <v>2</v>
      </c>
      <c r="AD149" s="38">
        <v>2</v>
      </c>
      <c r="AE149" s="38">
        <v>1</v>
      </c>
      <c r="AF149" s="38">
        <v>1</v>
      </c>
      <c r="AG149" s="38">
        <v>22</v>
      </c>
      <c r="AH149" s="38" t="s">
        <v>114</v>
      </c>
      <c r="AI149" s="38" t="s">
        <v>114</v>
      </c>
      <c r="AJ149" s="38" t="s">
        <v>114</v>
      </c>
      <c r="AK149" s="38" t="s">
        <v>114</v>
      </c>
      <c r="AL149" s="38" t="s">
        <v>114</v>
      </c>
      <c r="AM149" s="38">
        <v>1</v>
      </c>
      <c r="AN149" s="38">
        <v>1</v>
      </c>
      <c r="AO149" s="38">
        <v>1</v>
      </c>
      <c r="AP149" s="38">
        <v>1</v>
      </c>
      <c r="AQ149" s="38">
        <v>1</v>
      </c>
      <c r="AR149" s="38">
        <v>1</v>
      </c>
    </row>
    <row r="150" spans="3:44" x14ac:dyDescent="0.4">
      <c r="C150" s="27" t="s">
        <v>149</v>
      </c>
      <c r="D150" s="27" t="s">
        <v>229</v>
      </c>
      <c r="E150" s="38">
        <v>90</v>
      </c>
      <c r="F150" s="38">
        <v>20</v>
      </c>
      <c r="G150" s="38">
        <v>30</v>
      </c>
      <c r="H150" s="38">
        <v>2</v>
      </c>
      <c r="I150" s="38">
        <v>1</v>
      </c>
      <c r="J150" s="38">
        <v>1</v>
      </c>
      <c r="K150" s="38">
        <v>30</v>
      </c>
      <c r="L150" s="38">
        <v>10</v>
      </c>
      <c r="M150" s="38">
        <v>37</v>
      </c>
      <c r="N150" s="38" t="s">
        <v>114</v>
      </c>
      <c r="O150" s="38" t="s">
        <v>114</v>
      </c>
      <c r="P150" s="38" t="s">
        <v>114</v>
      </c>
      <c r="Q150" s="38" t="s">
        <v>114</v>
      </c>
      <c r="R150" s="38" t="s">
        <v>114</v>
      </c>
      <c r="S150" s="38">
        <v>20</v>
      </c>
      <c r="T150" s="38">
        <v>20</v>
      </c>
      <c r="U150" s="38">
        <v>18</v>
      </c>
      <c r="V150" s="38">
        <v>20</v>
      </c>
      <c r="W150" s="38">
        <v>20</v>
      </c>
      <c r="X150" s="38">
        <v>30</v>
      </c>
      <c r="Y150" s="38">
        <v>2</v>
      </c>
      <c r="Z150" s="38">
        <v>1</v>
      </c>
      <c r="AA150" s="38">
        <v>1</v>
      </c>
      <c r="AB150" s="38">
        <v>1</v>
      </c>
      <c r="AC150" s="38">
        <v>2</v>
      </c>
      <c r="AD150" s="38">
        <v>2</v>
      </c>
      <c r="AE150" s="38">
        <v>1</v>
      </c>
      <c r="AF150" s="38">
        <v>1</v>
      </c>
      <c r="AG150" s="38">
        <v>30</v>
      </c>
      <c r="AH150" s="38" t="s">
        <v>114</v>
      </c>
      <c r="AI150" s="38" t="s">
        <v>114</v>
      </c>
      <c r="AJ150" s="38" t="s">
        <v>114</v>
      </c>
      <c r="AK150" s="38" t="s">
        <v>114</v>
      </c>
      <c r="AL150" s="38" t="s">
        <v>114</v>
      </c>
      <c r="AM150" s="38">
        <v>1</v>
      </c>
      <c r="AN150" s="38">
        <v>1</v>
      </c>
      <c r="AO150" s="38">
        <v>1</v>
      </c>
      <c r="AP150" s="38">
        <v>1</v>
      </c>
      <c r="AQ150" s="38">
        <v>1</v>
      </c>
      <c r="AR150" s="38">
        <v>1</v>
      </c>
    </row>
    <row r="151" spans="3:44" x14ac:dyDescent="0.4">
      <c r="C151" s="27" t="s">
        <v>151</v>
      </c>
      <c r="D151" s="27" t="s">
        <v>225</v>
      </c>
      <c r="E151" s="38">
        <v>2</v>
      </c>
      <c r="F151" s="38">
        <v>5</v>
      </c>
      <c r="G151" s="38">
        <v>5</v>
      </c>
      <c r="H151" s="38">
        <v>1</v>
      </c>
      <c r="I151" s="38">
        <v>1</v>
      </c>
      <c r="J151" s="38">
        <v>1</v>
      </c>
      <c r="K151" s="38">
        <v>7</v>
      </c>
      <c r="L151" s="38">
        <v>7</v>
      </c>
      <c r="M151" s="38">
        <v>0</v>
      </c>
      <c r="N151" s="38">
        <v>0</v>
      </c>
      <c r="O151" s="38">
        <v>6</v>
      </c>
      <c r="P151" s="38">
        <v>3</v>
      </c>
      <c r="Q151" s="38">
        <v>3</v>
      </c>
      <c r="R151" s="38">
        <v>1</v>
      </c>
      <c r="S151" s="38">
        <v>6</v>
      </c>
      <c r="T151" s="38">
        <v>7</v>
      </c>
      <c r="U151" s="38">
        <v>7</v>
      </c>
      <c r="V151" s="38">
        <v>7</v>
      </c>
      <c r="W151" s="38">
        <v>6</v>
      </c>
      <c r="X151" s="38">
        <v>6</v>
      </c>
      <c r="Y151" s="38">
        <v>1</v>
      </c>
      <c r="Z151" s="38">
        <v>1</v>
      </c>
      <c r="AA151" s="38">
        <v>1</v>
      </c>
      <c r="AB151" s="38">
        <v>1</v>
      </c>
      <c r="AC151" s="38">
        <v>1</v>
      </c>
      <c r="AD151" s="38">
        <v>1</v>
      </c>
      <c r="AE151" s="38">
        <v>1</v>
      </c>
      <c r="AF151" s="38">
        <v>1</v>
      </c>
      <c r="AG151" s="38">
        <v>15</v>
      </c>
      <c r="AH151" s="38">
        <v>15</v>
      </c>
      <c r="AI151" s="38">
        <v>1</v>
      </c>
      <c r="AJ151" s="38">
        <v>1</v>
      </c>
      <c r="AK151" s="38">
        <v>1</v>
      </c>
      <c r="AL151" s="38">
        <v>1</v>
      </c>
      <c r="AM151" s="38">
        <v>1</v>
      </c>
      <c r="AN151" s="38">
        <v>1</v>
      </c>
      <c r="AO151" s="38">
        <v>1</v>
      </c>
      <c r="AP151" s="38">
        <v>1</v>
      </c>
      <c r="AQ151" s="38">
        <v>1</v>
      </c>
      <c r="AR151" s="38">
        <v>1</v>
      </c>
    </row>
    <row r="152" spans="3:44" x14ac:dyDescent="0.4">
      <c r="C152" s="27" t="s">
        <v>151</v>
      </c>
      <c r="D152" s="27" t="s">
        <v>226</v>
      </c>
      <c r="E152" s="38">
        <v>4</v>
      </c>
      <c r="F152" s="38">
        <v>6</v>
      </c>
      <c r="G152" s="38">
        <v>10</v>
      </c>
      <c r="H152" s="38">
        <v>1</v>
      </c>
      <c r="I152" s="38">
        <v>1</v>
      </c>
      <c r="J152" s="38">
        <v>1</v>
      </c>
      <c r="K152" s="38">
        <v>7</v>
      </c>
      <c r="L152" s="38">
        <v>8</v>
      </c>
      <c r="M152" s="38">
        <v>0</v>
      </c>
      <c r="N152" s="38">
        <v>0</v>
      </c>
      <c r="O152" s="38">
        <v>8</v>
      </c>
      <c r="P152" s="38">
        <v>4</v>
      </c>
      <c r="Q152" s="38">
        <v>3</v>
      </c>
      <c r="R152" s="38">
        <v>1</v>
      </c>
      <c r="S152" s="38">
        <v>10</v>
      </c>
      <c r="T152" s="38">
        <v>7</v>
      </c>
      <c r="U152" s="38">
        <v>7</v>
      </c>
      <c r="V152" s="38">
        <v>7</v>
      </c>
      <c r="W152" s="38">
        <v>6</v>
      </c>
      <c r="X152" s="38">
        <v>6</v>
      </c>
      <c r="Y152" s="38">
        <v>1</v>
      </c>
      <c r="Z152" s="38">
        <v>1</v>
      </c>
      <c r="AA152" s="38">
        <v>1</v>
      </c>
      <c r="AB152" s="38">
        <v>1</v>
      </c>
      <c r="AC152" s="38">
        <v>1</v>
      </c>
      <c r="AD152" s="38">
        <v>1</v>
      </c>
      <c r="AE152" s="38">
        <v>1</v>
      </c>
      <c r="AF152" s="38">
        <v>1</v>
      </c>
      <c r="AG152" s="38">
        <v>15</v>
      </c>
      <c r="AH152" s="38">
        <v>15</v>
      </c>
      <c r="AI152" s="38">
        <v>1</v>
      </c>
      <c r="AJ152" s="38">
        <v>1</v>
      </c>
      <c r="AK152" s="38">
        <v>1</v>
      </c>
      <c r="AL152" s="38">
        <v>1</v>
      </c>
      <c r="AM152" s="38">
        <v>1</v>
      </c>
      <c r="AN152" s="38">
        <v>1</v>
      </c>
      <c r="AO152" s="38">
        <v>1</v>
      </c>
      <c r="AP152" s="38">
        <v>1</v>
      </c>
      <c r="AQ152" s="38">
        <v>1</v>
      </c>
      <c r="AR152" s="38">
        <v>1</v>
      </c>
    </row>
    <row r="153" spans="3:44" x14ac:dyDescent="0.4">
      <c r="C153" s="27" t="s">
        <v>151</v>
      </c>
      <c r="D153" s="28" t="s">
        <v>227</v>
      </c>
      <c r="E153" s="39">
        <v>5</v>
      </c>
      <c r="F153" s="39">
        <v>7</v>
      </c>
      <c r="G153" s="39">
        <v>15</v>
      </c>
      <c r="H153" s="39">
        <v>1</v>
      </c>
      <c r="I153" s="39">
        <v>2</v>
      </c>
      <c r="J153" s="39">
        <v>2</v>
      </c>
      <c r="K153" s="39">
        <v>7</v>
      </c>
      <c r="L153" s="39">
        <v>10</v>
      </c>
      <c r="M153" s="39">
        <v>0</v>
      </c>
      <c r="N153" s="39">
        <v>0</v>
      </c>
      <c r="O153" s="39">
        <v>10</v>
      </c>
      <c r="P153" s="39">
        <v>6</v>
      </c>
      <c r="Q153" s="39">
        <v>3</v>
      </c>
      <c r="R153" s="39">
        <v>1</v>
      </c>
      <c r="S153" s="39">
        <v>15</v>
      </c>
      <c r="T153" s="39">
        <v>7</v>
      </c>
      <c r="U153" s="39">
        <v>7</v>
      </c>
      <c r="V153" s="39">
        <v>7</v>
      </c>
      <c r="W153" s="39">
        <v>7</v>
      </c>
      <c r="X153" s="39">
        <v>7</v>
      </c>
      <c r="Y153" s="39">
        <v>1</v>
      </c>
      <c r="Z153" s="39">
        <v>1</v>
      </c>
      <c r="AA153" s="39">
        <v>1</v>
      </c>
      <c r="AB153" s="39">
        <v>1</v>
      </c>
      <c r="AC153" s="39">
        <v>1</v>
      </c>
      <c r="AD153" s="39">
        <v>1</v>
      </c>
      <c r="AE153" s="39">
        <v>1</v>
      </c>
      <c r="AF153" s="39">
        <v>1</v>
      </c>
      <c r="AG153" s="39">
        <v>15</v>
      </c>
      <c r="AH153" s="39">
        <v>15</v>
      </c>
      <c r="AI153" s="39">
        <v>1</v>
      </c>
      <c r="AJ153" s="39">
        <v>1</v>
      </c>
      <c r="AK153" s="39">
        <v>1</v>
      </c>
      <c r="AL153" s="39">
        <v>1</v>
      </c>
      <c r="AM153" s="39">
        <v>1</v>
      </c>
      <c r="AN153" s="39">
        <v>1</v>
      </c>
      <c r="AO153" s="39">
        <v>1</v>
      </c>
      <c r="AP153" s="39">
        <v>1</v>
      </c>
      <c r="AQ153" s="39">
        <v>1</v>
      </c>
      <c r="AR153" s="39">
        <v>1</v>
      </c>
    </row>
    <row r="154" spans="3:44" x14ac:dyDescent="0.4">
      <c r="C154" s="27" t="s">
        <v>151</v>
      </c>
      <c r="D154" s="27" t="s">
        <v>228</v>
      </c>
      <c r="E154" s="38">
        <v>6</v>
      </c>
      <c r="F154" s="38">
        <v>18</v>
      </c>
      <c r="G154" s="38">
        <v>18</v>
      </c>
      <c r="H154" s="38">
        <v>1</v>
      </c>
      <c r="I154" s="38">
        <v>2</v>
      </c>
      <c r="J154" s="38">
        <v>2</v>
      </c>
      <c r="K154" s="38">
        <v>7</v>
      </c>
      <c r="L154" s="38">
        <v>20</v>
      </c>
      <c r="M154" s="38">
        <v>0</v>
      </c>
      <c r="N154" s="38">
        <v>0</v>
      </c>
      <c r="O154" s="38">
        <v>20</v>
      </c>
      <c r="P154" s="38">
        <v>6</v>
      </c>
      <c r="Q154" s="38">
        <v>4</v>
      </c>
      <c r="R154" s="38">
        <v>2</v>
      </c>
      <c r="S154" s="38">
        <v>18</v>
      </c>
      <c r="T154" s="38">
        <v>7</v>
      </c>
      <c r="U154" s="38">
        <v>8</v>
      </c>
      <c r="V154" s="38">
        <v>8</v>
      </c>
      <c r="W154" s="38">
        <v>7</v>
      </c>
      <c r="X154" s="38">
        <v>8</v>
      </c>
      <c r="Y154" s="38">
        <v>1</v>
      </c>
      <c r="Z154" s="38">
        <v>1</v>
      </c>
      <c r="AA154" s="38">
        <v>1</v>
      </c>
      <c r="AB154" s="38">
        <v>1</v>
      </c>
      <c r="AC154" s="38">
        <v>1</v>
      </c>
      <c r="AD154" s="38">
        <v>1</v>
      </c>
      <c r="AE154" s="38">
        <v>1</v>
      </c>
      <c r="AF154" s="38">
        <v>1</v>
      </c>
      <c r="AG154" s="38">
        <v>15</v>
      </c>
      <c r="AH154" s="38">
        <v>15</v>
      </c>
      <c r="AI154" s="38">
        <v>1</v>
      </c>
      <c r="AJ154" s="38">
        <v>1</v>
      </c>
      <c r="AK154" s="38">
        <v>1</v>
      </c>
      <c r="AL154" s="38">
        <v>1</v>
      </c>
      <c r="AM154" s="38">
        <v>1</v>
      </c>
      <c r="AN154" s="38">
        <v>1</v>
      </c>
      <c r="AO154" s="38">
        <v>1</v>
      </c>
      <c r="AP154" s="38">
        <v>1</v>
      </c>
      <c r="AQ154" s="38">
        <v>1</v>
      </c>
      <c r="AR154" s="38">
        <v>1</v>
      </c>
    </row>
    <row r="155" spans="3:44" x14ac:dyDescent="0.4">
      <c r="C155" s="27" t="s">
        <v>151</v>
      </c>
      <c r="D155" s="27" t="s">
        <v>229</v>
      </c>
      <c r="E155" s="38">
        <v>6</v>
      </c>
      <c r="F155" s="38">
        <v>30</v>
      </c>
      <c r="G155" s="38">
        <v>20</v>
      </c>
      <c r="H155" s="38">
        <v>1</v>
      </c>
      <c r="I155" s="38">
        <v>2</v>
      </c>
      <c r="J155" s="38">
        <v>2</v>
      </c>
      <c r="K155" s="38">
        <v>7</v>
      </c>
      <c r="L155" s="38">
        <v>30</v>
      </c>
      <c r="M155" s="38">
        <v>0</v>
      </c>
      <c r="N155" s="38">
        <v>0</v>
      </c>
      <c r="O155" s="38">
        <v>30</v>
      </c>
      <c r="P155" s="38">
        <v>7</v>
      </c>
      <c r="Q155" s="38">
        <v>6</v>
      </c>
      <c r="R155" s="38">
        <v>2</v>
      </c>
      <c r="S155" s="38">
        <v>21</v>
      </c>
      <c r="T155" s="38">
        <v>7</v>
      </c>
      <c r="U155" s="38">
        <v>10</v>
      </c>
      <c r="V155" s="38">
        <v>10</v>
      </c>
      <c r="W155" s="38">
        <v>7</v>
      </c>
      <c r="X155" s="38">
        <v>9</v>
      </c>
      <c r="Y155" s="38">
        <v>1</v>
      </c>
      <c r="Z155" s="38">
        <v>1</v>
      </c>
      <c r="AA155" s="38">
        <v>1</v>
      </c>
      <c r="AB155" s="38">
        <v>1</v>
      </c>
      <c r="AC155" s="38">
        <v>1</v>
      </c>
      <c r="AD155" s="38">
        <v>1</v>
      </c>
      <c r="AE155" s="38">
        <v>1</v>
      </c>
      <c r="AF155" s="38">
        <v>1</v>
      </c>
      <c r="AG155" s="38">
        <v>15</v>
      </c>
      <c r="AH155" s="38">
        <v>15</v>
      </c>
      <c r="AI155" s="38">
        <v>1</v>
      </c>
      <c r="AJ155" s="38">
        <v>1</v>
      </c>
      <c r="AK155" s="38">
        <v>1</v>
      </c>
      <c r="AL155" s="38">
        <v>1</v>
      </c>
      <c r="AM155" s="38">
        <v>1</v>
      </c>
      <c r="AN155" s="38">
        <v>1</v>
      </c>
      <c r="AO155" s="38">
        <v>1</v>
      </c>
      <c r="AP155" s="38">
        <v>1</v>
      </c>
      <c r="AQ155" s="38">
        <v>1</v>
      </c>
      <c r="AR155" s="38">
        <v>1</v>
      </c>
    </row>
    <row r="156" spans="3:44" x14ac:dyDescent="0.4">
      <c r="C156" s="27" t="s">
        <v>153</v>
      </c>
      <c r="D156" s="27" t="s">
        <v>225</v>
      </c>
      <c r="E156" s="38">
        <v>0</v>
      </c>
      <c r="F156" s="38">
        <v>3</v>
      </c>
      <c r="G156" s="38">
        <v>6</v>
      </c>
      <c r="H156" s="38">
        <v>1</v>
      </c>
      <c r="I156" s="38">
        <v>1</v>
      </c>
      <c r="J156" s="38">
        <v>1</v>
      </c>
      <c r="K156" s="38">
        <v>5</v>
      </c>
      <c r="L156" s="38">
        <v>3</v>
      </c>
      <c r="M156" s="38">
        <v>20</v>
      </c>
      <c r="N156" s="38">
        <v>3</v>
      </c>
      <c r="O156" s="38">
        <v>5</v>
      </c>
      <c r="P156" s="38">
        <v>90</v>
      </c>
      <c r="Q156" s="38">
        <v>7</v>
      </c>
      <c r="R156" s="38">
        <v>7</v>
      </c>
      <c r="S156" s="38">
        <v>0</v>
      </c>
      <c r="T156" s="38">
        <v>1</v>
      </c>
      <c r="U156" s="38">
        <v>3</v>
      </c>
      <c r="V156" s="38">
        <v>5</v>
      </c>
      <c r="W156" s="38">
        <v>3</v>
      </c>
      <c r="X156" s="38">
        <v>0</v>
      </c>
      <c r="Y156" s="38">
        <v>1</v>
      </c>
      <c r="Z156" s="38">
        <v>1</v>
      </c>
      <c r="AA156" s="38">
        <v>1</v>
      </c>
      <c r="AB156" s="38">
        <v>1</v>
      </c>
      <c r="AC156" s="38">
        <v>1</v>
      </c>
      <c r="AD156" s="38">
        <v>1</v>
      </c>
      <c r="AE156" s="38">
        <v>1</v>
      </c>
      <c r="AF156" s="38">
        <v>1</v>
      </c>
      <c r="AG156" s="38">
        <v>7</v>
      </c>
      <c r="AH156" s="38">
        <v>1</v>
      </c>
      <c r="AI156" s="38">
        <v>1</v>
      </c>
      <c r="AJ156" s="38">
        <v>7</v>
      </c>
      <c r="AK156" s="38">
        <v>1</v>
      </c>
      <c r="AL156" s="38">
        <v>1</v>
      </c>
      <c r="AM156" s="38">
        <v>1</v>
      </c>
      <c r="AN156" s="38">
        <v>1</v>
      </c>
      <c r="AO156" s="38">
        <v>1</v>
      </c>
      <c r="AP156" s="38">
        <v>1</v>
      </c>
      <c r="AQ156" s="38">
        <v>1</v>
      </c>
      <c r="AR156" s="38">
        <v>1</v>
      </c>
    </row>
    <row r="157" spans="3:44" x14ac:dyDescent="0.4">
      <c r="C157" s="27" t="s">
        <v>153</v>
      </c>
      <c r="D157" s="27" t="s">
        <v>226</v>
      </c>
      <c r="E157" s="38">
        <v>3</v>
      </c>
      <c r="F157" s="38">
        <v>4</v>
      </c>
      <c r="G157" s="38">
        <v>7</v>
      </c>
      <c r="H157" s="38">
        <v>1</v>
      </c>
      <c r="I157" s="38">
        <v>1</v>
      </c>
      <c r="J157" s="38">
        <v>1</v>
      </c>
      <c r="K157" s="38">
        <v>11</v>
      </c>
      <c r="L157" s="38">
        <v>5</v>
      </c>
      <c r="M157" s="38">
        <v>20</v>
      </c>
      <c r="N157" s="38">
        <v>5</v>
      </c>
      <c r="O157" s="38">
        <v>6</v>
      </c>
      <c r="P157" s="38">
        <v>90</v>
      </c>
      <c r="Q157" s="38">
        <v>10</v>
      </c>
      <c r="R157" s="38">
        <v>7</v>
      </c>
      <c r="S157" s="38">
        <v>5</v>
      </c>
      <c r="T157" s="38">
        <v>6</v>
      </c>
      <c r="U157" s="38">
        <v>18</v>
      </c>
      <c r="V157" s="38">
        <v>14</v>
      </c>
      <c r="W157" s="38">
        <v>6</v>
      </c>
      <c r="X157" s="38">
        <v>13</v>
      </c>
      <c r="Y157" s="38">
        <v>1</v>
      </c>
      <c r="Z157" s="38">
        <v>1</v>
      </c>
      <c r="AA157" s="38">
        <v>1</v>
      </c>
      <c r="AB157" s="38">
        <v>1</v>
      </c>
      <c r="AC157" s="38">
        <v>1</v>
      </c>
      <c r="AD157" s="38">
        <v>1</v>
      </c>
      <c r="AE157" s="38">
        <v>1</v>
      </c>
      <c r="AF157" s="38">
        <v>1</v>
      </c>
      <c r="AG157" s="38">
        <v>8</v>
      </c>
      <c r="AH157" s="38">
        <v>1</v>
      </c>
      <c r="AI157" s="38">
        <v>1</v>
      </c>
      <c r="AJ157" s="38">
        <v>7</v>
      </c>
      <c r="AK157" s="38">
        <v>1</v>
      </c>
      <c r="AL157" s="38">
        <v>1</v>
      </c>
      <c r="AM157" s="38">
        <v>1</v>
      </c>
      <c r="AN157" s="38">
        <v>1</v>
      </c>
      <c r="AO157" s="38">
        <v>1</v>
      </c>
      <c r="AP157" s="38">
        <v>1</v>
      </c>
      <c r="AQ157" s="38">
        <v>1</v>
      </c>
      <c r="AR157" s="38">
        <v>1</v>
      </c>
    </row>
    <row r="158" spans="3:44" x14ac:dyDescent="0.4">
      <c r="C158" s="27" t="s">
        <v>153</v>
      </c>
      <c r="D158" s="28" t="s">
        <v>227</v>
      </c>
      <c r="E158" s="39">
        <v>45</v>
      </c>
      <c r="F158" s="39">
        <v>4</v>
      </c>
      <c r="G158" s="39">
        <v>11</v>
      </c>
      <c r="H158" s="39">
        <v>1</v>
      </c>
      <c r="I158" s="39">
        <v>1</v>
      </c>
      <c r="J158" s="39">
        <v>1</v>
      </c>
      <c r="K158" s="39">
        <v>25</v>
      </c>
      <c r="L158" s="39">
        <v>7</v>
      </c>
      <c r="M158" s="39">
        <v>25</v>
      </c>
      <c r="N158" s="39">
        <v>18</v>
      </c>
      <c r="O158" s="39">
        <v>10</v>
      </c>
      <c r="P158" s="39">
        <v>90</v>
      </c>
      <c r="Q158" s="39">
        <v>20</v>
      </c>
      <c r="R158" s="39">
        <v>7</v>
      </c>
      <c r="S158" s="39">
        <v>17</v>
      </c>
      <c r="T158" s="39">
        <v>28</v>
      </c>
      <c r="U158" s="39">
        <v>30</v>
      </c>
      <c r="V158" s="39">
        <v>15</v>
      </c>
      <c r="W158" s="39">
        <v>15</v>
      </c>
      <c r="X158" s="39">
        <v>30</v>
      </c>
      <c r="Y158" s="39">
        <v>2</v>
      </c>
      <c r="Z158" s="39">
        <v>1</v>
      </c>
      <c r="AA158" s="39">
        <v>1</v>
      </c>
      <c r="AB158" s="39">
        <v>1</v>
      </c>
      <c r="AC158" s="39">
        <v>1</v>
      </c>
      <c r="AD158" s="39">
        <v>1</v>
      </c>
      <c r="AE158" s="39">
        <v>1</v>
      </c>
      <c r="AF158" s="39">
        <v>1</v>
      </c>
      <c r="AG158" s="39">
        <v>12</v>
      </c>
      <c r="AH158" s="39">
        <v>16</v>
      </c>
      <c r="AI158" s="39">
        <v>1</v>
      </c>
      <c r="AJ158" s="39">
        <v>7</v>
      </c>
      <c r="AK158" s="39">
        <v>1</v>
      </c>
      <c r="AL158" s="39">
        <v>1</v>
      </c>
      <c r="AM158" s="39">
        <v>1</v>
      </c>
      <c r="AN158" s="39">
        <v>1</v>
      </c>
      <c r="AO158" s="39">
        <v>1</v>
      </c>
      <c r="AP158" s="39">
        <v>1</v>
      </c>
      <c r="AQ158" s="39">
        <v>1</v>
      </c>
      <c r="AR158" s="39">
        <v>1</v>
      </c>
    </row>
    <row r="159" spans="3:44" x14ac:dyDescent="0.4">
      <c r="C159" s="27" t="s">
        <v>153</v>
      </c>
      <c r="D159" s="27" t="s">
        <v>228</v>
      </c>
      <c r="E159" s="38">
        <v>60</v>
      </c>
      <c r="F159" s="38">
        <v>12</v>
      </c>
      <c r="G159" s="38">
        <v>15</v>
      </c>
      <c r="H159" s="38">
        <v>1</v>
      </c>
      <c r="I159" s="38">
        <v>1</v>
      </c>
      <c r="J159" s="38">
        <v>1</v>
      </c>
      <c r="K159" s="38">
        <v>30</v>
      </c>
      <c r="L159" s="38">
        <v>22</v>
      </c>
      <c r="M159" s="38">
        <v>30</v>
      </c>
      <c r="N159" s="38">
        <v>30</v>
      </c>
      <c r="O159" s="38">
        <v>40</v>
      </c>
      <c r="P159" s="38">
        <v>90</v>
      </c>
      <c r="Q159" s="38">
        <v>30</v>
      </c>
      <c r="R159" s="38">
        <v>7</v>
      </c>
      <c r="S159" s="38">
        <v>30</v>
      </c>
      <c r="T159" s="38">
        <v>30</v>
      </c>
      <c r="U159" s="38">
        <v>45</v>
      </c>
      <c r="V159" s="38">
        <v>42</v>
      </c>
      <c r="W159" s="38">
        <v>22</v>
      </c>
      <c r="X159" s="38">
        <v>60</v>
      </c>
      <c r="Y159" s="38">
        <v>2</v>
      </c>
      <c r="Z159" s="38">
        <v>2</v>
      </c>
      <c r="AA159" s="38">
        <v>1</v>
      </c>
      <c r="AB159" s="38">
        <v>1</v>
      </c>
      <c r="AC159" s="38">
        <v>1</v>
      </c>
      <c r="AD159" s="38">
        <v>1</v>
      </c>
      <c r="AE159" s="38">
        <v>1</v>
      </c>
      <c r="AF159" s="38">
        <v>1</v>
      </c>
      <c r="AG159" s="38">
        <v>17</v>
      </c>
      <c r="AH159" s="38">
        <v>45</v>
      </c>
      <c r="AI159" s="38">
        <v>2</v>
      </c>
      <c r="AJ159" s="38">
        <v>7</v>
      </c>
      <c r="AK159" s="38">
        <v>1</v>
      </c>
      <c r="AL159" s="38">
        <v>1</v>
      </c>
      <c r="AM159" s="38">
        <v>1</v>
      </c>
      <c r="AN159" s="38">
        <v>1</v>
      </c>
      <c r="AO159" s="38">
        <v>1</v>
      </c>
      <c r="AP159" s="38">
        <v>1</v>
      </c>
      <c r="AQ159" s="38">
        <v>1</v>
      </c>
      <c r="AR159" s="38">
        <v>1</v>
      </c>
    </row>
    <row r="160" spans="3:44" x14ac:dyDescent="0.4">
      <c r="C160" s="27" t="s">
        <v>153</v>
      </c>
      <c r="D160" s="27" t="s">
        <v>229</v>
      </c>
      <c r="E160" s="38">
        <v>90</v>
      </c>
      <c r="F160" s="38">
        <v>20</v>
      </c>
      <c r="G160" s="38">
        <v>30</v>
      </c>
      <c r="H160" s="38">
        <v>1</v>
      </c>
      <c r="I160" s="38">
        <v>1</v>
      </c>
      <c r="J160" s="38">
        <v>1</v>
      </c>
      <c r="K160" s="38">
        <v>30</v>
      </c>
      <c r="L160" s="38">
        <v>30</v>
      </c>
      <c r="M160" s="38">
        <v>30</v>
      </c>
      <c r="N160" s="38">
        <v>30</v>
      </c>
      <c r="O160" s="38">
        <v>90</v>
      </c>
      <c r="P160" s="38">
        <v>90</v>
      </c>
      <c r="Q160" s="38">
        <v>30</v>
      </c>
      <c r="R160" s="38">
        <v>7</v>
      </c>
      <c r="S160" s="38">
        <v>60</v>
      </c>
      <c r="T160" s="38">
        <v>30</v>
      </c>
      <c r="U160" s="38">
        <v>60</v>
      </c>
      <c r="V160" s="38">
        <v>60</v>
      </c>
      <c r="W160" s="38">
        <v>30</v>
      </c>
      <c r="X160" s="38">
        <v>60</v>
      </c>
      <c r="Y160" s="38">
        <v>14</v>
      </c>
      <c r="Z160" s="38">
        <v>4</v>
      </c>
      <c r="AA160" s="38">
        <v>1</v>
      </c>
      <c r="AB160" s="38">
        <v>1</v>
      </c>
      <c r="AC160" s="38">
        <v>1</v>
      </c>
      <c r="AD160" s="38">
        <v>1</v>
      </c>
      <c r="AE160" s="38">
        <v>30</v>
      </c>
      <c r="AF160" s="38">
        <v>1</v>
      </c>
      <c r="AG160" s="38">
        <v>20</v>
      </c>
      <c r="AH160" s="38">
        <v>60</v>
      </c>
      <c r="AI160" s="38">
        <v>5</v>
      </c>
      <c r="AJ160" s="38">
        <v>7</v>
      </c>
      <c r="AK160" s="38">
        <v>30</v>
      </c>
      <c r="AL160" s="38">
        <v>1</v>
      </c>
      <c r="AM160" s="38">
        <v>7</v>
      </c>
      <c r="AN160" s="38">
        <v>30</v>
      </c>
      <c r="AO160" s="38">
        <v>1</v>
      </c>
      <c r="AP160" s="38">
        <v>1</v>
      </c>
      <c r="AQ160" s="38">
        <v>7</v>
      </c>
      <c r="AR160" s="38">
        <v>30</v>
      </c>
    </row>
    <row r="161" spans="3:44" x14ac:dyDescent="0.4">
      <c r="C161" s="27" t="s">
        <v>157</v>
      </c>
      <c r="D161" s="27" t="s">
        <v>225</v>
      </c>
      <c r="E161" s="38" t="s">
        <v>114</v>
      </c>
      <c r="F161" s="38" t="s">
        <v>114</v>
      </c>
      <c r="G161" s="38" t="s">
        <v>114</v>
      </c>
      <c r="H161" s="38" t="s">
        <v>114</v>
      </c>
      <c r="I161" s="38" t="s">
        <v>114</v>
      </c>
      <c r="J161" s="38" t="s">
        <v>114</v>
      </c>
      <c r="K161" s="38" t="s">
        <v>114</v>
      </c>
      <c r="L161" s="38" t="s">
        <v>114</v>
      </c>
      <c r="M161" s="38">
        <v>5</v>
      </c>
      <c r="N161" s="38">
        <v>3</v>
      </c>
      <c r="O161" s="38">
        <v>3</v>
      </c>
      <c r="P161" s="38">
        <v>5</v>
      </c>
      <c r="Q161" s="38" t="s">
        <v>114</v>
      </c>
      <c r="R161" s="38">
        <v>4</v>
      </c>
      <c r="S161" s="38">
        <v>5</v>
      </c>
      <c r="T161" s="38">
        <v>10</v>
      </c>
      <c r="U161" s="38">
        <v>20</v>
      </c>
      <c r="V161" s="38">
        <v>7</v>
      </c>
      <c r="W161" s="38">
        <v>7</v>
      </c>
      <c r="X161" s="38">
        <v>8</v>
      </c>
      <c r="Y161" s="38" t="s">
        <v>114</v>
      </c>
      <c r="Z161" s="38" t="s">
        <v>114</v>
      </c>
      <c r="AA161" s="38" t="s">
        <v>114</v>
      </c>
      <c r="AB161" s="38" t="s">
        <v>114</v>
      </c>
      <c r="AC161" s="38" t="s">
        <v>114</v>
      </c>
      <c r="AD161" s="38" t="s">
        <v>114</v>
      </c>
      <c r="AE161" s="38" t="s">
        <v>114</v>
      </c>
      <c r="AF161" s="38" t="s">
        <v>114</v>
      </c>
      <c r="AG161" s="38">
        <v>1</v>
      </c>
      <c r="AH161" s="38">
        <v>1</v>
      </c>
      <c r="AI161" s="38">
        <v>1</v>
      </c>
      <c r="AJ161" s="38">
        <v>1</v>
      </c>
      <c r="AK161" s="38" t="s">
        <v>114</v>
      </c>
      <c r="AL161" s="38">
        <v>1</v>
      </c>
      <c r="AM161" s="38">
        <v>1</v>
      </c>
      <c r="AN161" s="38">
        <v>1</v>
      </c>
      <c r="AO161" s="38">
        <v>1</v>
      </c>
      <c r="AP161" s="38">
        <v>1</v>
      </c>
      <c r="AQ161" s="38">
        <v>1</v>
      </c>
      <c r="AR161" s="38">
        <v>1</v>
      </c>
    </row>
    <row r="162" spans="3:44" x14ac:dyDescent="0.4">
      <c r="C162" s="27" t="s">
        <v>157</v>
      </c>
      <c r="D162" s="27" t="s">
        <v>226</v>
      </c>
      <c r="E162" s="38" t="s">
        <v>114</v>
      </c>
      <c r="F162" s="38" t="s">
        <v>114</v>
      </c>
      <c r="G162" s="38" t="s">
        <v>114</v>
      </c>
      <c r="H162" s="38" t="s">
        <v>114</v>
      </c>
      <c r="I162" s="38" t="s">
        <v>114</v>
      </c>
      <c r="J162" s="38" t="s">
        <v>114</v>
      </c>
      <c r="K162" s="38" t="s">
        <v>114</v>
      </c>
      <c r="L162" s="38" t="s">
        <v>114</v>
      </c>
      <c r="M162" s="38">
        <v>6</v>
      </c>
      <c r="N162" s="38">
        <v>4</v>
      </c>
      <c r="O162" s="38">
        <v>4</v>
      </c>
      <c r="P162" s="38">
        <v>6</v>
      </c>
      <c r="Q162" s="38" t="s">
        <v>114</v>
      </c>
      <c r="R162" s="38">
        <v>4</v>
      </c>
      <c r="S162" s="38">
        <v>8</v>
      </c>
      <c r="T162" s="38">
        <v>12</v>
      </c>
      <c r="U162" s="38">
        <v>25</v>
      </c>
      <c r="V162" s="38">
        <v>8</v>
      </c>
      <c r="W162" s="38">
        <v>8</v>
      </c>
      <c r="X162" s="38">
        <v>14</v>
      </c>
      <c r="Y162" s="38" t="s">
        <v>114</v>
      </c>
      <c r="Z162" s="38" t="s">
        <v>114</v>
      </c>
      <c r="AA162" s="38" t="s">
        <v>114</v>
      </c>
      <c r="AB162" s="38" t="s">
        <v>114</v>
      </c>
      <c r="AC162" s="38" t="s">
        <v>114</v>
      </c>
      <c r="AD162" s="38" t="s">
        <v>114</v>
      </c>
      <c r="AE162" s="38" t="s">
        <v>114</v>
      </c>
      <c r="AF162" s="38" t="s">
        <v>114</v>
      </c>
      <c r="AG162" s="38">
        <v>1</v>
      </c>
      <c r="AH162" s="38">
        <v>1</v>
      </c>
      <c r="AI162" s="38">
        <v>1</v>
      </c>
      <c r="AJ162" s="38">
        <v>1</v>
      </c>
      <c r="AK162" s="38" t="s">
        <v>114</v>
      </c>
      <c r="AL162" s="38">
        <v>1</v>
      </c>
      <c r="AM162" s="38">
        <v>1</v>
      </c>
      <c r="AN162" s="38">
        <v>1</v>
      </c>
      <c r="AO162" s="38">
        <v>1</v>
      </c>
      <c r="AP162" s="38">
        <v>1</v>
      </c>
      <c r="AQ162" s="38">
        <v>1</v>
      </c>
      <c r="AR162" s="38">
        <v>1</v>
      </c>
    </row>
    <row r="163" spans="3:44" x14ac:dyDescent="0.4">
      <c r="C163" s="27" t="s">
        <v>157</v>
      </c>
      <c r="D163" s="28" t="s">
        <v>227</v>
      </c>
      <c r="E163" s="39" t="s">
        <v>114</v>
      </c>
      <c r="F163" s="39" t="s">
        <v>114</v>
      </c>
      <c r="G163" s="39" t="s">
        <v>114</v>
      </c>
      <c r="H163" s="39" t="s">
        <v>114</v>
      </c>
      <c r="I163" s="39" t="s">
        <v>114</v>
      </c>
      <c r="J163" s="39" t="s">
        <v>114</v>
      </c>
      <c r="K163" s="39" t="s">
        <v>114</v>
      </c>
      <c r="L163" s="39" t="s">
        <v>114</v>
      </c>
      <c r="M163" s="39">
        <v>8</v>
      </c>
      <c r="N163" s="39">
        <v>4</v>
      </c>
      <c r="O163" s="39">
        <v>4</v>
      </c>
      <c r="P163" s="39">
        <v>8</v>
      </c>
      <c r="Q163" s="39" t="s">
        <v>114</v>
      </c>
      <c r="R163" s="39">
        <v>6</v>
      </c>
      <c r="S163" s="39">
        <v>10</v>
      </c>
      <c r="T163" s="39">
        <v>15</v>
      </c>
      <c r="U163" s="39">
        <v>30</v>
      </c>
      <c r="V163" s="39">
        <v>10</v>
      </c>
      <c r="W163" s="39">
        <v>20</v>
      </c>
      <c r="X163" s="39">
        <v>20</v>
      </c>
      <c r="Y163" s="39" t="s">
        <v>114</v>
      </c>
      <c r="Z163" s="39" t="s">
        <v>114</v>
      </c>
      <c r="AA163" s="39" t="s">
        <v>114</v>
      </c>
      <c r="AB163" s="39" t="s">
        <v>114</v>
      </c>
      <c r="AC163" s="39" t="s">
        <v>114</v>
      </c>
      <c r="AD163" s="39" t="s">
        <v>114</v>
      </c>
      <c r="AE163" s="39" t="s">
        <v>114</v>
      </c>
      <c r="AF163" s="39" t="s">
        <v>114</v>
      </c>
      <c r="AG163" s="39">
        <v>1</v>
      </c>
      <c r="AH163" s="39">
        <v>1</v>
      </c>
      <c r="AI163" s="39">
        <v>1</v>
      </c>
      <c r="AJ163" s="39">
        <v>1</v>
      </c>
      <c r="AK163" s="39" t="s">
        <v>114</v>
      </c>
      <c r="AL163" s="39">
        <v>1</v>
      </c>
      <c r="AM163" s="39">
        <v>1</v>
      </c>
      <c r="AN163" s="39">
        <v>1</v>
      </c>
      <c r="AO163" s="39">
        <v>1</v>
      </c>
      <c r="AP163" s="39">
        <v>1</v>
      </c>
      <c r="AQ163" s="39">
        <v>1</v>
      </c>
      <c r="AR163" s="39">
        <v>1</v>
      </c>
    </row>
    <row r="164" spans="3:44" x14ac:dyDescent="0.4">
      <c r="C164" s="27" t="s">
        <v>157</v>
      </c>
      <c r="D164" s="27" t="s">
        <v>228</v>
      </c>
      <c r="E164" s="38" t="s">
        <v>114</v>
      </c>
      <c r="F164" s="38" t="s">
        <v>114</v>
      </c>
      <c r="G164" s="38" t="s">
        <v>114</v>
      </c>
      <c r="H164" s="38" t="s">
        <v>114</v>
      </c>
      <c r="I164" s="38" t="s">
        <v>114</v>
      </c>
      <c r="J164" s="38" t="s">
        <v>114</v>
      </c>
      <c r="K164" s="38" t="s">
        <v>114</v>
      </c>
      <c r="L164" s="38" t="s">
        <v>114</v>
      </c>
      <c r="M164" s="38">
        <v>10</v>
      </c>
      <c r="N164" s="38">
        <v>6</v>
      </c>
      <c r="O164" s="38">
        <v>5</v>
      </c>
      <c r="P164" s="38">
        <v>15</v>
      </c>
      <c r="Q164" s="38" t="s">
        <v>114</v>
      </c>
      <c r="R164" s="38">
        <v>7</v>
      </c>
      <c r="S164" s="38">
        <v>20</v>
      </c>
      <c r="T164" s="38">
        <v>22</v>
      </c>
      <c r="U164" s="38">
        <v>30</v>
      </c>
      <c r="V164" s="38">
        <v>12</v>
      </c>
      <c r="W164" s="38">
        <v>30</v>
      </c>
      <c r="X164" s="38">
        <v>25</v>
      </c>
      <c r="Y164" s="38" t="s">
        <v>114</v>
      </c>
      <c r="Z164" s="38" t="s">
        <v>114</v>
      </c>
      <c r="AA164" s="38" t="s">
        <v>114</v>
      </c>
      <c r="AB164" s="38" t="s">
        <v>114</v>
      </c>
      <c r="AC164" s="38" t="s">
        <v>114</v>
      </c>
      <c r="AD164" s="38" t="s">
        <v>114</v>
      </c>
      <c r="AE164" s="38" t="s">
        <v>114</v>
      </c>
      <c r="AF164" s="38" t="s">
        <v>114</v>
      </c>
      <c r="AG164" s="38">
        <v>1</v>
      </c>
      <c r="AH164" s="38">
        <v>1</v>
      </c>
      <c r="AI164" s="38">
        <v>1</v>
      </c>
      <c r="AJ164" s="38">
        <v>1</v>
      </c>
      <c r="AK164" s="38" t="s">
        <v>114</v>
      </c>
      <c r="AL164" s="38">
        <v>1</v>
      </c>
      <c r="AM164" s="38">
        <v>3</v>
      </c>
      <c r="AN164" s="38">
        <v>3</v>
      </c>
      <c r="AO164" s="38">
        <v>1</v>
      </c>
      <c r="AP164" s="38">
        <v>1</v>
      </c>
      <c r="AQ164" s="38">
        <v>3</v>
      </c>
      <c r="AR164" s="38">
        <v>1</v>
      </c>
    </row>
    <row r="165" spans="3:44" x14ac:dyDescent="0.4">
      <c r="C165" s="27" t="s">
        <v>157</v>
      </c>
      <c r="D165" s="27" t="s">
        <v>229</v>
      </c>
      <c r="E165" s="38" t="s">
        <v>114</v>
      </c>
      <c r="F165" s="38" t="s">
        <v>114</v>
      </c>
      <c r="G165" s="38" t="s">
        <v>114</v>
      </c>
      <c r="H165" s="38" t="s">
        <v>114</v>
      </c>
      <c r="I165" s="38" t="s">
        <v>114</v>
      </c>
      <c r="J165" s="38" t="s">
        <v>114</v>
      </c>
      <c r="K165" s="38" t="s">
        <v>114</v>
      </c>
      <c r="L165" s="38" t="s">
        <v>114</v>
      </c>
      <c r="M165" s="38">
        <v>10</v>
      </c>
      <c r="N165" s="38">
        <v>7</v>
      </c>
      <c r="O165" s="38">
        <v>5</v>
      </c>
      <c r="P165" s="38">
        <v>20</v>
      </c>
      <c r="Q165" s="38" t="s">
        <v>114</v>
      </c>
      <c r="R165" s="38">
        <v>7</v>
      </c>
      <c r="S165" s="38">
        <v>30</v>
      </c>
      <c r="T165" s="38">
        <v>30</v>
      </c>
      <c r="U165" s="38">
        <v>30</v>
      </c>
      <c r="V165" s="38">
        <v>15</v>
      </c>
      <c r="W165" s="38">
        <v>30</v>
      </c>
      <c r="X165" s="38">
        <v>30</v>
      </c>
      <c r="Y165" s="38" t="s">
        <v>114</v>
      </c>
      <c r="Z165" s="38" t="s">
        <v>114</v>
      </c>
      <c r="AA165" s="38" t="s">
        <v>114</v>
      </c>
      <c r="AB165" s="38" t="s">
        <v>114</v>
      </c>
      <c r="AC165" s="38" t="s">
        <v>114</v>
      </c>
      <c r="AD165" s="38" t="s">
        <v>114</v>
      </c>
      <c r="AE165" s="38" t="s">
        <v>114</v>
      </c>
      <c r="AF165" s="38" t="s">
        <v>114</v>
      </c>
      <c r="AG165" s="38">
        <v>1</v>
      </c>
      <c r="AH165" s="38">
        <v>1</v>
      </c>
      <c r="AI165" s="38">
        <v>1</v>
      </c>
      <c r="AJ165" s="38">
        <v>1</v>
      </c>
      <c r="AK165" s="38" t="s">
        <v>114</v>
      </c>
      <c r="AL165" s="38">
        <v>1</v>
      </c>
      <c r="AM165" s="38">
        <v>5</v>
      </c>
      <c r="AN165" s="38">
        <v>5</v>
      </c>
      <c r="AO165" s="38">
        <v>1</v>
      </c>
      <c r="AP165" s="38">
        <v>1</v>
      </c>
      <c r="AQ165" s="38">
        <v>5</v>
      </c>
      <c r="AR165" s="38">
        <v>1</v>
      </c>
    </row>
    <row r="166" spans="3:44" x14ac:dyDescent="0.4">
      <c r="C166" s="27" t="s">
        <v>159</v>
      </c>
      <c r="D166" s="27" t="s">
        <v>225</v>
      </c>
      <c r="E166" s="38">
        <v>5</v>
      </c>
      <c r="F166" s="38">
        <v>2</v>
      </c>
      <c r="G166" s="38">
        <v>7</v>
      </c>
      <c r="H166" s="38">
        <v>1</v>
      </c>
      <c r="I166" s="38">
        <v>2</v>
      </c>
      <c r="J166" s="38">
        <v>1</v>
      </c>
      <c r="K166" s="38">
        <v>10</v>
      </c>
      <c r="L166" s="38">
        <v>5</v>
      </c>
      <c r="M166" s="38" t="s">
        <v>114</v>
      </c>
      <c r="N166" s="38">
        <v>1</v>
      </c>
      <c r="O166" s="38">
        <v>3</v>
      </c>
      <c r="P166" s="38" t="s">
        <v>114</v>
      </c>
      <c r="Q166" s="38" t="s">
        <v>114</v>
      </c>
      <c r="R166" s="38">
        <v>10</v>
      </c>
      <c r="S166" s="38">
        <v>10</v>
      </c>
      <c r="T166" s="38">
        <v>10</v>
      </c>
      <c r="U166" s="38">
        <v>15</v>
      </c>
      <c r="V166" s="38">
        <v>7</v>
      </c>
      <c r="W166" s="38">
        <v>10</v>
      </c>
      <c r="X166" s="38">
        <v>15</v>
      </c>
      <c r="Y166" s="38">
        <v>1</v>
      </c>
      <c r="Z166" s="38">
        <v>1</v>
      </c>
      <c r="AA166" s="38">
        <v>1</v>
      </c>
      <c r="AB166" s="38">
        <v>1</v>
      </c>
      <c r="AC166" s="38">
        <v>1</v>
      </c>
      <c r="AD166" s="38">
        <v>1</v>
      </c>
      <c r="AE166" s="38">
        <v>1</v>
      </c>
      <c r="AF166" s="38">
        <v>1</v>
      </c>
      <c r="AG166" s="38" t="s">
        <v>114</v>
      </c>
      <c r="AH166" s="38">
        <v>1</v>
      </c>
      <c r="AI166" s="38">
        <v>1</v>
      </c>
      <c r="AJ166" s="38" t="s">
        <v>114</v>
      </c>
      <c r="AK166" s="38" t="s">
        <v>114</v>
      </c>
      <c r="AL166" s="38">
        <v>1</v>
      </c>
      <c r="AM166" s="38">
        <v>1</v>
      </c>
      <c r="AN166" s="38">
        <v>1</v>
      </c>
      <c r="AO166" s="38">
        <v>1</v>
      </c>
      <c r="AP166" s="38">
        <v>1</v>
      </c>
      <c r="AQ166" s="38">
        <v>1</v>
      </c>
      <c r="AR166" s="38">
        <v>1</v>
      </c>
    </row>
    <row r="167" spans="3:44" x14ac:dyDescent="0.4">
      <c r="C167" s="27" t="s">
        <v>159</v>
      </c>
      <c r="D167" s="27" t="s">
        <v>226</v>
      </c>
      <c r="E167" s="38">
        <v>5</v>
      </c>
      <c r="F167" s="38">
        <v>2</v>
      </c>
      <c r="G167" s="38">
        <v>10</v>
      </c>
      <c r="H167" s="38">
        <v>1</v>
      </c>
      <c r="I167" s="38">
        <v>2</v>
      </c>
      <c r="J167" s="38">
        <v>1</v>
      </c>
      <c r="K167" s="38">
        <v>10</v>
      </c>
      <c r="L167" s="38">
        <v>8</v>
      </c>
      <c r="M167" s="38" t="s">
        <v>114</v>
      </c>
      <c r="N167" s="38">
        <v>1</v>
      </c>
      <c r="O167" s="38">
        <v>4</v>
      </c>
      <c r="P167" s="38" t="s">
        <v>114</v>
      </c>
      <c r="Q167" s="38" t="s">
        <v>114</v>
      </c>
      <c r="R167" s="38">
        <v>12</v>
      </c>
      <c r="S167" s="38">
        <v>10</v>
      </c>
      <c r="T167" s="38">
        <v>10</v>
      </c>
      <c r="U167" s="38">
        <v>15</v>
      </c>
      <c r="V167" s="38">
        <v>7</v>
      </c>
      <c r="W167" s="38">
        <v>10</v>
      </c>
      <c r="X167" s="38">
        <v>15</v>
      </c>
      <c r="Y167" s="38">
        <v>1</v>
      </c>
      <c r="Z167" s="38">
        <v>1</v>
      </c>
      <c r="AA167" s="38">
        <v>1</v>
      </c>
      <c r="AB167" s="38">
        <v>1</v>
      </c>
      <c r="AC167" s="38">
        <v>1</v>
      </c>
      <c r="AD167" s="38">
        <v>1</v>
      </c>
      <c r="AE167" s="38">
        <v>1</v>
      </c>
      <c r="AF167" s="38">
        <v>1</v>
      </c>
      <c r="AG167" s="38" t="s">
        <v>114</v>
      </c>
      <c r="AH167" s="38">
        <v>1</v>
      </c>
      <c r="AI167" s="38">
        <v>1</v>
      </c>
      <c r="AJ167" s="38" t="s">
        <v>114</v>
      </c>
      <c r="AK167" s="38" t="s">
        <v>114</v>
      </c>
      <c r="AL167" s="38">
        <v>1</v>
      </c>
      <c r="AM167" s="38">
        <v>1</v>
      </c>
      <c r="AN167" s="38">
        <v>1</v>
      </c>
      <c r="AO167" s="38">
        <v>1</v>
      </c>
      <c r="AP167" s="38">
        <v>1</v>
      </c>
      <c r="AQ167" s="38">
        <v>1</v>
      </c>
      <c r="AR167" s="38">
        <v>1</v>
      </c>
    </row>
    <row r="168" spans="3:44" x14ac:dyDescent="0.4">
      <c r="C168" s="27" t="s">
        <v>159</v>
      </c>
      <c r="D168" s="28" t="s">
        <v>227</v>
      </c>
      <c r="E168" s="39">
        <v>10</v>
      </c>
      <c r="F168" s="39">
        <v>4</v>
      </c>
      <c r="G168" s="39">
        <v>14</v>
      </c>
      <c r="H168" s="39">
        <v>1</v>
      </c>
      <c r="I168" s="39">
        <v>2</v>
      </c>
      <c r="J168" s="39">
        <v>2</v>
      </c>
      <c r="K168" s="39">
        <v>12</v>
      </c>
      <c r="L168" s="39">
        <v>10</v>
      </c>
      <c r="M168" s="39" t="s">
        <v>114</v>
      </c>
      <c r="N168" s="39">
        <v>1</v>
      </c>
      <c r="O168" s="39">
        <v>5</v>
      </c>
      <c r="P168" s="39" t="s">
        <v>114</v>
      </c>
      <c r="Q168" s="39" t="s">
        <v>114</v>
      </c>
      <c r="R168" s="39">
        <v>18</v>
      </c>
      <c r="S168" s="39">
        <v>12</v>
      </c>
      <c r="T168" s="39">
        <v>12</v>
      </c>
      <c r="U168" s="39">
        <v>18</v>
      </c>
      <c r="V168" s="39">
        <v>8</v>
      </c>
      <c r="W168" s="39">
        <v>12</v>
      </c>
      <c r="X168" s="39">
        <v>18</v>
      </c>
      <c r="Y168" s="39">
        <v>1</v>
      </c>
      <c r="Z168" s="39">
        <v>1</v>
      </c>
      <c r="AA168" s="39">
        <v>1</v>
      </c>
      <c r="AB168" s="39">
        <v>1</v>
      </c>
      <c r="AC168" s="39">
        <v>1</v>
      </c>
      <c r="AD168" s="39">
        <v>1</v>
      </c>
      <c r="AE168" s="39">
        <v>1</v>
      </c>
      <c r="AF168" s="39">
        <v>1</v>
      </c>
      <c r="AG168" s="39" t="s">
        <v>114</v>
      </c>
      <c r="AH168" s="39">
        <v>1</v>
      </c>
      <c r="AI168" s="39">
        <v>1</v>
      </c>
      <c r="AJ168" s="39" t="s">
        <v>114</v>
      </c>
      <c r="AK168" s="39" t="s">
        <v>114</v>
      </c>
      <c r="AL168" s="39">
        <v>1</v>
      </c>
      <c r="AM168" s="39">
        <v>1</v>
      </c>
      <c r="AN168" s="39">
        <v>1</v>
      </c>
      <c r="AO168" s="39">
        <v>1</v>
      </c>
      <c r="AP168" s="39">
        <v>1</v>
      </c>
      <c r="AQ168" s="39">
        <v>1</v>
      </c>
      <c r="AR168" s="39">
        <v>1</v>
      </c>
    </row>
    <row r="169" spans="3:44" x14ac:dyDescent="0.4">
      <c r="C169" s="27" t="s">
        <v>159</v>
      </c>
      <c r="D169" s="27" t="s">
        <v>228</v>
      </c>
      <c r="E169" s="38">
        <v>22</v>
      </c>
      <c r="F169" s="38">
        <v>6</v>
      </c>
      <c r="G169" s="38">
        <v>15</v>
      </c>
      <c r="H169" s="38">
        <v>2</v>
      </c>
      <c r="I169" s="38">
        <v>2</v>
      </c>
      <c r="J169" s="38">
        <v>2</v>
      </c>
      <c r="K169" s="38">
        <v>17</v>
      </c>
      <c r="L169" s="38">
        <v>11</v>
      </c>
      <c r="M169" s="38" t="s">
        <v>114</v>
      </c>
      <c r="N169" s="38">
        <v>1</v>
      </c>
      <c r="O169" s="38">
        <v>5</v>
      </c>
      <c r="P169" s="38" t="s">
        <v>114</v>
      </c>
      <c r="Q169" s="38" t="s">
        <v>114</v>
      </c>
      <c r="R169" s="38">
        <v>20</v>
      </c>
      <c r="S169" s="38">
        <v>22</v>
      </c>
      <c r="T169" s="38">
        <v>22</v>
      </c>
      <c r="U169" s="38">
        <v>25</v>
      </c>
      <c r="V169" s="38">
        <v>10</v>
      </c>
      <c r="W169" s="38">
        <v>14</v>
      </c>
      <c r="X169" s="38">
        <v>20</v>
      </c>
      <c r="Y169" s="38">
        <v>1</v>
      </c>
      <c r="Z169" s="38">
        <v>1</v>
      </c>
      <c r="AA169" s="38">
        <v>1</v>
      </c>
      <c r="AB169" s="38">
        <v>1</v>
      </c>
      <c r="AC169" s="38">
        <v>1</v>
      </c>
      <c r="AD169" s="38">
        <v>1</v>
      </c>
      <c r="AE169" s="38">
        <v>1</v>
      </c>
      <c r="AF169" s="38">
        <v>1</v>
      </c>
      <c r="AG169" s="38" t="s">
        <v>114</v>
      </c>
      <c r="AH169" s="38">
        <v>1</v>
      </c>
      <c r="AI169" s="38">
        <v>1</v>
      </c>
      <c r="AJ169" s="38" t="s">
        <v>114</v>
      </c>
      <c r="AK169" s="38" t="s">
        <v>114</v>
      </c>
      <c r="AL169" s="38">
        <v>1</v>
      </c>
      <c r="AM169" s="38">
        <v>1</v>
      </c>
      <c r="AN169" s="38">
        <v>1</v>
      </c>
      <c r="AO169" s="38">
        <v>1</v>
      </c>
      <c r="AP169" s="38">
        <v>1</v>
      </c>
      <c r="AQ169" s="38">
        <v>1</v>
      </c>
      <c r="AR169" s="38">
        <v>1</v>
      </c>
    </row>
    <row r="170" spans="3:44" x14ac:dyDescent="0.4">
      <c r="C170" s="27" t="s">
        <v>159</v>
      </c>
      <c r="D170" s="27" t="s">
        <v>229</v>
      </c>
      <c r="E170" s="38">
        <v>30</v>
      </c>
      <c r="F170" s="38">
        <v>7</v>
      </c>
      <c r="G170" s="38">
        <v>15</v>
      </c>
      <c r="H170" s="38">
        <v>2</v>
      </c>
      <c r="I170" s="38">
        <v>2</v>
      </c>
      <c r="J170" s="38">
        <v>2</v>
      </c>
      <c r="K170" s="38">
        <v>20</v>
      </c>
      <c r="L170" s="38">
        <v>12</v>
      </c>
      <c r="M170" s="38" t="s">
        <v>114</v>
      </c>
      <c r="N170" s="38">
        <v>1</v>
      </c>
      <c r="O170" s="38">
        <v>5</v>
      </c>
      <c r="P170" s="38" t="s">
        <v>114</v>
      </c>
      <c r="Q170" s="38" t="s">
        <v>114</v>
      </c>
      <c r="R170" s="38">
        <v>20</v>
      </c>
      <c r="S170" s="38">
        <v>30</v>
      </c>
      <c r="T170" s="38">
        <v>30</v>
      </c>
      <c r="U170" s="38">
        <v>30</v>
      </c>
      <c r="V170" s="38">
        <v>10</v>
      </c>
      <c r="W170" s="38">
        <v>15</v>
      </c>
      <c r="X170" s="38">
        <v>20</v>
      </c>
      <c r="Y170" s="38">
        <v>1</v>
      </c>
      <c r="Z170" s="38">
        <v>1</v>
      </c>
      <c r="AA170" s="38">
        <v>1</v>
      </c>
      <c r="AB170" s="38">
        <v>1</v>
      </c>
      <c r="AC170" s="38">
        <v>1</v>
      </c>
      <c r="AD170" s="38">
        <v>1</v>
      </c>
      <c r="AE170" s="38">
        <v>1</v>
      </c>
      <c r="AF170" s="38">
        <v>1</v>
      </c>
      <c r="AG170" s="38" t="s">
        <v>114</v>
      </c>
      <c r="AH170" s="38">
        <v>1</v>
      </c>
      <c r="AI170" s="38">
        <v>1</v>
      </c>
      <c r="AJ170" s="38" t="s">
        <v>114</v>
      </c>
      <c r="AK170" s="38" t="s">
        <v>114</v>
      </c>
      <c r="AL170" s="38">
        <v>1</v>
      </c>
      <c r="AM170" s="38">
        <v>1</v>
      </c>
      <c r="AN170" s="38">
        <v>1</v>
      </c>
      <c r="AO170" s="38">
        <v>1</v>
      </c>
      <c r="AP170" s="38">
        <v>1</v>
      </c>
      <c r="AQ170" s="38">
        <v>1</v>
      </c>
      <c r="AR170" s="38">
        <v>1</v>
      </c>
    </row>
    <row r="171" spans="3:44" x14ac:dyDescent="0.4">
      <c r="C171" s="27" t="s">
        <v>161</v>
      </c>
      <c r="D171" s="27" t="s">
        <v>225</v>
      </c>
      <c r="E171" s="38">
        <v>10</v>
      </c>
      <c r="F171" s="38">
        <v>2</v>
      </c>
      <c r="G171" s="38">
        <v>14</v>
      </c>
      <c r="H171" s="38">
        <v>1</v>
      </c>
      <c r="I171" s="38">
        <v>1</v>
      </c>
      <c r="J171" s="38">
        <v>1</v>
      </c>
      <c r="K171" s="38">
        <v>20</v>
      </c>
      <c r="L171" s="38">
        <v>10</v>
      </c>
      <c r="M171" s="38">
        <v>2</v>
      </c>
      <c r="N171" s="38">
        <v>3</v>
      </c>
      <c r="O171" s="38">
        <v>4</v>
      </c>
      <c r="P171" s="38" t="s">
        <v>114</v>
      </c>
      <c r="Q171" s="38">
        <v>7</v>
      </c>
      <c r="R171" s="38">
        <v>7</v>
      </c>
      <c r="S171" s="38">
        <v>20</v>
      </c>
      <c r="T171" s="38">
        <v>30</v>
      </c>
      <c r="U171" s="38">
        <v>30</v>
      </c>
      <c r="V171" s="38">
        <v>7</v>
      </c>
      <c r="W171" s="38">
        <v>30</v>
      </c>
      <c r="X171" s="38">
        <v>30</v>
      </c>
      <c r="Y171" s="38">
        <v>1</v>
      </c>
      <c r="Z171" s="38">
        <v>1</v>
      </c>
      <c r="AA171" s="38">
        <v>1</v>
      </c>
      <c r="AB171" s="38">
        <v>1</v>
      </c>
      <c r="AC171" s="38">
        <v>1</v>
      </c>
      <c r="AD171" s="38">
        <v>1</v>
      </c>
      <c r="AE171" s="38">
        <v>1</v>
      </c>
      <c r="AF171" s="38">
        <v>1</v>
      </c>
      <c r="AG171" s="38">
        <v>1</v>
      </c>
      <c r="AH171" s="38">
        <v>1</v>
      </c>
      <c r="AI171" s="38">
        <v>1</v>
      </c>
      <c r="AJ171" s="38" t="s">
        <v>114</v>
      </c>
      <c r="AK171" s="38">
        <v>1</v>
      </c>
      <c r="AL171" s="38">
        <v>1</v>
      </c>
      <c r="AM171" s="38">
        <v>1</v>
      </c>
      <c r="AN171" s="38">
        <v>1</v>
      </c>
      <c r="AO171" s="38">
        <v>1</v>
      </c>
      <c r="AP171" s="38">
        <v>1</v>
      </c>
      <c r="AQ171" s="38">
        <v>1</v>
      </c>
      <c r="AR171" s="38">
        <v>1</v>
      </c>
    </row>
    <row r="172" spans="3:44" x14ac:dyDescent="0.4">
      <c r="C172" s="27" t="s">
        <v>161</v>
      </c>
      <c r="D172" s="27" t="s">
        <v>226</v>
      </c>
      <c r="E172" s="38">
        <v>10</v>
      </c>
      <c r="F172" s="38">
        <v>2</v>
      </c>
      <c r="G172" s="38">
        <v>22</v>
      </c>
      <c r="H172" s="38">
        <v>1</v>
      </c>
      <c r="I172" s="38">
        <v>1</v>
      </c>
      <c r="J172" s="38">
        <v>1</v>
      </c>
      <c r="K172" s="38">
        <v>20</v>
      </c>
      <c r="L172" s="38">
        <v>12</v>
      </c>
      <c r="M172" s="38">
        <v>2</v>
      </c>
      <c r="N172" s="38">
        <v>4</v>
      </c>
      <c r="O172" s="38">
        <v>6</v>
      </c>
      <c r="P172" s="38" t="s">
        <v>114</v>
      </c>
      <c r="Q172" s="38">
        <v>8</v>
      </c>
      <c r="R172" s="38">
        <v>7</v>
      </c>
      <c r="S172" s="38">
        <v>20</v>
      </c>
      <c r="T172" s="38">
        <v>30</v>
      </c>
      <c r="U172" s="38">
        <v>35</v>
      </c>
      <c r="V172" s="38">
        <v>10</v>
      </c>
      <c r="W172" s="38">
        <v>30</v>
      </c>
      <c r="X172" s="38">
        <v>35</v>
      </c>
      <c r="Y172" s="38">
        <v>1</v>
      </c>
      <c r="Z172" s="38">
        <v>1</v>
      </c>
      <c r="AA172" s="38">
        <v>1</v>
      </c>
      <c r="AB172" s="38">
        <v>1</v>
      </c>
      <c r="AC172" s="38">
        <v>1</v>
      </c>
      <c r="AD172" s="38">
        <v>1</v>
      </c>
      <c r="AE172" s="38">
        <v>1</v>
      </c>
      <c r="AF172" s="38">
        <v>1</v>
      </c>
      <c r="AG172" s="38">
        <v>6</v>
      </c>
      <c r="AH172" s="38">
        <v>1</v>
      </c>
      <c r="AI172" s="38">
        <v>1</v>
      </c>
      <c r="AJ172" s="38" t="s">
        <v>114</v>
      </c>
      <c r="AK172" s="38">
        <v>1</v>
      </c>
      <c r="AL172" s="38">
        <v>1</v>
      </c>
      <c r="AM172" s="38">
        <v>1</v>
      </c>
      <c r="AN172" s="38">
        <v>1</v>
      </c>
      <c r="AO172" s="38">
        <v>1</v>
      </c>
      <c r="AP172" s="38">
        <v>1</v>
      </c>
      <c r="AQ172" s="38">
        <v>1</v>
      </c>
      <c r="AR172" s="38">
        <v>1</v>
      </c>
    </row>
    <row r="173" spans="3:44" x14ac:dyDescent="0.4">
      <c r="C173" s="27" t="s">
        <v>161</v>
      </c>
      <c r="D173" s="28" t="s">
        <v>227</v>
      </c>
      <c r="E173" s="39">
        <v>10</v>
      </c>
      <c r="F173" s="39">
        <v>2</v>
      </c>
      <c r="G173" s="39">
        <v>30</v>
      </c>
      <c r="H173" s="39">
        <v>1</v>
      </c>
      <c r="I173" s="39">
        <v>2</v>
      </c>
      <c r="J173" s="39">
        <v>2</v>
      </c>
      <c r="K173" s="39">
        <v>30</v>
      </c>
      <c r="L173" s="39">
        <v>14</v>
      </c>
      <c r="M173" s="39">
        <v>6</v>
      </c>
      <c r="N173" s="39">
        <v>6</v>
      </c>
      <c r="O173" s="39">
        <v>7</v>
      </c>
      <c r="P173" s="39" t="s">
        <v>114</v>
      </c>
      <c r="Q173" s="39">
        <v>12</v>
      </c>
      <c r="R173" s="39">
        <v>8</v>
      </c>
      <c r="S173" s="39">
        <v>25</v>
      </c>
      <c r="T173" s="39">
        <v>30</v>
      </c>
      <c r="U173" s="39">
        <v>40</v>
      </c>
      <c r="V173" s="39">
        <v>22</v>
      </c>
      <c r="W173" s="39">
        <v>30</v>
      </c>
      <c r="X173" s="39">
        <v>50</v>
      </c>
      <c r="Y173" s="39">
        <v>2</v>
      </c>
      <c r="Z173" s="39">
        <v>1</v>
      </c>
      <c r="AA173" s="39">
        <v>1</v>
      </c>
      <c r="AB173" s="39">
        <v>1</v>
      </c>
      <c r="AC173" s="39">
        <v>2</v>
      </c>
      <c r="AD173" s="39">
        <v>2</v>
      </c>
      <c r="AE173" s="39">
        <v>1</v>
      </c>
      <c r="AF173" s="39">
        <v>1</v>
      </c>
      <c r="AG173" s="39">
        <v>12</v>
      </c>
      <c r="AH173" s="39">
        <v>8</v>
      </c>
      <c r="AI173" s="39">
        <v>1</v>
      </c>
      <c r="AJ173" s="39" t="s">
        <v>114</v>
      </c>
      <c r="AK173" s="39">
        <v>1</v>
      </c>
      <c r="AL173" s="39">
        <v>1</v>
      </c>
      <c r="AM173" s="39">
        <v>1</v>
      </c>
      <c r="AN173" s="39">
        <v>1</v>
      </c>
      <c r="AO173" s="39">
        <v>1</v>
      </c>
      <c r="AP173" s="39">
        <v>1</v>
      </c>
      <c r="AQ173" s="39">
        <v>1</v>
      </c>
      <c r="AR173" s="39">
        <v>1</v>
      </c>
    </row>
    <row r="174" spans="3:44" x14ac:dyDescent="0.4">
      <c r="C174" s="27" t="s">
        <v>161</v>
      </c>
      <c r="D174" s="27" t="s">
        <v>228</v>
      </c>
      <c r="E174" s="38">
        <v>12</v>
      </c>
      <c r="F174" s="38">
        <v>16</v>
      </c>
      <c r="G174" s="38">
        <v>30</v>
      </c>
      <c r="H174" s="38">
        <v>1</v>
      </c>
      <c r="I174" s="38">
        <v>2</v>
      </c>
      <c r="J174" s="38">
        <v>2</v>
      </c>
      <c r="K174" s="38">
        <v>40</v>
      </c>
      <c r="L174" s="38">
        <v>15</v>
      </c>
      <c r="M174" s="38">
        <v>12</v>
      </c>
      <c r="N174" s="38">
        <v>11</v>
      </c>
      <c r="O174" s="38">
        <v>8</v>
      </c>
      <c r="P174" s="38" t="s">
        <v>114</v>
      </c>
      <c r="Q174" s="38">
        <v>14</v>
      </c>
      <c r="R174" s="38">
        <v>12</v>
      </c>
      <c r="S174" s="38">
        <v>30</v>
      </c>
      <c r="T174" s="38">
        <v>35</v>
      </c>
      <c r="U174" s="38">
        <v>50</v>
      </c>
      <c r="V174" s="38">
        <v>30</v>
      </c>
      <c r="W174" s="38">
        <v>35</v>
      </c>
      <c r="X174" s="38">
        <v>180</v>
      </c>
      <c r="Y174" s="38">
        <v>2</v>
      </c>
      <c r="Z174" s="38">
        <v>1</v>
      </c>
      <c r="AA174" s="38">
        <v>1</v>
      </c>
      <c r="AB174" s="38">
        <v>1</v>
      </c>
      <c r="AC174" s="38">
        <v>2</v>
      </c>
      <c r="AD174" s="38">
        <v>2</v>
      </c>
      <c r="AE174" s="38">
        <v>1</v>
      </c>
      <c r="AF174" s="38">
        <v>2</v>
      </c>
      <c r="AG174" s="38">
        <v>15</v>
      </c>
      <c r="AH174" s="38">
        <v>15</v>
      </c>
      <c r="AI174" s="38">
        <v>1</v>
      </c>
      <c r="AJ174" s="38" t="s">
        <v>114</v>
      </c>
      <c r="AK174" s="38">
        <v>1</v>
      </c>
      <c r="AL174" s="38">
        <v>1</v>
      </c>
      <c r="AM174" s="38">
        <v>1</v>
      </c>
      <c r="AN174" s="38">
        <v>1</v>
      </c>
      <c r="AO174" s="38">
        <v>1</v>
      </c>
      <c r="AP174" s="38">
        <v>1</v>
      </c>
      <c r="AQ174" s="38">
        <v>2</v>
      </c>
      <c r="AR174" s="38">
        <v>1</v>
      </c>
    </row>
    <row r="175" spans="3:44" x14ac:dyDescent="0.4">
      <c r="C175" s="27" t="s">
        <v>161</v>
      </c>
      <c r="D175" s="27" t="s">
        <v>229</v>
      </c>
      <c r="E175" s="38">
        <v>15</v>
      </c>
      <c r="F175" s="38">
        <v>30</v>
      </c>
      <c r="G175" s="38">
        <v>30</v>
      </c>
      <c r="H175" s="38">
        <v>1</v>
      </c>
      <c r="I175" s="38">
        <v>2</v>
      </c>
      <c r="J175" s="38">
        <v>2</v>
      </c>
      <c r="K175" s="38">
        <v>40</v>
      </c>
      <c r="L175" s="38">
        <v>15</v>
      </c>
      <c r="M175" s="38">
        <v>15</v>
      </c>
      <c r="N175" s="38">
        <v>15</v>
      </c>
      <c r="O175" s="38">
        <v>10</v>
      </c>
      <c r="P175" s="38" t="s">
        <v>114</v>
      </c>
      <c r="Q175" s="38">
        <v>14</v>
      </c>
      <c r="R175" s="38">
        <v>14</v>
      </c>
      <c r="S175" s="38">
        <v>30</v>
      </c>
      <c r="T175" s="38">
        <v>40</v>
      </c>
      <c r="U175" s="38">
        <v>60</v>
      </c>
      <c r="V175" s="38">
        <v>30</v>
      </c>
      <c r="W175" s="38">
        <v>40</v>
      </c>
      <c r="X175" s="38">
        <v>301</v>
      </c>
      <c r="Y175" s="38">
        <v>2</v>
      </c>
      <c r="Z175" s="38">
        <v>1</v>
      </c>
      <c r="AA175" s="38">
        <v>1</v>
      </c>
      <c r="AB175" s="38">
        <v>1</v>
      </c>
      <c r="AC175" s="38">
        <v>2</v>
      </c>
      <c r="AD175" s="38">
        <v>2</v>
      </c>
      <c r="AE175" s="38">
        <v>1</v>
      </c>
      <c r="AF175" s="38">
        <v>2</v>
      </c>
      <c r="AG175" s="38">
        <v>15</v>
      </c>
      <c r="AH175" s="38">
        <v>15</v>
      </c>
      <c r="AI175" s="38">
        <v>1</v>
      </c>
      <c r="AJ175" s="38" t="s">
        <v>114</v>
      </c>
      <c r="AK175" s="38">
        <v>1</v>
      </c>
      <c r="AL175" s="38">
        <v>1</v>
      </c>
      <c r="AM175" s="38">
        <v>1</v>
      </c>
      <c r="AN175" s="38">
        <v>1</v>
      </c>
      <c r="AO175" s="38">
        <v>1</v>
      </c>
      <c r="AP175" s="38">
        <v>1</v>
      </c>
      <c r="AQ175" s="38">
        <v>2</v>
      </c>
      <c r="AR175" s="38">
        <v>1</v>
      </c>
    </row>
    <row r="177" spans="3:10" x14ac:dyDescent="0.4">
      <c r="C177" s="151" t="s">
        <v>230</v>
      </c>
      <c r="D177" s="151"/>
      <c r="E177" s="151"/>
      <c r="F177" s="151"/>
      <c r="G177" s="151"/>
      <c r="H177" s="151"/>
      <c r="I177" s="151"/>
      <c r="J177" s="151"/>
    </row>
  </sheetData>
  <mergeCells count="3">
    <mergeCell ref="D3:D5"/>
    <mergeCell ref="C3:C5"/>
    <mergeCell ref="C177:J177"/>
  </mergeCells>
  <conditionalFormatting sqref="C6:AR55">
    <cfRule type="expression" dxfId="1" priority="2">
      <formula>"'=MOD(ROW(),2)=0'"</formula>
    </cfRule>
  </conditionalFormatting>
  <conditionalFormatting sqref="C56:AR175">
    <cfRule type="expression" dxfId="0" priority="1">
      <formula>"'=MOD(ROW(),2)=0'"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B2:AO6"/>
  <sheetViews>
    <sheetView showGridLines="0" topLeftCell="Q1" zoomScale="70" zoomScaleNormal="70" workbookViewId="0">
      <selection activeCell="J21" sqref="J21"/>
    </sheetView>
  </sheetViews>
  <sheetFormatPr defaultColWidth="8.58203125" defaultRowHeight="14" x14ac:dyDescent="0.4"/>
  <cols>
    <col min="1" max="1" width="3.08203125" style="10" customWidth="1"/>
    <col min="2" max="17" width="8.58203125" style="10"/>
    <col min="18" max="18" width="9.33203125" style="10" customWidth="1"/>
    <col min="19" max="37" width="8.58203125" style="10"/>
    <col min="38" max="38" width="10.08203125" style="10" customWidth="1"/>
    <col min="39" max="16384" width="8.58203125" style="10"/>
  </cols>
  <sheetData>
    <row r="2" spans="2:41" x14ac:dyDescent="0.4">
      <c r="B2" s="18" t="s">
        <v>305</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2:41" s="25" customFormat="1" x14ac:dyDescent="0.4">
      <c r="B3" s="19" t="s">
        <v>191</v>
      </c>
      <c r="C3" s="18"/>
      <c r="D3" s="18"/>
      <c r="E3" s="18"/>
      <c r="F3" s="18"/>
      <c r="G3" s="18"/>
      <c r="H3" s="18"/>
      <c r="I3" s="18"/>
      <c r="J3" s="18" t="s">
        <v>232</v>
      </c>
      <c r="K3" s="18"/>
      <c r="L3" s="18"/>
      <c r="M3" s="18"/>
      <c r="N3" s="18"/>
      <c r="O3" s="18"/>
      <c r="P3" s="18" t="s">
        <v>281</v>
      </c>
      <c r="Q3" s="18"/>
      <c r="R3" s="18"/>
      <c r="S3" s="18"/>
      <c r="T3" s="18"/>
      <c r="U3" s="18"/>
      <c r="V3" s="19" t="s">
        <v>191</v>
      </c>
      <c r="W3" s="18"/>
      <c r="X3" s="18"/>
      <c r="Y3" s="18"/>
      <c r="Z3" s="18"/>
      <c r="AA3" s="18"/>
      <c r="AB3" s="18"/>
      <c r="AC3" s="18"/>
      <c r="AD3" s="18" t="s">
        <v>232</v>
      </c>
      <c r="AE3" s="18"/>
      <c r="AF3" s="18"/>
      <c r="AG3" s="18"/>
      <c r="AH3" s="18"/>
      <c r="AI3" s="18"/>
      <c r="AJ3" s="18" t="s">
        <v>281</v>
      </c>
      <c r="AK3" s="18"/>
      <c r="AL3" s="18"/>
      <c r="AM3" s="18"/>
      <c r="AN3" s="18"/>
      <c r="AO3" s="18"/>
    </row>
    <row r="4" spans="2:41" x14ac:dyDescent="0.4">
      <c r="B4" s="49" t="s">
        <v>282</v>
      </c>
      <c r="C4" s="50"/>
      <c r="D4" s="50"/>
      <c r="E4" s="50"/>
      <c r="F4" s="50"/>
      <c r="G4" s="50"/>
      <c r="H4" s="50"/>
      <c r="I4" s="50"/>
      <c r="J4" s="50"/>
      <c r="K4" s="50"/>
      <c r="L4" s="50"/>
      <c r="M4" s="50"/>
      <c r="N4" s="50"/>
      <c r="O4" s="50"/>
      <c r="P4" s="50"/>
      <c r="Q4" s="50"/>
      <c r="R4" s="50"/>
      <c r="S4" s="50"/>
      <c r="T4" s="50"/>
      <c r="U4" s="50"/>
      <c r="V4" s="49" t="s">
        <v>283</v>
      </c>
      <c r="W4" s="50"/>
      <c r="X4" s="50"/>
      <c r="Y4" s="50"/>
      <c r="Z4" s="50"/>
      <c r="AA4" s="50"/>
      <c r="AB4" s="50"/>
      <c r="AC4" s="50"/>
      <c r="AD4" s="50"/>
      <c r="AE4" s="50"/>
      <c r="AF4" s="50"/>
      <c r="AG4" s="50"/>
      <c r="AH4" s="50"/>
      <c r="AI4" s="50"/>
      <c r="AJ4" s="50"/>
      <c r="AK4" s="50"/>
      <c r="AL4" s="50"/>
      <c r="AM4" s="50"/>
      <c r="AN4" s="50"/>
      <c r="AO4" s="50"/>
    </row>
    <row r="5" spans="2:41" s="11" customFormat="1" ht="28" x14ac:dyDescent="0.45">
      <c r="B5" s="16" t="s">
        <v>284</v>
      </c>
      <c r="C5" s="16" t="s">
        <v>285</v>
      </c>
      <c r="D5" s="16" t="s">
        <v>286</v>
      </c>
      <c r="E5" s="16" t="s">
        <v>287</v>
      </c>
      <c r="F5" s="16" t="s">
        <v>288</v>
      </c>
      <c r="G5" s="16" t="s">
        <v>289</v>
      </c>
      <c r="H5" s="16" t="s">
        <v>290</v>
      </c>
      <c r="I5" s="16" t="s">
        <v>291</v>
      </c>
      <c r="J5" s="16" t="s">
        <v>292</v>
      </c>
      <c r="K5" s="16" t="s">
        <v>293</v>
      </c>
      <c r="L5" s="16" t="s">
        <v>294</v>
      </c>
      <c r="M5" s="16" t="s">
        <v>295</v>
      </c>
      <c r="N5" s="16" t="s">
        <v>296</v>
      </c>
      <c r="O5" s="16" t="s">
        <v>297</v>
      </c>
      <c r="P5" s="16" t="s">
        <v>298</v>
      </c>
      <c r="Q5" s="16" t="s">
        <v>299</v>
      </c>
      <c r="R5" s="16" t="s">
        <v>300</v>
      </c>
      <c r="S5" s="16" t="s">
        <v>301</v>
      </c>
      <c r="T5" s="16" t="s">
        <v>302</v>
      </c>
      <c r="U5" s="16" t="s">
        <v>303</v>
      </c>
      <c r="V5" s="16" t="s">
        <v>284</v>
      </c>
      <c r="W5" s="16" t="s">
        <v>285</v>
      </c>
      <c r="X5" s="16" t="s">
        <v>286</v>
      </c>
      <c r="Y5" s="16" t="s">
        <v>287</v>
      </c>
      <c r="Z5" s="16" t="s">
        <v>288</v>
      </c>
      <c r="AA5" s="16" t="s">
        <v>289</v>
      </c>
      <c r="AB5" s="16" t="s">
        <v>290</v>
      </c>
      <c r="AC5" s="16" t="s">
        <v>291</v>
      </c>
      <c r="AD5" s="16" t="s">
        <v>292</v>
      </c>
      <c r="AE5" s="16" t="s">
        <v>293</v>
      </c>
      <c r="AF5" s="16" t="s">
        <v>294</v>
      </c>
      <c r="AG5" s="16" t="s">
        <v>295</v>
      </c>
      <c r="AH5" s="16" t="s">
        <v>296</v>
      </c>
      <c r="AI5" s="16" t="s">
        <v>297</v>
      </c>
      <c r="AJ5" s="16" t="s">
        <v>298</v>
      </c>
      <c r="AK5" s="16" t="s">
        <v>299</v>
      </c>
      <c r="AL5" s="16" t="s">
        <v>300</v>
      </c>
      <c r="AM5" s="16" t="s">
        <v>301</v>
      </c>
      <c r="AN5" s="16" t="s">
        <v>302</v>
      </c>
      <c r="AO5" s="16" t="s">
        <v>303</v>
      </c>
    </row>
    <row r="6" spans="2:41" s="29" customFormat="1" x14ac:dyDescent="0.45">
      <c r="B6" s="37">
        <v>7</v>
      </c>
      <c r="C6" s="37">
        <v>4</v>
      </c>
      <c r="D6" s="37">
        <v>7</v>
      </c>
      <c r="E6" s="37">
        <v>1</v>
      </c>
      <c r="F6" s="37">
        <v>2</v>
      </c>
      <c r="G6" s="37">
        <v>1</v>
      </c>
      <c r="H6" s="37">
        <v>10</v>
      </c>
      <c r="I6" s="37">
        <v>6</v>
      </c>
      <c r="J6" s="37">
        <v>12</v>
      </c>
      <c r="K6" s="37">
        <v>7</v>
      </c>
      <c r="L6" s="37">
        <v>8</v>
      </c>
      <c r="M6" s="37">
        <v>6</v>
      </c>
      <c r="N6" s="37">
        <v>4</v>
      </c>
      <c r="O6" s="37">
        <v>2</v>
      </c>
      <c r="P6" s="37">
        <v>12</v>
      </c>
      <c r="Q6" s="37">
        <v>15</v>
      </c>
      <c r="R6" s="37">
        <v>19</v>
      </c>
      <c r="S6" s="37">
        <v>9</v>
      </c>
      <c r="T6" s="37">
        <v>12</v>
      </c>
      <c r="U6" s="37">
        <v>14</v>
      </c>
      <c r="V6" s="37">
        <v>4</v>
      </c>
      <c r="W6" s="37">
        <v>6</v>
      </c>
      <c r="X6" s="37">
        <v>4</v>
      </c>
      <c r="Y6" s="37">
        <v>1</v>
      </c>
      <c r="Z6" s="37">
        <v>1</v>
      </c>
      <c r="AA6" s="37">
        <v>1</v>
      </c>
      <c r="AB6" s="37">
        <v>4</v>
      </c>
      <c r="AC6" s="37">
        <v>6</v>
      </c>
      <c r="AD6" s="37">
        <v>7</v>
      </c>
      <c r="AE6" s="37">
        <v>4</v>
      </c>
      <c r="AF6" s="37">
        <v>2</v>
      </c>
      <c r="AG6" s="37">
        <v>2</v>
      </c>
      <c r="AH6" s="37">
        <v>2</v>
      </c>
      <c r="AI6" s="37">
        <v>1</v>
      </c>
      <c r="AJ6" s="37">
        <v>3</v>
      </c>
      <c r="AK6" s="37">
        <v>4</v>
      </c>
      <c r="AL6" s="37">
        <v>3</v>
      </c>
      <c r="AM6" s="37">
        <v>3</v>
      </c>
      <c r="AN6" s="37">
        <v>2</v>
      </c>
      <c r="AO6" s="37">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FD7C2-B979-45AC-9383-F1B8908F2267}">
  <dimension ref="B2:W39"/>
  <sheetViews>
    <sheetView showGridLines="0" zoomScale="50" zoomScaleNormal="50" workbookViewId="0">
      <selection activeCell="H18" sqref="H18"/>
    </sheetView>
  </sheetViews>
  <sheetFormatPr defaultColWidth="8.4140625" defaultRowHeight="16.5" x14ac:dyDescent="0.45"/>
  <cols>
    <col min="1" max="1" width="2.9140625" customWidth="1"/>
    <col min="2" max="3" width="0" hidden="1" customWidth="1"/>
    <col min="4" max="4" width="22.9140625" customWidth="1"/>
    <col min="5" max="5" width="18.83203125" style="129" customWidth="1"/>
    <col min="6" max="9" width="13.9140625" style="129" customWidth="1"/>
    <col min="10" max="10" width="20.1640625" style="129" customWidth="1"/>
    <col min="11" max="11" width="15.58203125" style="129" customWidth="1"/>
    <col min="12" max="12" width="19" style="129" customWidth="1"/>
    <col min="13" max="15" width="14.1640625" style="129" customWidth="1"/>
    <col min="16" max="16" width="18.1640625" style="129" customWidth="1"/>
    <col min="17" max="18" width="13.58203125" style="129" customWidth="1"/>
    <col min="19" max="19" width="19.4140625" style="129" customWidth="1"/>
    <col min="20" max="22" width="15.4140625" style="129" customWidth="1"/>
    <col min="23" max="23" width="13.08203125" style="129" customWidth="1"/>
    <col min="24" max="25" width="11.4140625" customWidth="1"/>
  </cols>
  <sheetData>
    <row r="2" spans="2:23" x14ac:dyDescent="0.45">
      <c r="D2" s="119" t="s">
        <v>317</v>
      </c>
      <c r="E2" s="120"/>
      <c r="F2" s="120"/>
      <c r="G2" s="120"/>
      <c r="H2" s="120"/>
      <c r="I2" s="120"/>
      <c r="J2" s="120"/>
      <c r="K2" s="120"/>
      <c r="L2" s="120"/>
      <c r="M2" s="120"/>
      <c r="N2" s="120"/>
      <c r="O2" s="120"/>
      <c r="P2" s="120"/>
      <c r="Q2" s="120"/>
      <c r="R2" s="120"/>
      <c r="S2" s="120"/>
      <c r="T2" s="120"/>
      <c r="U2" s="120"/>
      <c r="V2" s="120"/>
      <c r="W2" s="120"/>
    </row>
    <row r="3" spans="2:23" x14ac:dyDescent="0.45">
      <c r="D3" s="145" t="s">
        <v>69</v>
      </c>
      <c r="E3" s="121" t="s">
        <v>318</v>
      </c>
      <c r="F3" s="121"/>
      <c r="G3" s="121"/>
      <c r="H3" s="121"/>
      <c r="I3" s="121"/>
      <c r="J3" s="121" t="s">
        <v>70</v>
      </c>
      <c r="K3" s="121"/>
      <c r="L3" s="121" t="s">
        <v>71</v>
      </c>
      <c r="M3" s="121"/>
      <c r="N3" s="121"/>
      <c r="O3" s="121"/>
      <c r="P3" s="121" t="s">
        <v>72</v>
      </c>
      <c r="Q3" s="121"/>
      <c r="R3" s="121"/>
      <c r="S3" s="121" t="s">
        <v>73</v>
      </c>
      <c r="T3" s="121"/>
      <c r="U3" s="121"/>
      <c r="V3" s="121"/>
      <c r="W3" s="146" t="s">
        <v>319</v>
      </c>
    </row>
    <row r="4" spans="2:23" s="123" customFormat="1" ht="77.150000000000006" customHeight="1" x14ac:dyDescent="0.45">
      <c r="D4" s="145"/>
      <c r="E4" s="122" t="s">
        <v>320</v>
      </c>
      <c r="F4" s="124" t="s">
        <v>321</v>
      </c>
      <c r="G4" s="124" t="s">
        <v>322</v>
      </c>
      <c r="H4" s="124" t="s">
        <v>323</v>
      </c>
      <c r="I4" s="124" t="s">
        <v>324</v>
      </c>
      <c r="J4" s="122" t="s">
        <v>320</v>
      </c>
      <c r="K4" s="124" t="s">
        <v>325</v>
      </c>
      <c r="L4" s="122" t="s">
        <v>320</v>
      </c>
      <c r="M4" s="124" t="s">
        <v>326</v>
      </c>
      <c r="N4" s="124" t="s">
        <v>327</v>
      </c>
      <c r="O4" s="124" t="s">
        <v>328</v>
      </c>
      <c r="P4" s="122" t="s">
        <v>320</v>
      </c>
      <c r="Q4" s="124" t="s">
        <v>329</v>
      </c>
      <c r="R4" s="124" t="s">
        <v>330</v>
      </c>
      <c r="S4" s="122" t="s">
        <v>320</v>
      </c>
      <c r="T4" s="124" t="s">
        <v>331</v>
      </c>
      <c r="U4" s="124" t="s">
        <v>332</v>
      </c>
      <c r="V4" s="124" t="s">
        <v>333</v>
      </c>
      <c r="W4" s="146"/>
    </row>
    <row r="5" spans="2:23" s="1" customFormat="1" hidden="1" x14ac:dyDescent="0.45">
      <c r="D5" s="125" t="s">
        <v>334</v>
      </c>
      <c r="E5" s="126">
        <v>25</v>
      </c>
      <c r="F5" s="126">
        <v>8</v>
      </c>
      <c r="G5" s="126">
        <v>4</v>
      </c>
      <c r="H5" s="126">
        <v>2</v>
      </c>
      <c r="I5" s="126">
        <v>3</v>
      </c>
      <c r="J5" s="126">
        <v>30</v>
      </c>
      <c r="K5" s="126">
        <v>60</v>
      </c>
      <c r="L5" s="126">
        <v>15</v>
      </c>
      <c r="M5" s="126">
        <v>12</v>
      </c>
      <c r="N5" s="126">
        <v>9</v>
      </c>
      <c r="O5" s="126">
        <v>6</v>
      </c>
      <c r="P5" s="126">
        <v>20</v>
      </c>
      <c r="Q5" s="126">
        <v>12</v>
      </c>
      <c r="R5" s="126">
        <v>9</v>
      </c>
      <c r="S5" s="126">
        <v>10</v>
      </c>
      <c r="T5" s="126">
        <v>4</v>
      </c>
      <c r="U5" s="126">
        <v>3</v>
      </c>
      <c r="V5" s="126">
        <v>3</v>
      </c>
      <c r="W5" s="126">
        <v>100</v>
      </c>
    </row>
    <row r="6" spans="2:23" ht="14.15" customHeight="1" x14ac:dyDescent="0.45">
      <c r="B6" t="s">
        <v>74</v>
      </c>
      <c r="C6" t="s">
        <v>75</v>
      </c>
      <c r="D6" s="40" t="s">
        <v>77</v>
      </c>
      <c r="E6" s="87">
        <v>3</v>
      </c>
      <c r="F6" s="127">
        <v>0</v>
      </c>
      <c r="G6" s="127">
        <v>0</v>
      </c>
      <c r="H6" s="127">
        <v>2</v>
      </c>
      <c r="I6" s="127">
        <v>0</v>
      </c>
      <c r="J6" s="87">
        <v>20</v>
      </c>
      <c r="K6" s="127">
        <v>39</v>
      </c>
      <c r="L6" s="87">
        <v>3</v>
      </c>
      <c r="M6" s="127">
        <v>3</v>
      </c>
      <c r="N6" s="127">
        <v>0</v>
      </c>
      <c r="O6" s="127">
        <v>2</v>
      </c>
      <c r="P6" s="87">
        <v>9</v>
      </c>
      <c r="Q6" s="127">
        <v>9</v>
      </c>
      <c r="R6" s="127">
        <v>0</v>
      </c>
      <c r="S6" s="66">
        <v>5</v>
      </c>
      <c r="T6" s="127">
        <v>1</v>
      </c>
      <c r="U6" s="127">
        <v>1</v>
      </c>
      <c r="V6" s="127">
        <v>3</v>
      </c>
      <c r="W6" s="87">
        <v>39</v>
      </c>
    </row>
    <row r="7" spans="2:23" x14ac:dyDescent="0.45">
      <c r="B7" t="s">
        <v>78</v>
      </c>
      <c r="C7" t="s">
        <v>75</v>
      </c>
      <c r="D7" s="40" t="s">
        <v>79</v>
      </c>
      <c r="E7" s="87">
        <v>4</v>
      </c>
      <c r="F7" s="127">
        <v>0</v>
      </c>
      <c r="G7" s="127">
        <v>1</v>
      </c>
      <c r="H7" s="127">
        <v>2</v>
      </c>
      <c r="I7" s="127">
        <v>0</v>
      </c>
      <c r="J7" s="87">
        <v>7</v>
      </c>
      <c r="K7" s="127">
        <v>14</v>
      </c>
      <c r="L7" s="87">
        <v>2</v>
      </c>
      <c r="M7" s="127">
        <v>3</v>
      </c>
      <c r="N7" s="127">
        <v>0</v>
      </c>
      <c r="O7" s="127">
        <v>0</v>
      </c>
      <c r="P7" s="87">
        <v>9</v>
      </c>
      <c r="Q7" s="127">
        <v>9</v>
      </c>
      <c r="R7" s="127">
        <v>0</v>
      </c>
      <c r="S7" s="66">
        <v>6</v>
      </c>
      <c r="T7" s="127">
        <v>0</v>
      </c>
      <c r="U7" s="127">
        <v>3</v>
      </c>
      <c r="V7" s="127">
        <v>3</v>
      </c>
      <c r="W7" s="87">
        <v>28</v>
      </c>
    </row>
    <row r="8" spans="2:23" x14ac:dyDescent="0.45">
      <c r="B8" t="s">
        <v>80</v>
      </c>
      <c r="C8" t="s">
        <v>75</v>
      </c>
      <c r="D8" s="40" t="s">
        <v>81</v>
      </c>
      <c r="E8" s="87">
        <v>9</v>
      </c>
      <c r="F8" s="127">
        <v>0</v>
      </c>
      <c r="G8" s="127">
        <v>4</v>
      </c>
      <c r="H8" s="127">
        <v>2</v>
      </c>
      <c r="I8" s="127">
        <v>0</v>
      </c>
      <c r="J8" s="87">
        <v>19</v>
      </c>
      <c r="K8" s="127">
        <v>38</v>
      </c>
      <c r="L8" s="87">
        <v>4</v>
      </c>
      <c r="M8" s="127">
        <v>4</v>
      </c>
      <c r="N8" s="127">
        <v>0</v>
      </c>
      <c r="O8" s="127">
        <v>4</v>
      </c>
      <c r="P8" s="87">
        <v>7</v>
      </c>
      <c r="Q8" s="127">
        <v>7</v>
      </c>
      <c r="R8" s="127">
        <v>0</v>
      </c>
      <c r="S8" s="66">
        <v>7</v>
      </c>
      <c r="T8" s="127">
        <v>2</v>
      </c>
      <c r="U8" s="127">
        <v>3</v>
      </c>
      <c r="V8" s="127">
        <v>2</v>
      </c>
      <c r="W8" s="87">
        <v>46</v>
      </c>
    </row>
    <row r="9" spans="2:23" x14ac:dyDescent="0.45">
      <c r="B9" t="s">
        <v>82</v>
      </c>
      <c r="C9" t="s">
        <v>75</v>
      </c>
      <c r="D9" s="40" t="s">
        <v>83</v>
      </c>
      <c r="E9" s="87">
        <v>9</v>
      </c>
      <c r="F9" s="127">
        <v>0</v>
      </c>
      <c r="G9" s="127">
        <v>4</v>
      </c>
      <c r="H9" s="127">
        <v>2</v>
      </c>
      <c r="I9" s="127">
        <v>0</v>
      </c>
      <c r="J9" s="87">
        <v>20</v>
      </c>
      <c r="K9" s="127">
        <v>40</v>
      </c>
      <c r="L9" s="87">
        <v>6</v>
      </c>
      <c r="M9" s="127">
        <v>4</v>
      </c>
      <c r="N9" s="127">
        <v>0</v>
      </c>
      <c r="O9" s="127">
        <v>6</v>
      </c>
      <c r="P9" s="87">
        <v>6</v>
      </c>
      <c r="Q9" s="127">
        <v>6</v>
      </c>
      <c r="R9" s="127">
        <v>0</v>
      </c>
      <c r="S9" s="66">
        <v>2</v>
      </c>
      <c r="T9" s="127">
        <v>1</v>
      </c>
      <c r="U9" s="127">
        <v>1</v>
      </c>
      <c r="V9" s="127">
        <v>0</v>
      </c>
      <c r="W9" s="87">
        <v>42</v>
      </c>
    </row>
    <row r="10" spans="2:23" x14ac:dyDescent="0.45">
      <c r="B10" t="s">
        <v>84</v>
      </c>
      <c r="C10" t="s">
        <v>75</v>
      </c>
      <c r="D10" s="40" t="s">
        <v>85</v>
      </c>
      <c r="E10" s="87">
        <v>4</v>
      </c>
      <c r="F10" s="127">
        <v>0</v>
      </c>
      <c r="G10" s="127">
        <v>1</v>
      </c>
      <c r="H10" s="127">
        <v>2</v>
      </c>
      <c r="I10" s="127">
        <v>0</v>
      </c>
      <c r="J10" s="87">
        <v>17</v>
      </c>
      <c r="K10" s="127">
        <v>34</v>
      </c>
      <c r="L10" s="87">
        <v>2</v>
      </c>
      <c r="M10" s="127">
        <v>4</v>
      </c>
      <c r="N10" s="127">
        <v>0</v>
      </c>
      <c r="O10" s="127">
        <v>0</v>
      </c>
      <c r="P10" s="87">
        <v>9</v>
      </c>
      <c r="Q10" s="127">
        <v>9</v>
      </c>
      <c r="R10" s="127">
        <v>0</v>
      </c>
      <c r="S10" s="66">
        <v>0</v>
      </c>
      <c r="T10" s="127">
        <v>0</v>
      </c>
      <c r="U10" s="127">
        <v>0</v>
      </c>
      <c r="V10" s="127">
        <v>0</v>
      </c>
      <c r="W10" s="87">
        <v>32</v>
      </c>
    </row>
    <row r="11" spans="2:23" x14ac:dyDescent="0.45">
      <c r="B11" t="s">
        <v>86</v>
      </c>
      <c r="C11" t="s">
        <v>87</v>
      </c>
      <c r="D11" s="40" t="s">
        <v>89</v>
      </c>
      <c r="E11" s="87">
        <v>7</v>
      </c>
      <c r="F11" s="127">
        <v>2</v>
      </c>
      <c r="G11" s="127">
        <v>3</v>
      </c>
      <c r="H11" s="127">
        <v>0</v>
      </c>
      <c r="I11" s="127">
        <v>0</v>
      </c>
      <c r="J11" s="87">
        <v>26</v>
      </c>
      <c r="K11" s="127">
        <v>53</v>
      </c>
      <c r="L11" s="87">
        <v>6</v>
      </c>
      <c r="M11" s="127">
        <v>5</v>
      </c>
      <c r="N11" s="127">
        <v>3</v>
      </c>
      <c r="O11" s="127">
        <v>2</v>
      </c>
      <c r="P11" s="87">
        <v>5</v>
      </c>
      <c r="Q11" s="127">
        <v>5</v>
      </c>
      <c r="R11" s="127">
        <v>0</v>
      </c>
      <c r="S11" s="66">
        <v>4</v>
      </c>
      <c r="T11" s="127">
        <v>3</v>
      </c>
      <c r="U11" s="127">
        <v>1</v>
      </c>
      <c r="V11" s="127">
        <v>0</v>
      </c>
      <c r="W11" s="87">
        <v>48</v>
      </c>
    </row>
    <row r="12" spans="2:23" x14ac:dyDescent="0.45">
      <c r="B12" t="s">
        <v>90</v>
      </c>
      <c r="C12" t="s">
        <v>91</v>
      </c>
      <c r="D12" s="40" t="s">
        <v>93</v>
      </c>
      <c r="E12" s="87">
        <v>12</v>
      </c>
      <c r="F12" s="127">
        <v>2</v>
      </c>
      <c r="G12" s="127">
        <v>4</v>
      </c>
      <c r="H12" s="127">
        <v>2</v>
      </c>
      <c r="I12" s="127">
        <v>0</v>
      </c>
      <c r="J12" s="87">
        <v>26</v>
      </c>
      <c r="K12" s="127">
        <v>52</v>
      </c>
      <c r="L12" s="87">
        <v>5</v>
      </c>
      <c r="M12" s="127">
        <v>2</v>
      </c>
      <c r="N12" s="127">
        <v>0</v>
      </c>
      <c r="O12" s="127">
        <v>6</v>
      </c>
      <c r="P12" s="87">
        <v>10</v>
      </c>
      <c r="Q12" s="127">
        <v>8</v>
      </c>
      <c r="R12" s="127">
        <v>3</v>
      </c>
      <c r="S12" s="66">
        <v>5</v>
      </c>
      <c r="T12" s="127">
        <v>4</v>
      </c>
      <c r="U12" s="127">
        <v>1</v>
      </c>
      <c r="V12" s="127">
        <v>0</v>
      </c>
      <c r="W12" s="87">
        <v>58</v>
      </c>
    </row>
    <row r="13" spans="2:23" x14ac:dyDescent="0.45">
      <c r="B13" t="s">
        <v>94</v>
      </c>
      <c r="C13" t="s">
        <v>91</v>
      </c>
      <c r="D13" s="40" t="s">
        <v>95</v>
      </c>
      <c r="E13" s="87">
        <v>6</v>
      </c>
      <c r="F13" s="127">
        <v>0</v>
      </c>
      <c r="G13" s="127">
        <v>2</v>
      </c>
      <c r="H13" s="127">
        <v>2</v>
      </c>
      <c r="I13" s="127">
        <v>0</v>
      </c>
      <c r="J13" s="87">
        <v>24</v>
      </c>
      <c r="K13" s="127">
        <v>48</v>
      </c>
      <c r="L13" s="87">
        <v>4</v>
      </c>
      <c r="M13" s="127">
        <v>2</v>
      </c>
      <c r="N13" s="127">
        <v>0</v>
      </c>
      <c r="O13" s="127">
        <v>4</v>
      </c>
      <c r="P13" s="87">
        <v>9</v>
      </c>
      <c r="Q13" s="127">
        <v>9</v>
      </c>
      <c r="R13" s="127">
        <v>0</v>
      </c>
      <c r="S13" s="66">
        <v>4</v>
      </c>
      <c r="T13" s="127">
        <v>2</v>
      </c>
      <c r="U13" s="127">
        <v>1</v>
      </c>
      <c r="V13" s="127">
        <v>1</v>
      </c>
      <c r="W13" s="87">
        <v>46</v>
      </c>
    </row>
    <row r="14" spans="2:23" x14ac:dyDescent="0.45">
      <c r="B14" t="s">
        <v>96</v>
      </c>
      <c r="C14" t="s">
        <v>91</v>
      </c>
      <c r="D14" s="40" t="s">
        <v>97</v>
      </c>
      <c r="E14" s="87">
        <v>9</v>
      </c>
      <c r="F14" s="127">
        <v>0</v>
      </c>
      <c r="G14" s="127">
        <v>4</v>
      </c>
      <c r="H14" s="127">
        <v>2</v>
      </c>
      <c r="I14" s="127">
        <v>0</v>
      </c>
      <c r="J14" s="87">
        <v>20</v>
      </c>
      <c r="K14" s="127">
        <v>40</v>
      </c>
      <c r="L14" s="87">
        <v>5</v>
      </c>
      <c r="M14" s="127">
        <v>3</v>
      </c>
      <c r="N14" s="127">
        <v>0</v>
      </c>
      <c r="O14" s="127">
        <v>6</v>
      </c>
      <c r="P14" s="87">
        <v>8</v>
      </c>
      <c r="Q14" s="127">
        <v>8</v>
      </c>
      <c r="R14" s="127">
        <v>0</v>
      </c>
      <c r="S14" s="66">
        <v>6</v>
      </c>
      <c r="T14" s="127">
        <v>4</v>
      </c>
      <c r="U14" s="127">
        <v>1</v>
      </c>
      <c r="V14" s="127">
        <v>1</v>
      </c>
      <c r="W14" s="87">
        <v>47</v>
      </c>
    </row>
    <row r="15" spans="2:23" x14ac:dyDescent="0.45">
      <c r="B15" t="s">
        <v>98</v>
      </c>
      <c r="C15" t="s">
        <v>99</v>
      </c>
      <c r="D15" s="40" t="s">
        <v>101</v>
      </c>
      <c r="E15" s="87">
        <v>9</v>
      </c>
      <c r="F15" s="127">
        <v>2</v>
      </c>
      <c r="G15" s="127">
        <v>3</v>
      </c>
      <c r="H15" s="127">
        <v>0</v>
      </c>
      <c r="I15" s="127">
        <v>1</v>
      </c>
      <c r="J15" s="87">
        <v>24</v>
      </c>
      <c r="K15" s="127">
        <v>48</v>
      </c>
      <c r="L15" s="87">
        <v>6</v>
      </c>
      <c r="M15" s="127">
        <v>6</v>
      </c>
      <c r="N15" s="127">
        <v>0</v>
      </c>
      <c r="O15" s="127">
        <v>4</v>
      </c>
      <c r="P15" s="87">
        <v>8</v>
      </c>
      <c r="Q15" s="127">
        <v>8</v>
      </c>
      <c r="R15" s="127">
        <v>0</v>
      </c>
      <c r="S15" s="66">
        <v>6</v>
      </c>
      <c r="T15" s="127">
        <v>4</v>
      </c>
      <c r="U15" s="127">
        <v>0</v>
      </c>
      <c r="V15" s="127">
        <v>2</v>
      </c>
      <c r="W15" s="87">
        <v>52</v>
      </c>
    </row>
    <row r="16" spans="2:23" x14ac:dyDescent="0.45">
      <c r="B16" t="s">
        <v>102</v>
      </c>
      <c r="C16" t="s">
        <v>103</v>
      </c>
      <c r="D16" s="40" t="s">
        <v>105</v>
      </c>
      <c r="E16" s="87">
        <v>6</v>
      </c>
      <c r="F16" s="127">
        <v>0</v>
      </c>
      <c r="G16" s="127">
        <v>4</v>
      </c>
      <c r="H16" s="127">
        <v>0</v>
      </c>
      <c r="I16" s="127">
        <v>0</v>
      </c>
      <c r="J16" s="87">
        <v>20</v>
      </c>
      <c r="K16" s="127">
        <v>40</v>
      </c>
      <c r="L16" s="87">
        <v>4</v>
      </c>
      <c r="M16" s="127">
        <v>7</v>
      </c>
      <c r="N16" s="127">
        <v>0</v>
      </c>
      <c r="O16" s="127">
        <v>0</v>
      </c>
      <c r="P16" s="87">
        <v>7</v>
      </c>
      <c r="Q16" s="127">
        <v>7</v>
      </c>
      <c r="R16" s="127">
        <v>0</v>
      </c>
      <c r="S16" s="66">
        <v>6</v>
      </c>
      <c r="T16" s="127">
        <v>4</v>
      </c>
      <c r="U16" s="127">
        <v>1</v>
      </c>
      <c r="V16" s="127">
        <v>1</v>
      </c>
      <c r="W16" s="87">
        <v>42</v>
      </c>
    </row>
    <row r="17" spans="2:23" x14ac:dyDescent="0.45">
      <c r="B17" t="s">
        <v>106</v>
      </c>
      <c r="C17" t="s">
        <v>103</v>
      </c>
      <c r="D17" s="40" t="s">
        <v>107</v>
      </c>
      <c r="E17" s="87">
        <v>6</v>
      </c>
      <c r="F17" s="127">
        <v>0</v>
      </c>
      <c r="G17" s="127">
        <v>2</v>
      </c>
      <c r="H17" s="127">
        <v>2</v>
      </c>
      <c r="I17" s="127">
        <v>0</v>
      </c>
      <c r="J17" s="87">
        <v>20</v>
      </c>
      <c r="K17" s="127">
        <v>41</v>
      </c>
      <c r="L17" s="87">
        <v>7</v>
      </c>
      <c r="M17" s="127">
        <v>6</v>
      </c>
      <c r="N17" s="127">
        <v>0</v>
      </c>
      <c r="O17" s="127">
        <v>6</v>
      </c>
      <c r="P17" s="87">
        <v>9</v>
      </c>
      <c r="Q17" s="127">
        <v>9</v>
      </c>
      <c r="R17" s="127">
        <v>0</v>
      </c>
      <c r="S17" s="66">
        <v>8</v>
      </c>
      <c r="T17" s="127">
        <v>4</v>
      </c>
      <c r="U17" s="127">
        <v>1</v>
      </c>
      <c r="V17" s="127">
        <v>3</v>
      </c>
      <c r="W17" s="87">
        <v>50</v>
      </c>
    </row>
    <row r="18" spans="2:23" x14ac:dyDescent="0.45">
      <c r="B18" t="s">
        <v>108</v>
      </c>
      <c r="C18" t="s">
        <v>103</v>
      </c>
      <c r="D18" s="40" t="s">
        <v>109</v>
      </c>
      <c r="E18" s="87">
        <v>3</v>
      </c>
      <c r="F18" s="127">
        <v>0</v>
      </c>
      <c r="G18" s="127">
        <v>2</v>
      </c>
      <c r="H18" s="127">
        <v>0</v>
      </c>
      <c r="I18" s="127">
        <v>0</v>
      </c>
      <c r="J18" s="87">
        <v>20</v>
      </c>
      <c r="K18" s="127">
        <v>40</v>
      </c>
      <c r="L18" s="87">
        <v>3</v>
      </c>
      <c r="M18" s="127">
        <v>6</v>
      </c>
      <c r="N18" s="127">
        <v>0</v>
      </c>
      <c r="O18" s="127">
        <v>0</v>
      </c>
      <c r="P18" s="87">
        <v>5</v>
      </c>
      <c r="Q18" s="127">
        <v>5</v>
      </c>
      <c r="R18" s="127">
        <v>0</v>
      </c>
      <c r="S18" s="66">
        <v>5</v>
      </c>
      <c r="T18" s="127">
        <v>4</v>
      </c>
      <c r="U18" s="127">
        <v>1</v>
      </c>
      <c r="V18" s="127">
        <v>0</v>
      </c>
      <c r="W18" s="87">
        <v>36</v>
      </c>
    </row>
    <row r="19" spans="2:23" x14ac:dyDescent="0.45">
      <c r="B19" t="s">
        <v>110</v>
      </c>
      <c r="C19" t="s">
        <v>111</v>
      </c>
      <c r="D19" s="40" t="s">
        <v>113</v>
      </c>
      <c r="E19" s="128" t="s">
        <v>114</v>
      </c>
      <c r="F19" s="127" t="s">
        <v>114</v>
      </c>
      <c r="G19" s="127" t="s">
        <v>114</v>
      </c>
      <c r="H19" s="127" t="s">
        <v>114</v>
      </c>
      <c r="I19" s="127" t="s">
        <v>114</v>
      </c>
      <c r="J19" s="87">
        <v>30</v>
      </c>
      <c r="K19" s="127">
        <v>60</v>
      </c>
      <c r="L19" s="87">
        <v>8</v>
      </c>
      <c r="M19" s="127">
        <v>7</v>
      </c>
      <c r="N19" s="127">
        <v>6</v>
      </c>
      <c r="O19" s="127">
        <v>2</v>
      </c>
      <c r="P19" s="87">
        <v>5</v>
      </c>
      <c r="Q19" s="127">
        <v>5</v>
      </c>
      <c r="R19" s="127">
        <v>0</v>
      </c>
      <c r="S19" s="128" t="s">
        <v>114</v>
      </c>
      <c r="T19" s="127" t="s">
        <v>114</v>
      </c>
      <c r="U19" s="127">
        <v>2</v>
      </c>
      <c r="V19" s="127">
        <v>3</v>
      </c>
      <c r="W19" s="66" t="s">
        <v>114</v>
      </c>
    </row>
    <row r="20" spans="2:23" x14ac:dyDescent="0.45">
      <c r="B20" t="s">
        <v>115</v>
      </c>
      <c r="C20" t="s">
        <v>111</v>
      </c>
      <c r="D20" s="40" t="s">
        <v>116</v>
      </c>
      <c r="E20" s="128" t="s">
        <v>114</v>
      </c>
      <c r="F20" s="127" t="s">
        <v>114</v>
      </c>
      <c r="G20" s="127" t="s">
        <v>114</v>
      </c>
      <c r="H20" s="127" t="s">
        <v>114</v>
      </c>
      <c r="I20" s="127" t="s">
        <v>114</v>
      </c>
      <c r="J20" s="87">
        <v>26</v>
      </c>
      <c r="K20" s="127">
        <v>51</v>
      </c>
      <c r="L20" s="87">
        <v>9</v>
      </c>
      <c r="M20" s="127">
        <v>8</v>
      </c>
      <c r="N20" s="127">
        <v>9</v>
      </c>
      <c r="O20" s="127">
        <v>0</v>
      </c>
      <c r="P20" s="87">
        <v>13</v>
      </c>
      <c r="Q20" s="127">
        <v>8</v>
      </c>
      <c r="R20" s="127">
        <v>6</v>
      </c>
      <c r="S20" s="128" t="s">
        <v>114</v>
      </c>
      <c r="T20" s="127" t="s">
        <v>114</v>
      </c>
      <c r="U20" s="127">
        <v>2</v>
      </c>
      <c r="V20" s="127">
        <v>2</v>
      </c>
      <c r="W20" s="66" t="s">
        <v>114</v>
      </c>
    </row>
    <row r="21" spans="2:23" x14ac:dyDescent="0.45">
      <c r="B21" t="s">
        <v>117</v>
      </c>
      <c r="C21" t="s">
        <v>111</v>
      </c>
      <c r="D21" s="40" t="s">
        <v>118</v>
      </c>
      <c r="E21" s="128" t="s">
        <v>114</v>
      </c>
      <c r="F21" s="127" t="s">
        <v>114</v>
      </c>
      <c r="G21" s="127" t="s">
        <v>114</v>
      </c>
      <c r="H21" s="127" t="s">
        <v>114</v>
      </c>
      <c r="I21" s="127" t="s">
        <v>114</v>
      </c>
      <c r="J21" s="87">
        <v>30</v>
      </c>
      <c r="K21" s="127">
        <v>60</v>
      </c>
      <c r="L21" s="87">
        <v>7</v>
      </c>
      <c r="M21" s="127">
        <v>8</v>
      </c>
      <c r="N21" s="127">
        <v>3</v>
      </c>
      <c r="O21" s="127">
        <v>2</v>
      </c>
      <c r="P21" s="87">
        <v>9</v>
      </c>
      <c r="Q21" s="127">
        <v>9</v>
      </c>
      <c r="R21" s="127">
        <v>0</v>
      </c>
      <c r="S21" s="128" t="s">
        <v>114</v>
      </c>
      <c r="T21" s="127" t="s">
        <v>114</v>
      </c>
      <c r="U21" s="127">
        <v>3</v>
      </c>
      <c r="V21" s="127">
        <v>1</v>
      </c>
      <c r="W21" s="66" t="s">
        <v>114</v>
      </c>
    </row>
    <row r="22" spans="2:23" x14ac:dyDescent="0.45">
      <c r="B22" t="s">
        <v>119</v>
      </c>
      <c r="C22" t="s">
        <v>111</v>
      </c>
      <c r="D22" s="40" t="s">
        <v>120</v>
      </c>
      <c r="E22" s="128" t="s">
        <v>114</v>
      </c>
      <c r="F22" s="127" t="s">
        <v>114</v>
      </c>
      <c r="G22" s="127" t="s">
        <v>114</v>
      </c>
      <c r="H22" s="127" t="s">
        <v>114</v>
      </c>
      <c r="I22" s="127" t="s">
        <v>114</v>
      </c>
      <c r="J22" s="87">
        <v>26</v>
      </c>
      <c r="K22" s="127">
        <v>51</v>
      </c>
      <c r="L22" s="87">
        <v>9</v>
      </c>
      <c r="M22" s="127">
        <v>8</v>
      </c>
      <c r="N22" s="127">
        <v>6</v>
      </c>
      <c r="O22" s="127">
        <v>2</v>
      </c>
      <c r="P22" s="87">
        <v>9</v>
      </c>
      <c r="Q22" s="127">
        <v>9</v>
      </c>
      <c r="R22" s="127">
        <v>0</v>
      </c>
      <c r="S22" s="128" t="s">
        <v>114</v>
      </c>
      <c r="T22" s="127" t="s">
        <v>114</v>
      </c>
      <c r="U22" s="127">
        <v>3</v>
      </c>
      <c r="V22" s="127">
        <v>1</v>
      </c>
      <c r="W22" s="66" t="s">
        <v>114</v>
      </c>
    </row>
    <row r="23" spans="2:23" x14ac:dyDescent="0.45">
      <c r="B23" t="s">
        <v>121</v>
      </c>
      <c r="C23" t="s">
        <v>111</v>
      </c>
      <c r="D23" s="40" t="s">
        <v>122</v>
      </c>
      <c r="E23" s="128" t="s">
        <v>114</v>
      </c>
      <c r="F23" s="127" t="s">
        <v>114</v>
      </c>
      <c r="G23" s="127" t="s">
        <v>114</v>
      </c>
      <c r="H23" s="127" t="s">
        <v>114</v>
      </c>
      <c r="I23" s="127" t="s">
        <v>114</v>
      </c>
      <c r="J23" s="87">
        <v>26</v>
      </c>
      <c r="K23" s="127">
        <v>51</v>
      </c>
      <c r="L23" s="87">
        <v>10</v>
      </c>
      <c r="M23" s="127">
        <v>8</v>
      </c>
      <c r="N23" s="127">
        <v>9</v>
      </c>
      <c r="O23" s="127">
        <v>0</v>
      </c>
      <c r="P23" s="87">
        <v>7</v>
      </c>
      <c r="Q23" s="127">
        <v>7</v>
      </c>
      <c r="R23" s="127">
        <v>0</v>
      </c>
      <c r="S23" s="128" t="s">
        <v>114</v>
      </c>
      <c r="T23" s="127" t="s">
        <v>114</v>
      </c>
      <c r="U23" s="127">
        <v>3</v>
      </c>
      <c r="V23" s="127">
        <v>1</v>
      </c>
      <c r="W23" s="66" t="s">
        <v>114</v>
      </c>
    </row>
    <row r="24" spans="2:23" x14ac:dyDescent="0.45">
      <c r="B24" t="s">
        <v>123</v>
      </c>
      <c r="C24" t="s">
        <v>124</v>
      </c>
      <c r="D24" s="40" t="s">
        <v>126</v>
      </c>
      <c r="E24" s="87">
        <v>22</v>
      </c>
      <c r="F24" s="127">
        <v>6</v>
      </c>
      <c r="G24" s="127">
        <v>4</v>
      </c>
      <c r="H24" s="127">
        <v>2</v>
      </c>
      <c r="I24" s="127">
        <v>3</v>
      </c>
      <c r="J24" s="87">
        <v>29</v>
      </c>
      <c r="K24" s="127">
        <v>58</v>
      </c>
      <c r="L24" s="87">
        <v>10</v>
      </c>
      <c r="M24" s="127">
        <v>9</v>
      </c>
      <c r="N24" s="127">
        <v>3</v>
      </c>
      <c r="O24" s="127">
        <v>6</v>
      </c>
      <c r="P24" s="87">
        <v>11</v>
      </c>
      <c r="Q24" s="127">
        <v>9</v>
      </c>
      <c r="R24" s="127">
        <v>3</v>
      </c>
      <c r="S24" s="66">
        <v>6</v>
      </c>
      <c r="T24" s="127">
        <v>4</v>
      </c>
      <c r="U24" s="127">
        <v>2</v>
      </c>
      <c r="V24" s="127">
        <v>0</v>
      </c>
      <c r="W24" s="87">
        <v>79</v>
      </c>
    </row>
    <row r="25" spans="2:23" x14ac:dyDescent="0.45">
      <c r="B25" t="s">
        <v>127</v>
      </c>
      <c r="C25" t="s">
        <v>124</v>
      </c>
      <c r="D25" s="40" t="s">
        <v>128</v>
      </c>
      <c r="E25" s="87">
        <v>6</v>
      </c>
      <c r="F25" s="127">
        <v>0</v>
      </c>
      <c r="G25" s="127">
        <v>2</v>
      </c>
      <c r="H25" s="127">
        <v>2</v>
      </c>
      <c r="I25" s="127">
        <v>0</v>
      </c>
      <c r="J25" s="87">
        <v>30</v>
      </c>
      <c r="K25" s="127">
        <v>59</v>
      </c>
      <c r="L25" s="87">
        <v>6</v>
      </c>
      <c r="M25" s="127">
        <v>6</v>
      </c>
      <c r="N25" s="127">
        <v>3</v>
      </c>
      <c r="O25" s="127">
        <v>2</v>
      </c>
      <c r="P25" s="87">
        <v>6</v>
      </c>
      <c r="Q25" s="127">
        <v>6</v>
      </c>
      <c r="R25" s="127">
        <v>0</v>
      </c>
      <c r="S25" s="66">
        <v>4</v>
      </c>
      <c r="T25" s="127">
        <v>4</v>
      </c>
      <c r="U25" s="127">
        <v>0</v>
      </c>
      <c r="V25" s="127">
        <v>0</v>
      </c>
      <c r="W25" s="87">
        <v>51</v>
      </c>
    </row>
    <row r="26" spans="2:23" x14ac:dyDescent="0.45">
      <c r="B26" t="s">
        <v>129</v>
      </c>
      <c r="C26" t="s">
        <v>124</v>
      </c>
      <c r="D26" s="40" t="s">
        <v>130</v>
      </c>
      <c r="E26" s="87">
        <v>6</v>
      </c>
      <c r="F26" s="127">
        <v>0</v>
      </c>
      <c r="G26" s="127">
        <v>2</v>
      </c>
      <c r="H26" s="127">
        <v>2</v>
      </c>
      <c r="I26" s="127">
        <v>0</v>
      </c>
      <c r="J26" s="87">
        <v>24</v>
      </c>
      <c r="K26" s="127">
        <v>47</v>
      </c>
      <c r="L26" s="87">
        <v>8</v>
      </c>
      <c r="M26" s="127">
        <v>7</v>
      </c>
      <c r="N26" s="127">
        <v>6</v>
      </c>
      <c r="O26" s="127">
        <v>2</v>
      </c>
      <c r="P26" s="87">
        <v>8</v>
      </c>
      <c r="Q26" s="127">
        <v>8</v>
      </c>
      <c r="R26" s="127">
        <v>0</v>
      </c>
      <c r="S26" s="66">
        <v>4</v>
      </c>
      <c r="T26" s="127">
        <v>4</v>
      </c>
      <c r="U26" s="127">
        <v>0</v>
      </c>
      <c r="V26" s="127">
        <v>0</v>
      </c>
      <c r="W26" s="87">
        <v>49</v>
      </c>
    </row>
    <row r="27" spans="2:23" x14ac:dyDescent="0.45">
      <c r="B27" t="s">
        <v>131</v>
      </c>
      <c r="C27" t="s">
        <v>124</v>
      </c>
      <c r="D27" s="40" t="s">
        <v>132</v>
      </c>
      <c r="E27" s="87">
        <v>25</v>
      </c>
      <c r="F27" s="127">
        <v>8</v>
      </c>
      <c r="G27" s="127">
        <v>4</v>
      </c>
      <c r="H27" s="127">
        <v>2</v>
      </c>
      <c r="I27" s="127">
        <v>3</v>
      </c>
      <c r="J27" s="87">
        <v>30</v>
      </c>
      <c r="K27" s="127">
        <v>60</v>
      </c>
      <c r="L27" s="87">
        <v>7</v>
      </c>
      <c r="M27" s="127">
        <v>9</v>
      </c>
      <c r="N27" s="127">
        <v>0</v>
      </c>
      <c r="O27" s="127">
        <v>4</v>
      </c>
      <c r="P27" s="87">
        <v>6</v>
      </c>
      <c r="Q27" s="127">
        <v>6</v>
      </c>
      <c r="R27" s="127">
        <v>0</v>
      </c>
      <c r="S27" s="66">
        <v>7</v>
      </c>
      <c r="T27" s="127">
        <v>4</v>
      </c>
      <c r="U27" s="127">
        <v>2</v>
      </c>
      <c r="V27" s="127">
        <v>1</v>
      </c>
      <c r="W27" s="87">
        <v>75</v>
      </c>
    </row>
    <row r="28" spans="2:23" x14ac:dyDescent="0.45">
      <c r="B28" t="s">
        <v>133</v>
      </c>
      <c r="C28" t="s">
        <v>134</v>
      </c>
      <c r="D28" s="40" t="s">
        <v>136</v>
      </c>
      <c r="E28" s="87">
        <v>25</v>
      </c>
      <c r="F28" s="127">
        <v>8</v>
      </c>
      <c r="G28" s="127">
        <v>4</v>
      </c>
      <c r="H28" s="127">
        <v>2</v>
      </c>
      <c r="I28" s="127">
        <v>3</v>
      </c>
      <c r="J28" s="87">
        <v>22</v>
      </c>
      <c r="K28" s="127">
        <v>45</v>
      </c>
      <c r="L28" s="87">
        <v>8</v>
      </c>
      <c r="M28" s="127">
        <v>9</v>
      </c>
      <c r="N28" s="127">
        <v>0</v>
      </c>
      <c r="O28" s="127">
        <v>6</v>
      </c>
      <c r="P28" s="87">
        <v>11</v>
      </c>
      <c r="Q28" s="127">
        <v>6</v>
      </c>
      <c r="R28" s="127">
        <v>6</v>
      </c>
      <c r="S28" s="66">
        <v>10</v>
      </c>
      <c r="T28" s="127">
        <v>4</v>
      </c>
      <c r="U28" s="127">
        <v>3</v>
      </c>
      <c r="V28" s="127">
        <v>3</v>
      </c>
      <c r="W28" s="87">
        <v>77</v>
      </c>
    </row>
    <row r="29" spans="2:23" x14ac:dyDescent="0.45">
      <c r="B29" t="s">
        <v>137</v>
      </c>
      <c r="C29" t="s">
        <v>134</v>
      </c>
      <c r="D29" s="40" t="s">
        <v>138</v>
      </c>
      <c r="E29" s="87">
        <v>25</v>
      </c>
      <c r="F29" s="127">
        <v>8</v>
      </c>
      <c r="G29" s="127">
        <v>4</v>
      </c>
      <c r="H29" s="127">
        <v>2</v>
      </c>
      <c r="I29" s="127">
        <v>3</v>
      </c>
      <c r="J29" s="87">
        <v>26</v>
      </c>
      <c r="K29" s="127">
        <v>53</v>
      </c>
      <c r="L29" s="87">
        <v>7</v>
      </c>
      <c r="M29" s="127">
        <v>8</v>
      </c>
      <c r="N29" s="127">
        <v>0</v>
      </c>
      <c r="O29" s="127">
        <v>4</v>
      </c>
      <c r="P29" s="87">
        <v>4</v>
      </c>
      <c r="Q29" s="127">
        <v>4</v>
      </c>
      <c r="R29" s="127">
        <v>0</v>
      </c>
      <c r="S29" s="66">
        <v>10</v>
      </c>
      <c r="T29" s="127">
        <v>4</v>
      </c>
      <c r="U29" s="127">
        <v>3</v>
      </c>
      <c r="V29" s="127">
        <v>3</v>
      </c>
      <c r="W29" s="87">
        <v>72</v>
      </c>
    </row>
    <row r="30" spans="2:23" x14ac:dyDescent="0.45">
      <c r="B30" t="s">
        <v>139</v>
      </c>
      <c r="C30" t="s">
        <v>140</v>
      </c>
      <c r="D30" s="40" t="s">
        <v>142</v>
      </c>
      <c r="E30" s="87">
        <v>25</v>
      </c>
      <c r="F30" s="127">
        <v>8</v>
      </c>
      <c r="G30" s="127">
        <v>4</v>
      </c>
      <c r="H30" s="127">
        <v>2</v>
      </c>
      <c r="I30" s="127">
        <v>3</v>
      </c>
      <c r="J30" s="87">
        <v>30</v>
      </c>
      <c r="K30" s="127">
        <v>60</v>
      </c>
      <c r="L30" s="87">
        <v>9</v>
      </c>
      <c r="M30" s="127">
        <v>9</v>
      </c>
      <c r="N30" s="127">
        <v>3</v>
      </c>
      <c r="O30" s="127">
        <v>4</v>
      </c>
      <c r="P30" s="87">
        <v>10</v>
      </c>
      <c r="Q30" s="127">
        <v>4</v>
      </c>
      <c r="R30" s="127">
        <v>6</v>
      </c>
      <c r="S30" s="66">
        <v>8</v>
      </c>
      <c r="T30" s="127">
        <v>4</v>
      </c>
      <c r="U30" s="127">
        <v>3</v>
      </c>
      <c r="V30" s="127">
        <v>1</v>
      </c>
      <c r="W30" s="87">
        <v>81</v>
      </c>
    </row>
    <row r="31" spans="2:23" x14ac:dyDescent="0.45">
      <c r="B31" t="s">
        <v>143</v>
      </c>
      <c r="C31" t="s">
        <v>140</v>
      </c>
      <c r="D31" s="40" t="s">
        <v>141</v>
      </c>
      <c r="E31" s="87">
        <v>25</v>
      </c>
      <c r="F31" s="127">
        <v>8</v>
      </c>
      <c r="G31" s="127">
        <v>4</v>
      </c>
      <c r="H31" s="127">
        <v>2</v>
      </c>
      <c r="I31" s="127">
        <v>3</v>
      </c>
      <c r="J31" s="87">
        <v>30</v>
      </c>
      <c r="K31" s="127">
        <v>60</v>
      </c>
      <c r="L31" s="87">
        <v>12</v>
      </c>
      <c r="M31" s="127">
        <v>7</v>
      </c>
      <c r="N31" s="127">
        <v>9</v>
      </c>
      <c r="O31" s="127">
        <v>6</v>
      </c>
      <c r="P31" s="87">
        <v>8</v>
      </c>
      <c r="Q31" s="127">
        <v>8</v>
      </c>
      <c r="R31" s="127">
        <v>0</v>
      </c>
      <c r="S31" s="66">
        <v>6</v>
      </c>
      <c r="T31" s="127">
        <v>4</v>
      </c>
      <c r="U31" s="127">
        <v>1</v>
      </c>
      <c r="V31" s="127">
        <v>1</v>
      </c>
      <c r="W31" s="87">
        <v>81</v>
      </c>
    </row>
    <row r="32" spans="2:23" x14ac:dyDescent="0.45">
      <c r="B32" t="s">
        <v>144</v>
      </c>
      <c r="C32" t="s">
        <v>140</v>
      </c>
      <c r="D32" s="40" t="s">
        <v>145</v>
      </c>
      <c r="E32" s="87">
        <v>25</v>
      </c>
      <c r="F32" s="127">
        <v>8</v>
      </c>
      <c r="G32" s="127">
        <v>4</v>
      </c>
      <c r="H32" s="127">
        <v>2</v>
      </c>
      <c r="I32" s="127">
        <v>3</v>
      </c>
      <c r="J32" s="87">
        <v>27</v>
      </c>
      <c r="K32" s="127">
        <v>54</v>
      </c>
      <c r="L32" s="87">
        <v>5</v>
      </c>
      <c r="M32" s="127">
        <v>9</v>
      </c>
      <c r="N32" s="127">
        <v>0</v>
      </c>
      <c r="O32" s="127">
        <v>0</v>
      </c>
      <c r="P32" s="87">
        <v>8</v>
      </c>
      <c r="Q32" s="127">
        <v>5</v>
      </c>
      <c r="R32" s="127">
        <v>3</v>
      </c>
      <c r="S32" s="66">
        <v>7</v>
      </c>
      <c r="T32" s="127">
        <v>4</v>
      </c>
      <c r="U32" s="127">
        <v>1</v>
      </c>
      <c r="V32" s="127">
        <v>2</v>
      </c>
      <c r="W32" s="87">
        <v>71</v>
      </c>
    </row>
    <row r="33" spans="2:23" x14ac:dyDescent="0.45">
      <c r="B33" t="s">
        <v>146</v>
      </c>
      <c r="C33" t="s">
        <v>140</v>
      </c>
      <c r="D33" s="40" t="s">
        <v>147</v>
      </c>
      <c r="E33" s="87">
        <v>25</v>
      </c>
      <c r="F33" s="127">
        <v>8</v>
      </c>
      <c r="G33" s="127">
        <v>4</v>
      </c>
      <c r="H33" s="127">
        <v>2</v>
      </c>
      <c r="I33" s="127">
        <v>3</v>
      </c>
      <c r="J33" s="87">
        <v>28</v>
      </c>
      <c r="K33" s="127">
        <v>57</v>
      </c>
      <c r="L33" s="87">
        <v>4</v>
      </c>
      <c r="M33" s="127">
        <v>6</v>
      </c>
      <c r="N33" s="127">
        <v>0</v>
      </c>
      <c r="O33" s="127">
        <v>0</v>
      </c>
      <c r="P33" s="87">
        <v>5</v>
      </c>
      <c r="Q33" s="127">
        <v>5</v>
      </c>
      <c r="R33" s="127">
        <v>0</v>
      </c>
      <c r="S33" s="66">
        <v>9</v>
      </c>
      <c r="T33" s="127">
        <v>4</v>
      </c>
      <c r="U33" s="127">
        <v>3</v>
      </c>
      <c r="V33" s="127">
        <v>2</v>
      </c>
      <c r="W33" s="87">
        <v>71</v>
      </c>
    </row>
    <row r="34" spans="2:23" x14ac:dyDescent="0.45">
      <c r="B34" t="s">
        <v>148</v>
      </c>
      <c r="C34" t="s">
        <v>140</v>
      </c>
      <c r="D34" s="40" t="s">
        <v>149</v>
      </c>
      <c r="E34" s="87">
        <v>25</v>
      </c>
      <c r="F34" s="127">
        <v>8</v>
      </c>
      <c r="G34" s="127">
        <v>4</v>
      </c>
      <c r="H34" s="127">
        <v>2</v>
      </c>
      <c r="I34" s="127">
        <v>3</v>
      </c>
      <c r="J34" s="87">
        <v>28</v>
      </c>
      <c r="K34" s="127">
        <v>56</v>
      </c>
      <c r="L34" s="87">
        <v>5</v>
      </c>
      <c r="M34" s="127">
        <v>8</v>
      </c>
      <c r="N34" s="127">
        <v>0</v>
      </c>
      <c r="O34" s="127">
        <v>2</v>
      </c>
      <c r="P34" s="87">
        <v>9</v>
      </c>
      <c r="Q34" s="127">
        <v>9</v>
      </c>
      <c r="R34" s="127">
        <v>0</v>
      </c>
      <c r="S34" s="66">
        <v>8</v>
      </c>
      <c r="T34" s="127">
        <v>4</v>
      </c>
      <c r="U34" s="127">
        <v>2</v>
      </c>
      <c r="V34" s="127">
        <v>2</v>
      </c>
      <c r="W34" s="87">
        <v>75</v>
      </c>
    </row>
    <row r="35" spans="2:23" x14ac:dyDescent="0.45">
      <c r="B35" t="s">
        <v>150</v>
      </c>
      <c r="C35" t="s">
        <v>140</v>
      </c>
      <c r="D35" s="40" t="s">
        <v>151</v>
      </c>
      <c r="E35" s="87">
        <v>19</v>
      </c>
      <c r="F35" s="127">
        <v>4</v>
      </c>
      <c r="G35" s="127">
        <v>4</v>
      </c>
      <c r="H35" s="127">
        <v>2</v>
      </c>
      <c r="I35" s="127">
        <v>3</v>
      </c>
      <c r="J35" s="87">
        <v>28</v>
      </c>
      <c r="K35" s="127">
        <v>57</v>
      </c>
      <c r="L35" s="87">
        <v>7</v>
      </c>
      <c r="M35" s="127">
        <v>7</v>
      </c>
      <c r="N35" s="127">
        <v>6</v>
      </c>
      <c r="O35" s="127">
        <v>0</v>
      </c>
      <c r="P35" s="87">
        <v>0</v>
      </c>
      <c r="Q35" s="127">
        <v>0</v>
      </c>
      <c r="R35" s="127">
        <v>0</v>
      </c>
      <c r="S35" s="66">
        <v>7</v>
      </c>
      <c r="T35" s="127">
        <v>4</v>
      </c>
      <c r="U35" s="127">
        <v>2</v>
      </c>
      <c r="V35" s="127">
        <v>1</v>
      </c>
      <c r="W35" s="87">
        <v>62</v>
      </c>
    </row>
    <row r="36" spans="2:23" x14ac:dyDescent="0.45">
      <c r="B36" t="s">
        <v>152</v>
      </c>
      <c r="C36" t="s">
        <v>140</v>
      </c>
      <c r="D36" s="40" t="s">
        <v>153</v>
      </c>
      <c r="E36" s="87">
        <v>19</v>
      </c>
      <c r="F36" s="127">
        <v>6</v>
      </c>
      <c r="G36" s="127">
        <v>4</v>
      </c>
      <c r="H36" s="127">
        <v>0</v>
      </c>
      <c r="I36" s="127">
        <v>3</v>
      </c>
      <c r="J36" s="87">
        <v>27</v>
      </c>
      <c r="K36" s="127">
        <v>54</v>
      </c>
      <c r="L36" s="87">
        <v>8</v>
      </c>
      <c r="M36" s="127">
        <v>9</v>
      </c>
      <c r="N36" s="127">
        <v>6</v>
      </c>
      <c r="O36" s="127">
        <v>0</v>
      </c>
      <c r="P36" s="87">
        <v>10</v>
      </c>
      <c r="Q36" s="127">
        <v>8</v>
      </c>
      <c r="R36" s="127">
        <v>3</v>
      </c>
      <c r="S36" s="66">
        <v>7</v>
      </c>
      <c r="T36" s="127">
        <v>4</v>
      </c>
      <c r="U36" s="127">
        <v>2</v>
      </c>
      <c r="V36" s="127">
        <v>1</v>
      </c>
      <c r="W36" s="87">
        <v>72</v>
      </c>
    </row>
    <row r="37" spans="2:23" x14ac:dyDescent="0.45">
      <c r="B37" t="s">
        <v>154</v>
      </c>
      <c r="C37" t="s">
        <v>155</v>
      </c>
      <c r="D37" s="40" t="s">
        <v>157</v>
      </c>
      <c r="E37" s="87">
        <v>25</v>
      </c>
      <c r="F37" s="127">
        <v>8</v>
      </c>
      <c r="G37" s="127">
        <v>4</v>
      </c>
      <c r="H37" s="127">
        <v>2</v>
      </c>
      <c r="I37" s="127">
        <v>3</v>
      </c>
      <c r="J37" s="87">
        <v>30</v>
      </c>
      <c r="K37" s="127">
        <v>59</v>
      </c>
      <c r="L37" s="87">
        <v>12</v>
      </c>
      <c r="M37" s="127">
        <v>7</v>
      </c>
      <c r="N37" s="127">
        <v>9</v>
      </c>
      <c r="O37" s="127">
        <v>6</v>
      </c>
      <c r="P37" s="87">
        <v>5</v>
      </c>
      <c r="Q37" s="127">
        <v>5</v>
      </c>
      <c r="R37" s="127">
        <v>0</v>
      </c>
      <c r="S37" s="66">
        <v>8</v>
      </c>
      <c r="T37" s="127">
        <v>4</v>
      </c>
      <c r="U37" s="127">
        <v>3</v>
      </c>
      <c r="V37" s="127">
        <v>1</v>
      </c>
      <c r="W37" s="87">
        <v>79</v>
      </c>
    </row>
    <row r="38" spans="2:23" x14ac:dyDescent="0.45">
      <c r="B38" t="s">
        <v>158</v>
      </c>
      <c r="C38" t="s">
        <v>155</v>
      </c>
      <c r="D38" s="40" t="s">
        <v>159</v>
      </c>
      <c r="E38" s="87">
        <v>25</v>
      </c>
      <c r="F38" s="127">
        <v>8</v>
      </c>
      <c r="G38" s="127">
        <v>4</v>
      </c>
      <c r="H38" s="127">
        <v>2</v>
      </c>
      <c r="I38" s="127">
        <v>3</v>
      </c>
      <c r="J38" s="87">
        <v>26</v>
      </c>
      <c r="K38" s="127">
        <v>51</v>
      </c>
      <c r="L38" s="87">
        <v>12</v>
      </c>
      <c r="M38" s="127">
        <v>8</v>
      </c>
      <c r="N38" s="127">
        <v>9</v>
      </c>
      <c r="O38" s="127">
        <v>4</v>
      </c>
      <c r="P38" s="87">
        <v>14</v>
      </c>
      <c r="Q38" s="127">
        <v>9</v>
      </c>
      <c r="R38" s="127">
        <v>6</v>
      </c>
      <c r="S38" s="66">
        <v>5</v>
      </c>
      <c r="T38" s="127">
        <v>4</v>
      </c>
      <c r="U38" s="127">
        <v>1</v>
      </c>
      <c r="V38" s="127">
        <v>0</v>
      </c>
      <c r="W38" s="87">
        <v>81</v>
      </c>
    </row>
    <row r="39" spans="2:23" x14ac:dyDescent="0.45">
      <c r="B39" t="s">
        <v>160</v>
      </c>
      <c r="C39" t="s">
        <v>155</v>
      </c>
      <c r="D39" s="40" t="s">
        <v>161</v>
      </c>
      <c r="E39" s="87">
        <v>25</v>
      </c>
      <c r="F39" s="127">
        <v>8</v>
      </c>
      <c r="G39" s="127">
        <v>4</v>
      </c>
      <c r="H39" s="127">
        <v>2</v>
      </c>
      <c r="I39" s="127">
        <v>3</v>
      </c>
      <c r="J39" s="87">
        <v>29</v>
      </c>
      <c r="K39" s="127">
        <v>58</v>
      </c>
      <c r="L39" s="87">
        <v>13</v>
      </c>
      <c r="M39" s="127">
        <v>8</v>
      </c>
      <c r="N39" s="127">
        <v>9</v>
      </c>
      <c r="O39" s="127">
        <v>6</v>
      </c>
      <c r="P39" s="87">
        <v>6</v>
      </c>
      <c r="Q39" s="127">
        <v>6</v>
      </c>
      <c r="R39" s="127">
        <v>0</v>
      </c>
      <c r="S39" s="66">
        <v>8</v>
      </c>
      <c r="T39" s="127">
        <v>4</v>
      </c>
      <c r="U39" s="127">
        <v>3</v>
      </c>
      <c r="V39" s="127">
        <v>1</v>
      </c>
      <c r="W39" s="87">
        <v>81</v>
      </c>
    </row>
  </sheetData>
  <mergeCells count="2">
    <mergeCell ref="D3:D4"/>
    <mergeCell ref="W3:W4"/>
  </mergeCells>
  <conditionalFormatting sqref="E6:E18 E24:E39">
    <cfRule type="colorScale" priority="13">
      <colorScale>
        <cfvo type="num" val="0"/>
        <cfvo type="percentile" val="5"/>
        <cfvo type="num" val="10"/>
        <color rgb="FFEE5859"/>
        <color rgb="FFFFFFBF"/>
        <color rgb="FF209EA0"/>
      </colorScale>
    </cfRule>
  </conditionalFormatting>
  <conditionalFormatting sqref="E6:E39">
    <cfRule type="colorScale" priority="7">
      <colorScale>
        <cfvo type="num" val="0"/>
        <cfvo type="num" val="12"/>
        <cfvo type="num" val="25"/>
        <color rgb="FFEE5859"/>
        <color rgb="FFFFFFBF"/>
        <color rgb="FF209EA0"/>
      </colorScale>
    </cfRule>
  </conditionalFormatting>
  <conditionalFormatting sqref="E19">
    <cfRule type="colorScale" priority="12">
      <colorScale>
        <cfvo type="num" val="0"/>
        <cfvo type="num" val="50"/>
        <cfvo type="num" val="100"/>
        <color rgb="FFEE5859"/>
        <color rgb="FFFFFFBF"/>
        <color rgb="FF209EA0"/>
      </colorScale>
    </cfRule>
  </conditionalFormatting>
  <conditionalFormatting sqref="E20">
    <cfRule type="colorScale" priority="11">
      <colorScale>
        <cfvo type="num" val="0"/>
        <cfvo type="num" val="50"/>
        <cfvo type="num" val="100"/>
        <color rgb="FFEE5859"/>
        <color rgb="FFFFFFBF"/>
        <color rgb="FF209EA0"/>
      </colorScale>
    </cfRule>
  </conditionalFormatting>
  <conditionalFormatting sqref="E21">
    <cfRule type="colorScale" priority="10">
      <colorScale>
        <cfvo type="num" val="0"/>
        <cfvo type="num" val="50"/>
        <cfvo type="num" val="100"/>
        <color rgb="FFEE5859"/>
        <color rgb="FFFFFFBF"/>
        <color rgb="FF209EA0"/>
      </colorScale>
    </cfRule>
  </conditionalFormatting>
  <conditionalFormatting sqref="E22">
    <cfRule type="colorScale" priority="9">
      <colorScale>
        <cfvo type="num" val="0"/>
        <cfvo type="num" val="50"/>
        <cfvo type="num" val="100"/>
        <color rgb="FFEE5859"/>
        <color rgb="FFFFFFBF"/>
        <color rgb="FF209EA0"/>
      </colorScale>
    </cfRule>
  </conditionalFormatting>
  <conditionalFormatting sqref="E23">
    <cfRule type="colorScale" priority="8">
      <colorScale>
        <cfvo type="num" val="0"/>
        <cfvo type="num" val="50"/>
        <cfvo type="num" val="100"/>
        <color rgb="FFEE5859"/>
        <color rgb="FFFFFFBF"/>
        <color rgb="FF209EA0"/>
      </colorScale>
    </cfRule>
  </conditionalFormatting>
  <conditionalFormatting sqref="J6:J39">
    <cfRule type="colorScale" priority="6">
      <colorScale>
        <cfvo type="num" val="0"/>
        <cfvo type="num" val="15"/>
        <cfvo type="num" val="30"/>
        <color rgb="FFEE5859"/>
        <color rgb="FFFFFFBF"/>
        <color rgb="FF209EA0"/>
      </colorScale>
    </cfRule>
  </conditionalFormatting>
  <conditionalFormatting sqref="L6:L39">
    <cfRule type="colorScale" priority="5">
      <colorScale>
        <cfvo type="num" val="0"/>
        <cfvo type="num" val="7.5"/>
        <cfvo type="num" val="15"/>
        <color rgb="FFEE5859"/>
        <color rgb="FFFFFFBF"/>
        <color rgb="FF209EA0"/>
      </colorScale>
    </cfRule>
  </conditionalFormatting>
  <conditionalFormatting sqref="P6:P39">
    <cfRule type="colorScale" priority="4">
      <colorScale>
        <cfvo type="num" val="0"/>
        <cfvo type="num" val="10"/>
        <cfvo type="num" val="20"/>
        <color rgb="FFEE5859"/>
        <color rgb="FFFFFFBF"/>
        <color rgb="FF209EA0"/>
      </colorScale>
    </cfRule>
  </conditionalFormatting>
  <conditionalFormatting sqref="S6:S18 S24:S39">
    <cfRule type="colorScale" priority="3">
      <colorScale>
        <cfvo type="num" val="0"/>
        <cfvo type="num" val="5"/>
        <cfvo type="num" val="10"/>
        <color rgb="FFEE5859"/>
        <color rgb="FFFFFFBF"/>
        <color rgb="FF209EA0"/>
      </colorScale>
    </cfRule>
  </conditionalFormatting>
  <conditionalFormatting sqref="S19:S23">
    <cfRule type="colorScale" priority="2">
      <colorScale>
        <cfvo type="num" val="0"/>
        <cfvo type="num" val="50"/>
        <cfvo type="num" val="100"/>
        <color rgb="FFEE5859"/>
        <color rgb="FFFFFFBF"/>
        <color rgb="FF209EA0"/>
      </colorScale>
    </cfRule>
  </conditionalFormatting>
  <conditionalFormatting sqref="W6:W39">
    <cfRule type="colorScale" priority="1">
      <colorScale>
        <cfvo type="num" val="0"/>
        <cfvo type="num" val="50"/>
        <cfvo type="num" val="100"/>
        <color rgb="FFEE5859"/>
        <color rgb="FFFFFFBF"/>
        <color rgb="FF209EA0"/>
      </colorScale>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B2:AS41"/>
  <sheetViews>
    <sheetView showGridLines="0" zoomScale="80" zoomScaleNormal="80" workbookViewId="0">
      <pane xSplit="5" ySplit="5" topLeftCell="O6" activePane="bottomRight" state="frozen"/>
      <selection pane="topRight" activeCell="F1" sqref="F1"/>
      <selection pane="bottomLeft" activeCell="A6" sqref="A6"/>
      <selection pane="bottomRight" activeCell="X6" sqref="X6"/>
    </sheetView>
  </sheetViews>
  <sheetFormatPr defaultColWidth="8.58203125" defaultRowHeight="14" x14ac:dyDescent="0.4"/>
  <cols>
    <col min="1" max="1" width="3.08203125" style="31" customWidth="1"/>
    <col min="2" max="2" width="0" style="31" hidden="1" customWidth="1"/>
    <col min="3" max="3" width="8.58203125" style="31"/>
    <col min="4" max="4" width="9.33203125" style="31" hidden="1" customWidth="1"/>
    <col min="5" max="6" width="8.58203125" style="31" customWidth="1"/>
    <col min="7" max="16384" width="8.58203125" style="31"/>
  </cols>
  <sheetData>
    <row r="2" spans="2:45" x14ac:dyDescent="0.4">
      <c r="C2" s="35" t="s">
        <v>306</v>
      </c>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35"/>
    </row>
    <row r="3" spans="2:45" ht="16.5" customHeight="1" x14ac:dyDescent="0.4">
      <c r="C3" s="157" t="s">
        <v>68</v>
      </c>
      <c r="D3" s="18"/>
      <c r="E3" s="157" t="s">
        <v>69</v>
      </c>
      <c r="F3" s="18" t="s">
        <v>191</v>
      </c>
      <c r="G3" s="18"/>
      <c r="H3" s="18"/>
      <c r="I3" s="18"/>
      <c r="J3" s="18"/>
      <c r="K3" s="18"/>
      <c r="L3" s="18"/>
      <c r="M3" s="18"/>
      <c r="N3" s="18"/>
      <c r="O3" s="18"/>
      <c r="P3" s="18"/>
      <c r="Q3" s="18"/>
      <c r="R3" s="18"/>
      <c r="S3" s="18"/>
      <c r="T3" s="18"/>
      <c r="U3" s="18"/>
      <c r="V3" s="18" t="s">
        <v>232</v>
      </c>
      <c r="W3" s="18"/>
      <c r="X3" s="18"/>
      <c r="Y3" s="18"/>
      <c r="Z3" s="18"/>
      <c r="AA3" s="18"/>
      <c r="AB3" s="18"/>
      <c r="AC3" s="18"/>
      <c r="AD3" s="18"/>
      <c r="AE3" s="18"/>
      <c r="AF3" s="18"/>
      <c r="AG3" s="18"/>
      <c r="AH3" s="18" t="s">
        <v>193</v>
      </c>
      <c r="AI3" s="18"/>
      <c r="AJ3" s="18"/>
      <c r="AK3" s="18"/>
      <c r="AL3" s="18"/>
      <c r="AM3" s="18"/>
      <c r="AN3" s="18"/>
      <c r="AO3" s="18"/>
      <c r="AP3" s="18"/>
      <c r="AQ3" s="18"/>
      <c r="AR3" s="18"/>
      <c r="AS3" s="35"/>
    </row>
    <row r="4" spans="2:45" s="33" customFormat="1" ht="56" x14ac:dyDescent="0.45">
      <c r="B4" s="33" t="s">
        <v>163</v>
      </c>
      <c r="C4" s="158"/>
      <c r="D4" s="150" t="s">
        <v>307</v>
      </c>
      <c r="E4" s="158"/>
      <c r="F4" s="16" t="s">
        <v>195</v>
      </c>
      <c r="G4" s="16" t="s">
        <v>233</v>
      </c>
      <c r="H4" s="16" t="s">
        <v>196</v>
      </c>
      <c r="I4" s="16" t="s">
        <v>234</v>
      </c>
      <c r="J4" s="16" t="s">
        <v>197</v>
      </c>
      <c r="K4" s="16" t="s">
        <v>235</v>
      </c>
      <c r="L4" s="16" t="s">
        <v>198</v>
      </c>
      <c r="M4" s="16" t="s">
        <v>236</v>
      </c>
      <c r="N4" s="16" t="s">
        <v>199</v>
      </c>
      <c r="O4" s="16" t="s">
        <v>237</v>
      </c>
      <c r="P4" s="16" t="s">
        <v>200</v>
      </c>
      <c r="Q4" s="16" t="s">
        <v>238</v>
      </c>
      <c r="R4" s="16" t="s">
        <v>201</v>
      </c>
      <c r="S4" s="16" t="s">
        <v>239</v>
      </c>
      <c r="T4" s="16" t="s">
        <v>202</v>
      </c>
      <c r="U4" s="16" t="s">
        <v>240</v>
      </c>
      <c r="V4" s="16" t="s">
        <v>203</v>
      </c>
      <c r="W4" s="16" t="s">
        <v>241</v>
      </c>
      <c r="X4" s="16" t="s">
        <v>204</v>
      </c>
      <c r="Y4" s="16" t="s">
        <v>242</v>
      </c>
      <c r="Z4" s="16" t="s">
        <v>205</v>
      </c>
      <c r="AA4" s="16" t="s">
        <v>243</v>
      </c>
      <c r="AB4" s="16" t="s">
        <v>206</v>
      </c>
      <c r="AC4" s="16" t="s">
        <v>244</v>
      </c>
      <c r="AD4" s="16" t="s">
        <v>207</v>
      </c>
      <c r="AE4" s="16" t="s">
        <v>245</v>
      </c>
      <c r="AF4" s="16" t="s">
        <v>208</v>
      </c>
      <c r="AG4" s="16" t="s">
        <v>246</v>
      </c>
      <c r="AH4" s="16" t="s">
        <v>209</v>
      </c>
      <c r="AI4" s="16" t="s">
        <v>247</v>
      </c>
      <c r="AJ4" s="16" t="s">
        <v>210</v>
      </c>
      <c r="AK4" s="16" t="s">
        <v>248</v>
      </c>
      <c r="AL4" s="16" t="s">
        <v>211</v>
      </c>
      <c r="AM4" s="16" t="s">
        <v>249</v>
      </c>
      <c r="AN4" s="16" t="s">
        <v>212</v>
      </c>
      <c r="AO4" s="16" t="s">
        <v>250</v>
      </c>
      <c r="AP4" s="16" t="s">
        <v>213</v>
      </c>
      <c r="AQ4" s="16" t="s">
        <v>251</v>
      </c>
      <c r="AR4" s="16" t="s">
        <v>214</v>
      </c>
      <c r="AS4" s="16" t="s">
        <v>252</v>
      </c>
    </row>
    <row r="5" spans="2:45" s="33" customFormat="1" x14ac:dyDescent="0.45">
      <c r="C5" s="149"/>
      <c r="D5" s="150"/>
      <c r="E5" s="149"/>
      <c r="F5" s="23" t="s">
        <v>215</v>
      </c>
      <c r="G5" s="23" t="s">
        <v>253</v>
      </c>
      <c r="H5" s="23" t="s">
        <v>215</v>
      </c>
      <c r="I5" s="23" t="s">
        <v>253</v>
      </c>
      <c r="J5" s="23" t="s">
        <v>216</v>
      </c>
      <c r="K5" s="23" t="s">
        <v>253</v>
      </c>
      <c r="L5" s="23" t="s">
        <v>216</v>
      </c>
      <c r="M5" s="23" t="s">
        <v>253</v>
      </c>
      <c r="N5" s="23" t="s">
        <v>215</v>
      </c>
      <c r="O5" s="23" t="s">
        <v>253</v>
      </c>
      <c r="P5" s="23" t="s">
        <v>215</v>
      </c>
      <c r="Q5" s="23" t="s">
        <v>253</v>
      </c>
      <c r="R5" s="23" t="s">
        <v>215</v>
      </c>
      <c r="S5" s="23" t="s">
        <v>253</v>
      </c>
      <c r="T5" s="23" t="s">
        <v>215</v>
      </c>
      <c r="U5" s="23" t="s">
        <v>253</v>
      </c>
      <c r="V5" s="23" t="s">
        <v>217</v>
      </c>
      <c r="W5" s="23" t="s">
        <v>253</v>
      </c>
      <c r="X5" s="23" t="s">
        <v>316</v>
      </c>
      <c r="Y5" s="23" t="s">
        <v>253</v>
      </c>
      <c r="Z5" s="23" t="s">
        <v>215</v>
      </c>
      <c r="AA5" s="23" t="s">
        <v>253</v>
      </c>
      <c r="AB5" s="23" t="s">
        <v>215</v>
      </c>
      <c r="AC5" s="23" t="s">
        <v>253</v>
      </c>
      <c r="AD5" s="23" t="s">
        <v>218</v>
      </c>
      <c r="AE5" s="23" t="s">
        <v>253</v>
      </c>
      <c r="AF5" s="23" t="s">
        <v>218</v>
      </c>
      <c r="AG5" s="23" t="s">
        <v>253</v>
      </c>
      <c r="AH5" s="23" t="s">
        <v>219</v>
      </c>
      <c r="AI5" s="23" t="s">
        <v>253</v>
      </c>
      <c r="AJ5" s="23" t="s">
        <v>220</v>
      </c>
      <c r="AK5" s="23" t="s">
        <v>253</v>
      </c>
      <c r="AL5" s="23" t="s">
        <v>254</v>
      </c>
      <c r="AM5" s="23" t="s">
        <v>253</v>
      </c>
      <c r="AN5" s="23" t="s">
        <v>222</v>
      </c>
      <c r="AO5" s="23" t="s">
        <v>253</v>
      </c>
      <c r="AP5" s="23" t="s">
        <v>223</v>
      </c>
      <c r="AQ5" s="23" t="s">
        <v>253</v>
      </c>
      <c r="AR5" s="23" t="s">
        <v>224</v>
      </c>
      <c r="AS5" s="23" t="s">
        <v>253</v>
      </c>
    </row>
    <row r="6" spans="2:45" x14ac:dyDescent="0.4">
      <c r="B6" s="31" t="s">
        <v>75</v>
      </c>
      <c r="C6" s="36" t="s">
        <v>76</v>
      </c>
      <c r="D6" s="36" t="s">
        <v>74</v>
      </c>
      <c r="E6" s="36" t="s">
        <v>77</v>
      </c>
      <c r="F6" s="41">
        <v>1074</v>
      </c>
      <c r="G6" s="41">
        <v>10</v>
      </c>
      <c r="H6" s="41">
        <v>2591</v>
      </c>
      <c r="I6" s="41">
        <v>16</v>
      </c>
      <c r="J6" s="41">
        <v>1700</v>
      </c>
      <c r="K6" s="41">
        <v>12</v>
      </c>
      <c r="L6" s="41">
        <v>1307</v>
      </c>
      <c r="M6" s="41">
        <v>14</v>
      </c>
      <c r="N6" s="41">
        <v>3300</v>
      </c>
      <c r="O6" s="41">
        <v>5</v>
      </c>
      <c r="P6" s="41">
        <v>4250</v>
      </c>
      <c r="Q6" s="41">
        <v>2</v>
      </c>
      <c r="R6" s="41">
        <v>1756</v>
      </c>
      <c r="S6" s="41">
        <v>16</v>
      </c>
      <c r="T6" s="41">
        <v>1250</v>
      </c>
      <c r="U6" s="41">
        <v>16</v>
      </c>
      <c r="V6" s="41">
        <v>73154</v>
      </c>
      <c r="W6" s="41">
        <v>13</v>
      </c>
      <c r="X6" s="41">
        <v>9718</v>
      </c>
      <c r="Y6" s="41">
        <v>13</v>
      </c>
      <c r="Z6" s="41">
        <v>110</v>
      </c>
      <c r="AA6" s="41">
        <v>4</v>
      </c>
      <c r="AB6" s="41">
        <v>153</v>
      </c>
      <c r="AC6" s="41">
        <v>3</v>
      </c>
      <c r="AD6" s="41">
        <v>3000</v>
      </c>
      <c r="AE6" s="41">
        <v>17</v>
      </c>
      <c r="AF6" s="41">
        <v>35</v>
      </c>
      <c r="AG6" s="41">
        <v>16</v>
      </c>
      <c r="AH6" s="41">
        <v>2438</v>
      </c>
      <c r="AI6" s="41">
        <v>16</v>
      </c>
      <c r="AJ6" s="41">
        <v>2050</v>
      </c>
      <c r="AK6" s="41">
        <v>14</v>
      </c>
      <c r="AL6" s="41">
        <v>1731</v>
      </c>
      <c r="AM6" s="41">
        <v>13</v>
      </c>
      <c r="AN6" s="41">
        <v>733</v>
      </c>
      <c r="AO6" s="41">
        <v>6</v>
      </c>
      <c r="AP6" s="41">
        <v>3136</v>
      </c>
      <c r="AQ6" s="41">
        <v>14</v>
      </c>
      <c r="AR6" s="41">
        <v>3287</v>
      </c>
      <c r="AS6" s="41">
        <v>15</v>
      </c>
    </row>
    <row r="7" spans="2:45" x14ac:dyDescent="0.4">
      <c r="B7" s="31" t="s">
        <v>75</v>
      </c>
      <c r="C7" s="36" t="s">
        <v>76</v>
      </c>
      <c r="D7" s="36" t="s">
        <v>78</v>
      </c>
      <c r="E7" s="36" t="s">
        <v>79</v>
      </c>
      <c r="F7" s="41">
        <v>643</v>
      </c>
      <c r="G7" s="41">
        <v>2</v>
      </c>
      <c r="H7" s="41">
        <v>2286</v>
      </c>
      <c r="I7" s="41">
        <v>2</v>
      </c>
      <c r="J7" s="41" t="s">
        <v>114</v>
      </c>
      <c r="K7" s="41">
        <v>0</v>
      </c>
      <c r="L7" s="41" t="s">
        <v>114</v>
      </c>
      <c r="M7" s="41">
        <v>0</v>
      </c>
      <c r="N7" s="41">
        <v>3000</v>
      </c>
      <c r="O7" s="41">
        <v>3</v>
      </c>
      <c r="P7" s="41" t="s">
        <v>114</v>
      </c>
      <c r="Q7" s="41">
        <v>0</v>
      </c>
      <c r="R7" s="41">
        <v>7500</v>
      </c>
      <c r="S7" s="41">
        <v>2</v>
      </c>
      <c r="T7" s="41">
        <v>2067</v>
      </c>
      <c r="U7" s="41">
        <v>3</v>
      </c>
      <c r="V7" s="41">
        <v>180000</v>
      </c>
      <c r="W7" s="41">
        <v>2</v>
      </c>
      <c r="X7" s="41" t="s">
        <v>114</v>
      </c>
      <c r="Y7" s="41">
        <v>0</v>
      </c>
      <c r="Z7" s="41">
        <v>216</v>
      </c>
      <c r="AA7" s="41">
        <v>3</v>
      </c>
      <c r="AB7" s="41">
        <v>83</v>
      </c>
      <c r="AC7" s="41">
        <v>1</v>
      </c>
      <c r="AD7" s="41">
        <v>5000</v>
      </c>
      <c r="AE7" s="41">
        <v>2</v>
      </c>
      <c r="AF7" s="41">
        <v>31</v>
      </c>
      <c r="AG7" s="41">
        <v>2</v>
      </c>
      <c r="AH7" s="41">
        <v>700</v>
      </c>
      <c r="AI7" s="41">
        <v>2</v>
      </c>
      <c r="AJ7" s="41">
        <v>900</v>
      </c>
      <c r="AK7" s="41">
        <v>2</v>
      </c>
      <c r="AL7" s="41">
        <v>900</v>
      </c>
      <c r="AM7" s="41">
        <v>2</v>
      </c>
      <c r="AN7" s="41" t="s">
        <v>114</v>
      </c>
      <c r="AO7" s="41">
        <v>0</v>
      </c>
      <c r="AP7" s="41">
        <v>3333</v>
      </c>
      <c r="AQ7" s="41">
        <v>3</v>
      </c>
      <c r="AR7" s="41">
        <v>2000</v>
      </c>
      <c r="AS7" s="41">
        <v>1</v>
      </c>
    </row>
    <row r="8" spans="2:45" x14ac:dyDescent="0.4">
      <c r="B8" s="31" t="s">
        <v>75</v>
      </c>
      <c r="C8" s="36" t="s">
        <v>76</v>
      </c>
      <c r="D8" s="36" t="s">
        <v>80</v>
      </c>
      <c r="E8" s="36" t="s">
        <v>81</v>
      </c>
      <c r="F8" s="41">
        <v>750</v>
      </c>
      <c r="G8" s="41">
        <v>4</v>
      </c>
      <c r="H8" s="41">
        <v>2507</v>
      </c>
      <c r="I8" s="41">
        <v>5</v>
      </c>
      <c r="J8" s="41">
        <v>1600</v>
      </c>
      <c r="K8" s="41">
        <v>5</v>
      </c>
      <c r="L8" s="41">
        <v>422</v>
      </c>
      <c r="M8" s="41">
        <v>3</v>
      </c>
      <c r="N8" s="41">
        <v>4000</v>
      </c>
      <c r="O8" s="41">
        <v>4</v>
      </c>
      <c r="P8" s="41">
        <v>5000</v>
      </c>
      <c r="Q8" s="41">
        <v>1</v>
      </c>
      <c r="R8" s="41">
        <v>5175</v>
      </c>
      <c r="S8" s="41">
        <v>5</v>
      </c>
      <c r="T8" s="41">
        <v>2117</v>
      </c>
      <c r="U8" s="41">
        <v>6</v>
      </c>
      <c r="V8" s="41">
        <v>126000</v>
      </c>
      <c r="W8" s="41">
        <v>3</v>
      </c>
      <c r="X8" s="41">
        <v>3333</v>
      </c>
      <c r="Y8" s="41">
        <v>1</v>
      </c>
      <c r="Z8" s="41">
        <v>187</v>
      </c>
      <c r="AA8" s="41">
        <v>7</v>
      </c>
      <c r="AB8" s="41">
        <v>42</v>
      </c>
      <c r="AC8" s="41">
        <v>3</v>
      </c>
      <c r="AD8" s="41">
        <v>5750</v>
      </c>
      <c r="AE8" s="41">
        <v>2</v>
      </c>
      <c r="AF8" s="41">
        <v>12</v>
      </c>
      <c r="AG8" s="41">
        <v>7</v>
      </c>
      <c r="AH8" s="41">
        <v>1575</v>
      </c>
      <c r="AI8" s="41">
        <v>4</v>
      </c>
      <c r="AJ8" s="41">
        <v>1333</v>
      </c>
      <c r="AK8" s="41">
        <v>3</v>
      </c>
      <c r="AL8" s="41">
        <v>775</v>
      </c>
      <c r="AM8" s="41">
        <v>4</v>
      </c>
      <c r="AN8" s="41">
        <v>767</v>
      </c>
      <c r="AO8" s="41">
        <v>6</v>
      </c>
      <c r="AP8" s="41">
        <v>3450</v>
      </c>
      <c r="AQ8" s="41">
        <v>4</v>
      </c>
      <c r="AR8" s="41">
        <v>1700</v>
      </c>
      <c r="AS8" s="41">
        <v>5</v>
      </c>
    </row>
    <row r="9" spans="2:45" x14ac:dyDescent="0.4">
      <c r="B9" s="31" t="s">
        <v>75</v>
      </c>
      <c r="C9" s="36" t="s">
        <v>76</v>
      </c>
      <c r="D9" s="36" t="s">
        <v>82</v>
      </c>
      <c r="E9" s="36" t="s">
        <v>83</v>
      </c>
      <c r="F9" s="41">
        <v>1043</v>
      </c>
      <c r="G9" s="41">
        <v>2</v>
      </c>
      <c r="H9" s="41">
        <v>2357</v>
      </c>
      <c r="I9" s="41">
        <v>2</v>
      </c>
      <c r="J9" s="41">
        <v>1400</v>
      </c>
      <c r="K9" s="41">
        <v>3</v>
      </c>
      <c r="L9" s="41">
        <v>3000</v>
      </c>
      <c r="M9" s="41">
        <v>1</v>
      </c>
      <c r="N9" s="41">
        <v>4000</v>
      </c>
      <c r="O9" s="41">
        <v>1</v>
      </c>
      <c r="P9" s="41">
        <v>6000</v>
      </c>
      <c r="Q9" s="41">
        <v>1</v>
      </c>
      <c r="R9" s="41">
        <v>2000</v>
      </c>
      <c r="S9" s="41">
        <v>1</v>
      </c>
      <c r="T9" s="41">
        <v>2250</v>
      </c>
      <c r="U9" s="41">
        <v>2</v>
      </c>
      <c r="V9" s="41">
        <v>80000</v>
      </c>
      <c r="W9" s="41">
        <v>1</v>
      </c>
      <c r="X9" s="41">
        <v>3000</v>
      </c>
      <c r="Y9" s="41">
        <v>1</v>
      </c>
      <c r="Z9" s="41">
        <v>153</v>
      </c>
      <c r="AA9" s="41">
        <v>3</v>
      </c>
      <c r="AB9" s="41">
        <v>83</v>
      </c>
      <c r="AC9" s="41">
        <v>1</v>
      </c>
      <c r="AD9" s="41" t="s">
        <v>114</v>
      </c>
      <c r="AE9" s="41">
        <v>0</v>
      </c>
      <c r="AF9" s="41">
        <v>12</v>
      </c>
      <c r="AG9" s="41">
        <v>2</v>
      </c>
      <c r="AH9" s="41" t="s">
        <v>114</v>
      </c>
      <c r="AI9" s="41">
        <v>0</v>
      </c>
      <c r="AJ9" s="41">
        <v>1350</v>
      </c>
      <c r="AK9" s="41">
        <v>2</v>
      </c>
      <c r="AL9" s="41">
        <v>300</v>
      </c>
      <c r="AM9" s="41">
        <v>1</v>
      </c>
      <c r="AN9" s="41">
        <v>1050</v>
      </c>
      <c r="AO9" s="41">
        <v>2</v>
      </c>
      <c r="AP9" s="41">
        <v>3500</v>
      </c>
      <c r="AQ9" s="41">
        <v>2</v>
      </c>
      <c r="AR9" s="41">
        <v>1750</v>
      </c>
      <c r="AS9" s="41">
        <v>2</v>
      </c>
    </row>
    <row r="10" spans="2:45" x14ac:dyDescent="0.4">
      <c r="B10" s="31" t="s">
        <v>75</v>
      </c>
      <c r="C10" s="36" t="s">
        <v>76</v>
      </c>
      <c r="D10" s="36" t="s">
        <v>84</v>
      </c>
      <c r="E10" s="36" t="s">
        <v>85</v>
      </c>
      <c r="F10" s="41">
        <v>590</v>
      </c>
      <c r="G10" s="41">
        <v>6</v>
      </c>
      <c r="H10" s="41">
        <v>1812</v>
      </c>
      <c r="I10" s="41">
        <v>7</v>
      </c>
      <c r="J10" s="41">
        <v>1933</v>
      </c>
      <c r="K10" s="41">
        <v>6</v>
      </c>
      <c r="L10" s="41" t="s">
        <v>114</v>
      </c>
      <c r="M10" s="41">
        <v>0</v>
      </c>
      <c r="N10" s="41">
        <v>4257</v>
      </c>
      <c r="O10" s="41">
        <v>7</v>
      </c>
      <c r="P10" s="41">
        <v>5000</v>
      </c>
      <c r="Q10" s="41">
        <v>1</v>
      </c>
      <c r="R10" s="41">
        <v>4900</v>
      </c>
      <c r="S10" s="41">
        <v>5</v>
      </c>
      <c r="T10" s="41">
        <v>2512</v>
      </c>
      <c r="U10" s="41">
        <v>8</v>
      </c>
      <c r="V10" s="41" t="s">
        <v>114</v>
      </c>
      <c r="W10" s="41">
        <v>0</v>
      </c>
      <c r="X10" s="41">
        <v>2417</v>
      </c>
      <c r="Y10" s="41">
        <v>2</v>
      </c>
      <c r="Z10" s="41">
        <v>258</v>
      </c>
      <c r="AA10" s="41">
        <v>6</v>
      </c>
      <c r="AB10" s="41">
        <v>93</v>
      </c>
      <c r="AC10" s="41">
        <v>6</v>
      </c>
      <c r="AD10" s="41" t="s">
        <v>114</v>
      </c>
      <c r="AE10" s="41">
        <v>0</v>
      </c>
      <c r="AF10" s="41">
        <v>12</v>
      </c>
      <c r="AG10" s="41">
        <v>3</v>
      </c>
      <c r="AH10" s="41">
        <v>1450</v>
      </c>
      <c r="AI10" s="41">
        <v>4</v>
      </c>
      <c r="AJ10" s="41">
        <v>1683</v>
      </c>
      <c r="AK10" s="41">
        <v>6</v>
      </c>
      <c r="AL10" s="41">
        <v>1150</v>
      </c>
      <c r="AM10" s="41">
        <v>4</v>
      </c>
      <c r="AN10" s="41">
        <v>1214</v>
      </c>
      <c r="AO10" s="41">
        <v>7</v>
      </c>
      <c r="AP10" s="41">
        <v>2625</v>
      </c>
      <c r="AQ10" s="41">
        <v>4</v>
      </c>
      <c r="AR10" s="41" t="s">
        <v>114</v>
      </c>
      <c r="AS10" s="41">
        <v>0</v>
      </c>
    </row>
    <row r="11" spans="2:45" x14ac:dyDescent="0.4">
      <c r="B11" s="31" t="s">
        <v>87</v>
      </c>
      <c r="C11" s="36" t="s">
        <v>88</v>
      </c>
      <c r="D11" s="36" t="s">
        <v>86</v>
      </c>
      <c r="E11" s="36" t="s">
        <v>89</v>
      </c>
      <c r="F11" s="41" t="s">
        <v>114</v>
      </c>
      <c r="G11" s="41">
        <v>0</v>
      </c>
      <c r="H11" s="41" t="s">
        <v>114</v>
      </c>
      <c r="I11" s="41">
        <v>0</v>
      </c>
      <c r="J11" s="41" t="s">
        <v>114</v>
      </c>
      <c r="K11" s="41">
        <v>0</v>
      </c>
      <c r="L11" s="41" t="s">
        <v>114</v>
      </c>
      <c r="M11" s="41">
        <v>0</v>
      </c>
      <c r="N11" s="41" t="s">
        <v>114</v>
      </c>
      <c r="O11" s="41">
        <v>0</v>
      </c>
      <c r="P11" s="41" t="s">
        <v>114</v>
      </c>
      <c r="Q11" s="41">
        <v>0</v>
      </c>
      <c r="R11" s="41" t="s">
        <v>114</v>
      </c>
      <c r="S11" s="41">
        <v>0</v>
      </c>
      <c r="T11" s="41" t="s">
        <v>114</v>
      </c>
      <c r="U11" s="41">
        <v>0</v>
      </c>
      <c r="V11" s="41">
        <v>30000</v>
      </c>
      <c r="W11" s="41">
        <v>5</v>
      </c>
      <c r="X11" s="41">
        <v>8334</v>
      </c>
      <c r="Y11" s="41">
        <v>5</v>
      </c>
      <c r="Z11" s="41">
        <v>217</v>
      </c>
      <c r="AA11" s="41">
        <v>28</v>
      </c>
      <c r="AB11" s="41">
        <v>258</v>
      </c>
      <c r="AC11" s="41">
        <v>22</v>
      </c>
      <c r="AD11" s="41">
        <v>4417</v>
      </c>
      <c r="AE11" s="41">
        <v>15</v>
      </c>
      <c r="AF11" s="41">
        <v>12</v>
      </c>
      <c r="AG11" s="41">
        <v>22</v>
      </c>
      <c r="AH11" s="41">
        <v>373</v>
      </c>
      <c r="AI11" s="41">
        <v>22</v>
      </c>
      <c r="AJ11" s="41">
        <v>1216</v>
      </c>
      <c r="AK11" s="41">
        <v>26</v>
      </c>
      <c r="AL11" s="41">
        <v>400</v>
      </c>
      <c r="AM11" s="41">
        <v>25</v>
      </c>
      <c r="AN11" s="41">
        <v>498</v>
      </c>
      <c r="AO11" s="41">
        <v>23</v>
      </c>
      <c r="AP11" s="41">
        <v>2255</v>
      </c>
      <c r="AQ11" s="41">
        <v>11</v>
      </c>
      <c r="AR11" s="41">
        <v>2714</v>
      </c>
      <c r="AS11" s="41">
        <v>7</v>
      </c>
    </row>
    <row r="12" spans="2:45" x14ac:dyDescent="0.4">
      <c r="B12" s="31" t="s">
        <v>91</v>
      </c>
      <c r="C12" s="36" t="s">
        <v>92</v>
      </c>
      <c r="D12" s="36" t="s">
        <v>90</v>
      </c>
      <c r="E12" s="36" t="s">
        <v>93</v>
      </c>
      <c r="F12" s="41">
        <v>707</v>
      </c>
      <c r="G12" s="41">
        <v>4</v>
      </c>
      <c r="H12" s="41">
        <v>4326</v>
      </c>
      <c r="I12" s="41">
        <v>4</v>
      </c>
      <c r="J12" s="41">
        <v>1500</v>
      </c>
      <c r="K12" s="41">
        <v>4</v>
      </c>
      <c r="L12" s="41">
        <v>3000</v>
      </c>
      <c r="M12" s="41">
        <v>4</v>
      </c>
      <c r="N12" s="41">
        <v>3600</v>
      </c>
      <c r="O12" s="41">
        <v>4</v>
      </c>
      <c r="P12" s="41">
        <v>4450</v>
      </c>
      <c r="Q12" s="41">
        <v>4</v>
      </c>
      <c r="R12" s="41">
        <v>3625</v>
      </c>
      <c r="S12" s="41">
        <v>4</v>
      </c>
      <c r="T12" s="41">
        <v>2275</v>
      </c>
      <c r="U12" s="41">
        <v>4</v>
      </c>
      <c r="V12" s="41">
        <v>79175</v>
      </c>
      <c r="W12" s="41">
        <v>4</v>
      </c>
      <c r="X12" s="41">
        <v>39667</v>
      </c>
      <c r="Y12" s="41">
        <v>2</v>
      </c>
      <c r="Z12" s="41">
        <v>233</v>
      </c>
      <c r="AA12" s="41">
        <v>4</v>
      </c>
      <c r="AB12" s="41">
        <v>110</v>
      </c>
      <c r="AC12" s="41">
        <v>4</v>
      </c>
      <c r="AD12" s="41">
        <v>3100</v>
      </c>
      <c r="AE12" s="41">
        <v>4</v>
      </c>
      <c r="AF12" s="41">
        <v>17</v>
      </c>
      <c r="AG12" s="41">
        <v>4</v>
      </c>
      <c r="AH12" s="41">
        <v>1100</v>
      </c>
      <c r="AI12" s="41">
        <v>4</v>
      </c>
      <c r="AJ12" s="41">
        <v>1575</v>
      </c>
      <c r="AK12" s="41">
        <v>4</v>
      </c>
      <c r="AL12" s="41">
        <v>850</v>
      </c>
      <c r="AM12" s="41">
        <v>4</v>
      </c>
      <c r="AN12" s="41">
        <v>817</v>
      </c>
      <c r="AO12" s="41">
        <v>3</v>
      </c>
      <c r="AP12" s="41">
        <v>2425</v>
      </c>
      <c r="AQ12" s="41">
        <v>4</v>
      </c>
      <c r="AR12" s="41">
        <v>2425</v>
      </c>
      <c r="AS12" s="41">
        <v>4</v>
      </c>
    </row>
    <row r="13" spans="2:45" x14ac:dyDescent="0.4">
      <c r="B13" s="31" t="s">
        <v>91</v>
      </c>
      <c r="C13" s="36" t="s">
        <v>92</v>
      </c>
      <c r="D13" s="36" t="s">
        <v>94</v>
      </c>
      <c r="E13" s="36" t="s">
        <v>95</v>
      </c>
      <c r="F13" s="41">
        <v>743</v>
      </c>
      <c r="G13" s="41">
        <v>9</v>
      </c>
      <c r="H13" s="41">
        <v>2551</v>
      </c>
      <c r="I13" s="41">
        <v>16</v>
      </c>
      <c r="J13" s="41">
        <v>1300</v>
      </c>
      <c r="K13" s="41">
        <v>7</v>
      </c>
      <c r="L13" s="41">
        <v>1500</v>
      </c>
      <c r="M13" s="41">
        <v>6</v>
      </c>
      <c r="N13" s="41">
        <v>4000</v>
      </c>
      <c r="O13" s="41">
        <v>5</v>
      </c>
      <c r="P13" s="41">
        <v>4922</v>
      </c>
      <c r="Q13" s="41">
        <v>9</v>
      </c>
      <c r="R13" s="41">
        <v>3554</v>
      </c>
      <c r="S13" s="41">
        <v>14</v>
      </c>
      <c r="T13" s="41">
        <v>2190</v>
      </c>
      <c r="U13" s="41">
        <v>10</v>
      </c>
      <c r="V13" s="41">
        <v>97000</v>
      </c>
      <c r="W13" s="41">
        <v>10</v>
      </c>
      <c r="X13" s="41">
        <v>12155</v>
      </c>
      <c r="Y13" s="41">
        <v>14</v>
      </c>
      <c r="Z13" s="41">
        <v>137</v>
      </c>
      <c r="AA13" s="41">
        <v>5</v>
      </c>
      <c r="AB13" s="41">
        <v>133</v>
      </c>
      <c r="AC13" s="41">
        <v>8</v>
      </c>
      <c r="AD13" s="41">
        <v>3662</v>
      </c>
      <c r="AE13" s="41">
        <v>8</v>
      </c>
      <c r="AF13" s="41">
        <v>12</v>
      </c>
      <c r="AG13" s="41">
        <v>6</v>
      </c>
      <c r="AH13" s="41">
        <v>2300</v>
      </c>
      <c r="AI13" s="41">
        <v>9</v>
      </c>
      <c r="AJ13" s="41">
        <v>1180</v>
      </c>
      <c r="AK13" s="41">
        <v>10</v>
      </c>
      <c r="AL13" s="41">
        <v>914</v>
      </c>
      <c r="AM13" s="41">
        <v>7</v>
      </c>
      <c r="AN13" s="41">
        <v>712</v>
      </c>
      <c r="AO13" s="41">
        <v>16</v>
      </c>
      <c r="AP13" s="41">
        <v>2565</v>
      </c>
      <c r="AQ13" s="41">
        <v>17</v>
      </c>
      <c r="AR13" s="41">
        <v>2729</v>
      </c>
      <c r="AS13" s="41">
        <v>7</v>
      </c>
    </row>
    <row r="14" spans="2:45" x14ac:dyDescent="0.4">
      <c r="B14" s="31" t="s">
        <v>91</v>
      </c>
      <c r="C14" s="36" t="s">
        <v>92</v>
      </c>
      <c r="D14" s="36" t="s">
        <v>96</v>
      </c>
      <c r="E14" s="36" t="s">
        <v>97</v>
      </c>
      <c r="F14" s="41">
        <v>732</v>
      </c>
      <c r="G14" s="41">
        <v>13</v>
      </c>
      <c r="H14" s="41">
        <v>2830</v>
      </c>
      <c r="I14" s="41">
        <v>17</v>
      </c>
      <c r="J14" s="41">
        <v>1400</v>
      </c>
      <c r="K14" s="41">
        <v>9</v>
      </c>
      <c r="L14" s="41">
        <v>2505</v>
      </c>
      <c r="M14" s="41">
        <v>7</v>
      </c>
      <c r="N14" s="41">
        <v>3555</v>
      </c>
      <c r="O14" s="41">
        <v>11</v>
      </c>
      <c r="P14" s="41">
        <v>4386</v>
      </c>
      <c r="Q14" s="41">
        <v>14</v>
      </c>
      <c r="R14" s="41">
        <v>2324</v>
      </c>
      <c r="S14" s="41">
        <v>19</v>
      </c>
      <c r="T14" s="41">
        <v>2622</v>
      </c>
      <c r="U14" s="41">
        <v>18</v>
      </c>
      <c r="V14" s="41">
        <v>104077</v>
      </c>
      <c r="W14" s="41">
        <v>13</v>
      </c>
      <c r="X14" s="41">
        <v>16028</v>
      </c>
      <c r="Y14" s="41">
        <v>12</v>
      </c>
      <c r="Z14" s="41">
        <v>163</v>
      </c>
      <c r="AA14" s="41">
        <v>6</v>
      </c>
      <c r="AB14" s="41">
        <v>91</v>
      </c>
      <c r="AC14" s="41">
        <v>10</v>
      </c>
      <c r="AD14" s="41">
        <v>2706</v>
      </c>
      <c r="AE14" s="41">
        <v>17</v>
      </c>
      <c r="AF14" s="41">
        <v>18</v>
      </c>
      <c r="AG14" s="41">
        <v>12</v>
      </c>
      <c r="AH14" s="41">
        <v>1492</v>
      </c>
      <c r="AI14" s="41">
        <v>13</v>
      </c>
      <c r="AJ14" s="41">
        <v>1715</v>
      </c>
      <c r="AK14" s="41">
        <v>13</v>
      </c>
      <c r="AL14" s="41">
        <v>1433</v>
      </c>
      <c r="AM14" s="41">
        <v>6</v>
      </c>
      <c r="AN14" s="41">
        <v>869</v>
      </c>
      <c r="AO14" s="41">
        <v>16</v>
      </c>
      <c r="AP14" s="41">
        <v>3073</v>
      </c>
      <c r="AQ14" s="41">
        <v>22</v>
      </c>
      <c r="AR14" s="41">
        <v>2709</v>
      </c>
      <c r="AS14" s="41">
        <v>11</v>
      </c>
    </row>
    <row r="15" spans="2:45" x14ac:dyDescent="0.4">
      <c r="B15" s="31" t="s">
        <v>99</v>
      </c>
      <c r="C15" s="36" t="s">
        <v>100</v>
      </c>
      <c r="D15" s="36" t="s">
        <v>98</v>
      </c>
      <c r="E15" s="36" t="s">
        <v>101</v>
      </c>
      <c r="F15" s="41">
        <v>437</v>
      </c>
      <c r="G15" s="41">
        <v>6</v>
      </c>
      <c r="H15" s="41">
        <v>1512</v>
      </c>
      <c r="I15" s="41">
        <v>8</v>
      </c>
      <c r="J15" s="41">
        <v>1325</v>
      </c>
      <c r="K15" s="41">
        <v>8</v>
      </c>
      <c r="L15" s="41">
        <v>5367</v>
      </c>
      <c r="M15" s="41">
        <v>4</v>
      </c>
      <c r="N15" s="41">
        <v>2500</v>
      </c>
      <c r="O15" s="41">
        <v>8</v>
      </c>
      <c r="P15" s="41">
        <v>2571</v>
      </c>
      <c r="Q15" s="41">
        <v>7</v>
      </c>
      <c r="R15" s="41">
        <v>1623</v>
      </c>
      <c r="S15" s="41">
        <v>7</v>
      </c>
      <c r="T15" s="41">
        <v>1125</v>
      </c>
      <c r="U15" s="41">
        <v>8</v>
      </c>
      <c r="V15" s="41" t="s">
        <v>114</v>
      </c>
      <c r="W15" s="41">
        <v>0</v>
      </c>
      <c r="X15" s="41" t="s">
        <v>114</v>
      </c>
      <c r="Y15" s="41">
        <v>0</v>
      </c>
      <c r="Z15" s="41">
        <v>115</v>
      </c>
      <c r="AA15" s="41">
        <v>8</v>
      </c>
      <c r="AB15" s="41">
        <v>266</v>
      </c>
      <c r="AC15" s="41">
        <v>8</v>
      </c>
      <c r="AD15" s="41">
        <v>2867</v>
      </c>
      <c r="AE15" s="41">
        <v>6</v>
      </c>
      <c r="AF15" s="41">
        <v>9</v>
      </c>
      <c r="AG15" s="41">
        <v>8</v>
      </c>
      <c r="AH15" s="41">
        <v>658</v>
      </c>
      <c r="AI15" s="41">
        <v>9</v>
      </c>
      <c r="AJ15" s="41">
        <v>1269</v>
      </c>
      <c r="AK15" s="41">
        <v>9</v>
      </c>
      <c r="AL15" s="41">
        <v>689</v>
      </c>
      <c r="AM15" s="41">
        <v>9</v>
      </c>
      <c r="AN15" s="41">
        <v>591</v>
      </c>
      <c r="AO15" s="41">
        <v>10</v>
      </c>
      <c r="AP15" s="41">
        <v>1889</v>
      </c>
      <c r="AQ15" s="41">
        <v>9</v>
      </c>
      <c r="AR15" s="41">
        <v>3233</v>
      </c>
      <c r="AS15" s="41">
        <v>3</v>
      </c>
    </row>
    <row r="16" spans="2:45" x14ac:dyDescent="0.4">
      <c r="B16" s="31" t="s">
        <v>103</v>
      </c>
      <c r="C16" s="36" t="s">
        <v>104</v>
      </c>
      <c r="D16" s="36" t="s">
        <v>102</v>
      </c>
      <c r="E16" s="36" t="s">
        <v>105</v>
      </c>
      <c r="F16" s="41">
        <v>400</v>
      </c>
      <c r="G16" s="41">
        <v>5</v>
      </c>
      <c r="H16" s="41">
        <v>2082</v>
      </c>
      <c r="I16" s="41">
        <v>7</v>
      </c>
      <c r="J16" s="41">
        <v>2256</v>
      </c>
      <c r="K16" s="41">
        <v>9</v>
      </c>
      <c r="L16" s="41">
        <v>1625</v>
      </c>
      <c r="M16" s="41">
        <v>8</v>
      </c>
      <c r="N16" s="41">
        <v>2267</v>
      </c>
      <c r="O16" s="41">
        <v>3</v>
      </c>
      <c r="P16" s="41">
        <v>4867</v>
      </c>
      <c r="Q16" s="41">
        <v>3</v>
      </c>
      <c r="R16" s="41">
        <v>2189</v>
      </c>
      <c r="S16" s="41">
        <v>9</v>
      </c>
      <c r="T16" s="41">
        <v>1850</v>
      </c>
      <c r="U16" s="41">
        <v>10</v>
      </c>
      <c r="V16" s="41">
        <v>21250</v>
      </c>
      <c r="W16" s="41">
        <v>2</v>
      </c>
      <c r="X16" s="41">
        <v>7667</v>
      </c>
      <c r="Y16" s="41">
        <v>2</v>
      </c>
      <c r="Z16" s="41">
        <v>61</v>
      </c>
      <c r="AA16" s="41">
        <v>6</v>
      </c>
      <c r="AB16" s="41">
        <v>33</v>
      </c>
      <c r="AC16" s="41">
        <v>4</v>
      </c>
      <c r="AD16" s="41">
        <v>1350</v>
      </c>
      <c r="AE16" s="41">
        <v>2</v>
      </c>
      <c r="AF16" s="41">
        <v>4</v>
      </c>
      <c r="AG16" s="41">
        <v>5</v>
      </c>
      <c r="AH16" s="41">
        <v>753</v>
      </c>
      <c r="AI16" s="41">
        <v>6</v>
      </c>
      <c r="AJ16" s="41">
        <v>898</v>
      </c>
      <c r="AK16" s="41">
        <v>7</v>
      </c>
      <c r="AL16" s="41">
        <v>586</v>
      </c>
      <c r="AM16" s="41">
        <v>7</v>
      </c>
      <c r="AN16" s="41">
        <v>626</v>
      </c>
      <c r="AO16" s="41">
        <v>8</v>
      </c>
      <c r="AP16" s="41">
        <v>1653</v>
      </c>
      <c r="AQ16" s="41">
        <v>8</v>
      </c>
      <c r="AR16" s="41">
        <v>1667</v>
      </c>
      <c r="AS16" s="41">
        <v>6</v>
      </c>
    </row>
    <row r="17" spans="2:45" x14ac:dyDescent="0.4">
      <c r="B17" s="31" t="s">
        <v>103</v>
      </c>
      <c r="C17" s="36" t="s">
        <v>104</v>
      </c>
      <c r="D17" s="36" t="s">
        <v>106</v>
      </c>
      <c r="E17" s="36" t="s">
        <v>107</v>
      </c>
      <c r="F17" s="41">
        <v>498</v>
      </c>
      <c r="G17" s="41">
        <v>9</v>
      </c>
      <c r="H17" s="41">
        <v>1451</v>
      </c>
      <c r="I17" s="41">
        <v>5</v>
      </c>
      <c r="J17" s="41">
        <v>2986</v>
      </c>
      <c r="K17" s="41">
        <v>14</v>
      </c>
      <c r="L17" s="41">
        <v>900</v>
      </c>
      <c r="M17" s="41">
        <v>4</v>
      </c>
      <c r="N17" s="41">
        <v>2850</v>
      </c>
      <c r="O17" s="41">
        <v>6</v>
      </c>
      <c r="P17" s="41">
        <v>4200</v>
      </c>
      <c r="Q17" s="41">
        <v>4</v>
      </c>
      <c r="R17" s="41">
        <v>1081</v>
      </c>
      <c r="S17" s="41">
        <v>16</v>
      </c>
      <c r="T17" s="41">
        <v>1969</v>
      </c>
      <c r="U17" s="41">
        <v>16</v>
      </c>
      <c r="V17" s="41" t="s">
        <v>114</v>
      </c>
      <c r="W17" s="41">
        <v>0</v>
      </c>
      <c r="X17" s="41" t="s">
        <v>114</v>
      </c>
      <c r="Y17" s="41">
        <v>0</v>
      </c>
      <c r="Z17" s="41">
        <v>42</v>
      </c>
      <c r="AA17" s="41">
        <v>18</v>
      </c>
      <c r="AB17" s="41">
        <v>52</v>
      </c>
      <c r="AC17" s="41">
        <v>6</v>
      </c>
      <c r="AD17" s="41" t="s">
        <v>114</v>
      </c>
      <c r="AE17" s="41">
        <v>0</v>
      </c>
      <c r="AF17" s="41" t="s">
        <v>114</v>
      </c>
      <c r="AG17" s="41">
        <v>0</v>
      </c>
      <c r="AH17" s="41">
        <v>1000</v>
      </c>
      <c r="AI17" s="41">
        <v>1</v>
      </c>
      <c r="AJ17" s="41">
        <v>1397</v>
      </c>
      <c r="AK17" s="41">
        <v>13</v>
      </c>
      <c r="AL17" s="41">
        <v>338</v>
      </c>
      <c r="AM17" s="41">
        <v>13</v>
      </c>
      <c r="AN17" s="41">
        <v>767</v>
      </c>
      <c r="AO17" s="41">
        <v>12</v>
      </c>
      <c r="AP17" s="41">
        <v>2124</v>
      </c>
      <c r="AQ17" s="41">
        <v>5</v>
      </c>
      <c r="AR17" s="41">
        <v>1100</v>
      </c>
      <c r="AS17" s="41">
        <v>3</v>
      </c>
    </row>
    <row r="18" spans="2:45" x14ac:dyDescent="0.4">
      <c r="B18" s="31" t="s">
        <v>103</v>
      </c>
      <c r="C18" s="36" t="s">
        <v>104</v>
      </c>
      <c r="D18" s="36" t="s">
        <v>108</v>
      </c>
      <c r="E18" s="36" t="s">
        <v>109</v>
      </c>
      <c r="F18" s="80">
        <v>733</v>
      </c>
      <c r="G18" s="80">
        <v>44</v>
      </c>
      <c r="H18" s="80">
        <v>1600</v>
      </c>
      <c r="I18" s="80">
        <v>44</v>
      </c>
      <c r="J18" s="80">
        <v>2557</v>
      </c>
      <c r="K18" s="80">
        <v>44</v>
      </c>
      <c r="L18" s="80">
        <v>10000</v>
      </c>
      <c r="M18" s="80">
        <v>44</v>
      </c>
      <c r="N18" s="80">
        <v>2800</v>
      </c>
      <c r="O18" s="80">
        <v>44</v>
      </c>
      <c r="P18" s="80">
        <v>5200</v>
      </c>
      <c r="Q18" s="80">
        <v>44</v>
      </c>
      <c r="R18" s="80">
        <v>3200</v>
      </c>
      <c r="S18" s="80">
        <v>44</v>
      </c>
      <c r="T18" s="80">
        <v>2180</v>
      </c>
      <c r="U18" s="80">
        <v>44</v>
      </c>
      <c r="V18" s="41">
        <v>40000</v>
      </c>
      <c r="W18" s="41">
        <v>1</v>
      </c>
      <c r="X18" s="41">
        <v>2500</v>
      </c>
      <c r="Y18" s="41">
        <v>1</v>
      </c>
      <c r="Z18" s="41">
        <v>76</v>
      </c>
      <c r="AA18" s="41">
        <v>11</v>
      </c>
      <c r="AB18" s="41">
        <v>43</v>
      </c>
      <c r="AC18" s="41">
        <v>11</v>
      </c>
      <c r="AD18" s="41">
        <v>1812</v>
      </c>
      <c r="AE18" s="41">
        <v>8</v>
      </c>
      <c r="AF18" s="41">
        <v>8</v>
      </c>
      <c r="AG18" s="41">
        <v>3</v>
      </c>
      <c r="AH18" s="41">
        <v>558</v>
      </c>
      <c r="AI18" s="41">
        <v>12</v>
      </c>
      <c r="AJ18" s="41">
        <v>1163</v>
      </c>
      <c r="AK18" s="41">
        <v>12</v>
      </c>
      <c r="AL18" s="41">
        <v>391</v>
      </c>
      <c r="AM18" s="41">
        <v>11</v>
      </c>
      <c r="AN18" s="41">
        <v>729</v>
      </c>
      <c r="AO18" s="41">
        <v>12</v>
      </c>
      <c r="AP18" s="41">
        <v>2665</v>
      </c>
      <c r="AQ18" s="41">
        <v>7</v>
      </c>
      <c r="AR18" s="41">
        <v>1350</v>
      </c>
      <c r="AS18" s="41">
        <v>6</v>
      </c>
    </row>
    <row r="19" spans="2:45" x14ac:dyDescent="0.4">
      <c r="B19" s="31" t="s">
        <v>111</v>
      </c>
      <c r="C19" s="36" t="s">
        <v>112</v>
      </c>
      <c r="D19" s="36" t="s">
        <v>110</v>
      </c>
      <c r="E19" s="36" t="s">
        <v>113</v>
      </c>
      <c r="F19" s="80">
        <v>667</v>
      </c>
      <c r="G19" s="80">
        <v>8</v>
      </c>
      <c r="H19" s="80">
        <v>1600</v>
      </c>
      <c r="I19" s="80">
        <v>8</v>
      </c>
      <c r="J19" s="80">
        <v>1680</v>
      </c>
      <c r="K19" s="80">
        <v>8</v>
      </c>
      <c r="L19" s="80">
        <v>9700</v>
      </c>
      <c r="M19" s="80">
        <v>8</v>
      </c>
      <c r="N19" s="80">
        <v>5080</v>
      </c>
      <c r="O19" s="80">
        <v>8</v>
      </c>
      <c r="P19" s="80">
        <v>7620</v>
      </c>
      <c r="Q19" s="80">
        <v>8</v>
      </c>
      <c r="R19" s="80">
        <v>3280</v>
      </c>
      <c r="S19" s="80">
        <v>8</v>
      </c>
      <c r="T19" s="80">
        <v>2700</v>
      </c>
      <c r="U19" s="80">
        <v>8</v>
      </c>
      <c r="V19" s="41">
        <v>43333</v>
      </c>
      <c r="W19" s="41">
        <v>3</v>
      </c>
      <c r="X19" s="41">
        <v>2444</v>
      </c>
      <c r="Y19" s="41">
        <v>3</v>
      </c>
      <c r="Z19" s="41" t="s">
        <v>114</v>
      </c>
      <c r="AA19" s="41">
        <v>0</v>
      </c>
      <c r="AB19" s="41" t="s">
        <v>114</v>
      </c>
      <c r="AC19" s="41">
        <v>0</v>
      </c>
      <c r="AD19" s="41">
        <v>200</v>
      </c>
      <c r="AE19" s="41">
        <v>1</v>
      </c>
      <c r="AF19" s="41">
        <v>12</v>
      </c>
      <c r="AG19" s="41">
        <v>1</v>
      </c>
      <c r="AH19" s="41">
        <v>487</v>
      </c>
      <c r="AI19" s="41">
        <v>4</v>
      </c>
      <c r="AJ19" s="41">
        <v>734</v>
      </c>
      <c r="AK19" s="41">
        <v>4</v>
      </c>
      <c r="AL19" s="41">
        <v>250</v>
      </c>
      <c r="AM19" s="41">
        <v>4</v>
      </c>
      <c r="AN19" s="41">
        <v>473</v>
      </c>
      <c r="AO19" s="41">
        <v>4</v>
      </c>
      <c r="AP19" s="41">
        <v>1082</v>
      </c>
      <c r="AQ19" s="41">
        <v>4</v>
      </c>
      <c r="AR19" s="41">
        <v>800</v>
      </c>
      <c r="AS19" s="41">
        <v>4</v>
      </c>
    </row>
    <row r="20" spans="2:45" x14ac:dyDescent="0.4">
      <c r="B20" s="31" t="s">
        <v>111</v>
      </c>
      <c r="C20" s="36" t="s">
        <v>112</v>
      </c>
      <c r="D20" s="36" t="s">
        <v>115</v>
      </c>
      <c r="E20" s="36" t="s">
        <v>116</v>
      </c>
      <c r="F20" s="41">
        <v>546</v>
      </c>
      <c r="G20" s="41">
        <v>4</v>
      </c>
      <c r="H20" s="41">
        <v>1214</v>
      </c>
      <c r="I20" s="41">
        <v>4</v>
      </c>
      <c r="J20" s="41">
        <v>1400</v>
      </c>
      <c r="K20" s="41">
        <v>4</v>
      </c>
      <c r="L20" s="41" t="s">
        <v>114</v>
      </c>
      <c r="M20" s="41">
        <v>0</v>
      </c>
      <c r="N20" s="41">
        <v>4375</v>
      </c>
      <c r="O20" s="41">
        <v>4</v>
      </c>
      <c r="P20" s="41">
        <v>4375</v>
      </c>
      <c r="Q20" s="41">
        <v>4</v>
      </c>
      <c r="R20" s="41">
        <v>433</v>
      </c>
      <c r="S20" s="41">
        <v>3</v>
      </c>
      <c r="T20" s="41">
        <v>1550</v>
      </c>
      <c r="U20" s="41">
        <v>4</v>
      </c>
      <c r="V20" s="41" t="s">
        <v>114</v>
      </c>
      <c r="W20" s="41">
        <v>0</v>
      </c>
      <c r="X20" s="41" t="s">
        <v>114</v>
      </c>
      <c r="Y20" s="41">
        <v>0</v>
      </c>
      <c r="Z20" s="41">
        <v>40</v>
      </c>
      <c r="AA20" s="41">
        <v>4</v>
      </c>
      <c r="AB20" s="41">
        <v>42</v>
      </c>
      <c r="AC20" s="41">
        <v>1</v>
      </c>
      <c r="AD20" s="41">
        <v>1500</v>
      </c>
      <c r="AE20" s="41">
        <v>3</v>
      </c>
      <c r="AF20" s="41" t="s">
        <v>114</v>
      </c>
      <c r="AG20" s="41">
        <v>0</v>
      </c>
      <c r="AH20" s="41">
        <v>646</v>
      </c>
      <c r="AI20" s="41">
        <v>4</v>
      </c>
      <c r="AJ20" s="41">
        <v>913</v>
      </c>
      <c r="AK20" s="41">
        <v>4</v>
      </c>
      <c r="AL20" s="41">
        <v>275</v>
      </c>
      <c r="AM20" s="41">
        <v>4</v>
      </c>
      <c r="AN20" s="41">
        <v>475</v>
      </c>
      <c r="AO20" s="41">
        <v>4</v>
      </c>
      <c r="AP20" s="41">
        <v>2331</v>
      </c>
      <c r="AQ20" s="41">
        <v>4</v>
      </c>
      <c r="AR20" s="41" t="s">
        <v>114</v>
      </c>
      <c r="AS20" s="41">
        <v>0</v>
      </c>
    </row>
    <row r="21" spans="2:45" x14ac:dyDescent="0.4">
      <c r="B21" s="31" t="s">
        <v>111</v>
      </c>
      <c r="C21" s="36" t="s">
        <v>112</v>
      </c>
      <c r="D21" s="36" t="s">
        <v>117</v>
      </c>
      <c r="E21" s="36" t="s">
        <v>118</v>
      </c>
      <c r="F21" s="41">
        <v>393</v>
      </c>
      <c r="G21" s="41">
        <v>4</v>
      </c>
      <c r="H21" s="41">
        <v>1238</v>
      </c>
      <c r="I21" s="41">
        <v>3</v>
      </c>
      <c r="J21" s="41">
        <v>2325</v>
      </c>
      <c r="K21" s="41">
        <v>4</v>
      </c>
      <c r="L21" s="41">
        <v>578</v>
      </c>
      <c r="M21" s="41">
        <v>3</v>
      </c>
      <c r="N21" s="41">
        <v>3800</v>
      </c>
      <c r="O21" s="41">
        <v>4</v>
      </c>
      <c r="P21" s="41">
        <v>6100</v>
      </c>
      <c r="Q21" s="41">
        <v>5</v>
      </c>
      <c r="R21" s="41">
        <v>4750</v>
      </c>
      <c r="S21" s="41">
        <v>4</v>
      </c>
      <c r="T21" s="41">
        <v>1400</v>
      </c>
      <c r="U21" s="41">
        <v>4</v>
      </c>
      <c r="V21" s="41">
        <v>38750</v>
      </c>
      <c r="W21" s="41">
        <v>4</v>
      </c>
      <c r="X21" s="41">
        <v>2480</v>
      </c>
      <c r="Y21" s="41">
        <v>5</v>
      </c>
      <c r="Z21" s="41">
        <v>60</v>
      </c>
      <c r="AA21" s="41">
        <v>3</v>
      </c>
      <c r="AB21" s="41">
        <v>39</v>
      </c>
      <c r="AC21" s="41">
        <v>3</v>
      </c>
      <c r="AD21" s="41" t="s">
        <v>114</v>
      </c>
      <c r="AE21" s="41">
        <v>0</v>
      </c>
      <c r="AF21" s="41" t="s">
        <v>114</v>
      </c>
      <c r="AG21" s="41">
        <v>0</v>
      </c>
      <c r="AH21" s="41">
        <v>676</v>
      </c>
      <c r="AI21" s="41">
        <v>4</v>
      </c>
      <c r="AJ21" s="41">
        <v>622</v>
      </c>
      <c r="AK21" s="41">
        <v>4</v>
      </c>
      <c r="AL21" s="41">
        <v>200</v>
      </c>
      <c r="AM21" s="41">
        <v>4</v>
      </c>
      <c r="AN21" s="41">
        <v>506</v>
      </c>
      <c r="AO21" s="41">
        <v>4</v>
      </c>
      <c r="AP21" s="41">
        <v>950</v>
      </c>
      <c r="AQ21" s="41">
        <v>4</v>
      </c>
      <c r="AR21" s="41">
        <v>767</v>
      </c>
      <c r="AS21" s="41">
        <v>3</v>
      </c>
    </row>
    <row r="22" spans="2:45" x14ac:dyDescent="0.4">
      <c r="B22" s="31" t="s">
        <v>111</v>
      </c>
      <c r="C22" s="36" t="s">
        <v>112</v>
      </c>
      <c r="D22" s="36" t="s">
        <v>119</v>
      </c>
      <c r="E22" s="36" t="s">
        <v>120</v>
      </c>
      <c r="F22" s="41">
        <v>361</v>
      </c>
      <c r="G22" s="41">
        <v>4</v>
      </c>
      <c r="H22" s="41">
        <v>1429</v>
      </c>
      <c r="I22" s="41">
        <v>4</v>
      </c>
      <c r="J22" s="41">
        <v>1500</v>
      </c>
      <c r="K22" s="41">
        <v>4</v>
      </c>
      <c r="L22" s="41" t="s">
        <v>114</v>
      </c>
      <c r="M22" s="41">
        <v>0</v>
      </c>
      <c r="N22" s="41">
        <v>5000</v>
      </c>
      <c r="O22" s="41">
        <v>2</v>
      </c>
      <c r="P22" s="41">
        <v>6000</v>
      </c>
      <c r="Q22" s="41">
        <v>1</v>
      </c>
      <c r="R22" s="41">
        <v>450</v>
      </c>
      <c r="S22" s="41">
        <v>4</v>
      </c>
      <c r="T22" s="41">
        <v>1550</v>
      </c>
      <c r="U22" s="41">
        <v>4</v>
      </c>
      <c r="V22" s="41" t="s">
        <v>114</v>
      </c>
      <c r="W22" s="41">
        <v>0</v>
      </c>
      <c r="X22" s="41" t="s">
        <v>114</v>
      </c>
      <c r="Y22" s="41">
        <v>0</v>
      </c>
      <c r="Z22" s="41">
        <v>47</v>
      </c>
      <c r="AA22" s="41">
        <v>3</v>
      </c>
      <c r="AB22" s="41">
        <v>42</v>
      </c>
      <c r="AC22" s="41">
        <v>1</v>
      </c>
      <c r="AD22" s="41">
        <v>1375</v>
      </c>
      <c r="AE22" s="41">
        <v>4</v>
      </c>
      <c r="AF22" s="41" t="s">
        <v>114</v>
      </c>
      <c r="AG22" s="41">
        <v>0</v>
      </c>
      <c r="AH22" s="41">
        <v>661</v>
      </c>
      <c r="AI22" s="41">
        <v>4</v>
      </c>
      <c r="AJ22" s="41">
        <v>873</v>
      </c>
      <c r="AK22" s="41">
        <v>4</v>
      </c>
      <c r="AL22" s="41">
        <v>250</v>
      </c>
      <c r="AM22" s="41">
        <v>4</v>
      </c>
      <c r="AN22" s="41">
        <v>525</v>
      </c>
      <c r="AO22" s="41">
        <v>4</v>
      </c>
      <c r="AP22" s="41">
        <v>1435</v>
      </c>
      <c r="AQ22" s="41">
        <v>4</v>
      </c>
      <c r="AR22" s="41" t="s">
        <v>114</v>
      </c>
      <c r="AS22" s="41">
        <v>0</v>
      </c>
    </row>
    <row r="23" spans="2:45" x14ac:dyDescent="0.4">
      <c r="B23" s="31" t="s">
        <v>111</v>
      </c>
      <c r="C23" s="36" t="s">
        <v>112</v>
      </c>
      <c r="D23" s="36" t="s">
        <v>121</v>
      </c>
      <c r="E23" s="36" t="s">
        <v>122</v>
      </c>
      <c r="F23" s="41">
        <v>343</v>
      </c>
      <c r="G23" s="41">
        <v>1</v>
      </c>
      <c r="H23" s="41">
        <v>1143</v>
      </c>
      <c r="I23" s="41">
        <v>4</v>
      </c>
      <c r="J23" s="41">
        <v>1000</v>
      </c>
      <c r="K23" s="41">
        <v>4</v>
      </c>
      <c r="L23" s="41">
        <v>600</v>
      </c>
      <c r="M23" s="41">
        <v>3</v>
      </c>
      <c r="N23" s="41">
        <v>4000</v>
      </c>
      <c r="O23" s="41">
        <v>1</v>
      </c>
      <c r="P23" s="41">
        <v>6000</v>
      </c>
      <c r="Q23" s="41">
        <v>1</v>
      </c>
      <c r="R23" s="41">
        <v>1062</v>
      </c>
      <c r="S23" s="41">
        <v>4</v>
      </c>
      <c r="T23" s="41">
        <v>1475</v>
      </c>
      <c r="U23" s="41">
        <v>4</v>
      </c>
      <c r="V23" s="41" t="s">
        <v>114</v>
      </c>
      <c r="W23" s="41">
        <v>0</v>
      </c>
      <c r="X23" s="41" t="s">
        <v>114</v>
      </c>
      <c r="Y23" s="41">
        <v>0</v>
      </c>
      <c r="Z23" s="41">
        <v>20</v>
      </c>
      <c r="AA23" s="41">
        <v>4</v>
      </c>
      <c r="AB23" s="41">
        <v>17</v>
      </c>
      <c r="AC23" s="41">
        <v>4</v>
      </c>
      <c r="AD23" s="41">
        <v>1250</v>
      </c>
      <c r="AE23" s="41">
        <v>4</v>
      </c>
      <c r="AF23" s="41">
        <v>5</v>
      </c>
      <c r="AG23" s="41">
        <v>4</v>
      </c>
      <c r="AH23" s="41">
        <v>710</v>
      </c>
      <c r="AI23" s="41">
        <v>4</v>
      </c>
      <c r="AJ23" s="41">
        <v>833</v>
      </c>
      <c r="AK23" s="41">
        <v>4</v>
      </c>
      <c r="AL23" s="41">
        <v>225</v>
      </c>
      <c r="AM23" s="41">
        <v>4</v>
      </c>
      <c r="AN23" s="41">
        <v>525</v>
      </c>
      <c r="AO23" s="41">
        <v>4</v>
      </c>
      <c r="AP23" s="41">
        <v>2415</v>
      </c>
      <c r="AQ23" s="41">
        <v>4</v>
      </c>
      <c r="AR23" s="41" t="s">
        <v>114</v>
      </c>
      <c r="AS23" s="41">
        <v>0</v>
      </c>
    </row>
    <row r="24" spans="2:45" x14ac:dyDescent="0.4">
      <c r="B24" s="31" t="s">
        <v>124</v>
      </c>
      <c r="C24" s="36" t="s">
        <v>125</v>
      </c>
      <c r="D24" s="36" t="s">
        <v>123</v>
      </c>
      <c r="E24" s="36" t="s">
        <v>126</v>
      </c>
      <c r="F24" s="41">
        <v>456</v>
      </c>
      <c r="G24" s="41">
        <v>4</v>
      </c>
      <c r="H24" s="41">
        <v>929</v>
      </c>
      <c r="I24" s="41">
        <v>4</v>
      </c>
      <c r="J24" s="41">
        <v>1500</v>
      </c>
      <c r="K24" s="41">
        <v>4</v>
      </c>
      <c r="L24" s="41">
        <v>1000</v>
      </c>
      <c r="M24" s="41">
        <v>4</v>
      </c>
      <c r="N24" s="41">
        <v>4225</v>
      </c>
      <c r="O24" s="41">
        <v>4</v>
      </c>
      <c r="P24" s="41">
        <v>6750</v>
      </c>
      <c r="Q24" s="41">
        <v>4</v>
      </c>
      <c r="R24" s="41">
        <v>1875</v>
      </c>
      <c r="S24" s="41">
        <v>4</v>
      </c>
      <c r="T24" s="41">
        <v>1425</v>
      </c>
      <c r="U24" s="41">
        <v>4</v>
      </c>
      <c r="V24" s="41">
        <v>35000</v>
      </c>
      <c r="W24" s="41">
        <v>1</v>
      </c>
      <c r="X24" s="41">
        <v>2333</v>
      </c>
      <c r="Y24" s="41">
        <v>1</v>
      </c>
      <c r="Z24" s="41">
        <v>28</v>
      </c>
      <c r="AA24" s="41">
        <v>4</v>
      </c>
      <c r="AB24" s="41">
        <v>29</v>
      </c>
      <c r="AC24" s="41">
        <v>4</v>
      </c>
      <c r="AD24" s="41">
        <v>975</v>
      </c>
      <c r="AE24" s="41">
        <v>4</v>
      </c>
      <c r="AF24" s="41" t="s">
        <v>114</v>
      </c>
      <c r="AG24" s="41">
        <v>0</v>
      </c>
      <c r="AH24" s="41">
        <v>425</v>
      </c>
      <c r="AI24" s="41">
        <v>4</v>
      </c>
      <c r="AJ24" s="41">
        <v>500</v>
      </c>
      <c r="AK24" s="41">
        <v>4</v>
      </c>
      <c r="AL24" s="41">
        <v>250</v>
      </c>
      <c r="AM24" s="41">
        <v>4</v>
      </c>
      <c r="AN24" s="41">
        <v>538</v>
      </c>
      <c r="AO24" s="41">
        <v>4</v>
      </c>
      <c r="AP24" s="41">
        <v>1200</v>
      </c>
      <c r="AQ24" s="41">
        <v>4</v>
      </c>
      <c r="AR24" s="41">
        <v>933</v>
      </c>
      <c r="AS24" s="41">
        <v>3</v>
      </c>
    </row>
    <row r="25" spans="2:45" x14ac:dyDescent="0.4">
      <c r="B25" s="31" t="s">
        <v>124</v>
      </c>
      <c r="C25" s="36" t="s">
        <v>125</v>
      </c>
      <c r="D25" s="36" t="s">
        <v>127</v>
      </c>
      <c r="E25" s="36" t="s">
        <v>128</v>
      </c>
      <c r="F25" s="80">
        <v>333</v>
      </c>
      <c r="G25" s="80">
        <v>9</v>
      </c>
      <c r="H25" s="80">
        <v>1500</v>
      </c>
      <c r="I25" s="80">
        <v>9</v>
      </c>
      <c r="J25" s="80">
        <v>2400</v>
      </c>
      <c r="K25" s="80">
        <v>9</v>
      </c>
      <c r="L25" s="80">
        <v>9600</v>
      </c>
      <c r="M25" s="80">
        <v>9</v>
      </c>
      <c r="N25" s="80">
        <v>6000</v>
      </c>
      <c r="O25" s="80">
        <v>9</v>
      </c>
      <c r="P25" s="80">
        <v>7000</v>
      </c>
      <c r="Q25" s="80">
        <v>9</v>
      </c>
      <c r="R25" s="80">
        <v>1600</v>
      </c>
      <c r="S25" s="80">
        <v>9</v>
      </c>
      <c r="T25" s="80">
        <v>1340</v>
      </c>
      <c r="U25" s="80">
        <v>9</v>
      </c>
      <c r="V25" s="41">
        <v>27000</v>
      </c>
      <c r="W25" s="41">
        <v>4</v>
      </c>
      <c r="X25" s="41">
        <v>2183</v>
      </c>
      <c r="Y25" s="41">
        <v>4</v>
      </c>
      <c r="Z25" s="41">
        <v>220</v>
      </c>
      <c r="AA25" s="41">
        <v>5</v>
      </c>
      <c r="AB25" s="41">
        <v>50</v>
      </c>
      <c r="AC25" s="41">
        <v>1</v>
      </c>
      <c r="AD25" s="41">
        <v>2000</v>
      </c>
      <c r="AE25" s="41">
        <v>1</v>
      </c>
      <c r="AF25" s="41">
        <v>38</v>
      </c>
      <c r="AG25" s="41">
        <v>1</v>
      </c>
      <c r="AH25" s="41">
        <v>500</v>
      </c>
      <c r="AI25" s="41">
        <v>9</v>
      </c>
      <c r="AJ25" s="41">
        <v>1011</v>
      </c>
      <c r="AK25" s="41">
        <v>9</v>
      </c>
      <c r="AL25" s="41">
        <v>456</v>
      </c>
      <c r="AM25" s="41">
        <v>9</v>
      </c>
      <c r="AN25" s="41">
        <v>467</v>
      </c>
      <c r="AO25" s="41">
        <v>9</v>
      </c>
      <c r="AP25" s="41">
        <v>1250</v>
      </c>
      <c r="AQ25" s="41">
        <v>8</v>
      </c>
      <c r="AR25" s="41">
        <v>1525</v>
      </c>
      <c r="AS25" s="41">
        <v>8</v>
      </c>
    </row>
    <row r="26" spans="2:45" x14ac:dyDescent="0.4">
      <c r="B26" s="31" t="s">
        <v>124</v>
      </c>
      <c r="C26" s="36" t="s">
        <v>125</v>
      </c>
      <c r="D26" s="36" t="s">
        <v>129</v>
      </c>
      <c r="E26" s="36" t="s">
        <v>130</v>
      </c>
      <c r="F26" s="41">
        <v>714</v>
      </c>
      <c r="G26" s="41">
        <v>3</v>
      </c>
      <c r="H26" s="41">
        <v>673</v>
      </c>
      <c r="I26" s="41">
        <v>5</v>
      </c>
      <c r="J26" s="41">
        <v>1800</v>
      </c>
      <c r="K26" s="41">
        <v>4</v>
      </c>
      <c r="L26" s="41">
        <v>1200</v>
      </c>
      <c r="M26" s="41">
        <v>4</v>
      </c>
      <c r="N26" s="41">
        <v>3633</v>
      </c>
      <c r="O26" s="41">
        <v>3</v>
      </c>
      <c r="P26" s="41">
        <v>4167</v>
      </c>
      <c r="Q26" s="41">
        <v>3</v>
      </c>
      <c r="R26" s="41">
        <v>2600</v>
      </c>
      <c r="S26" s="41">
        <v>5</v>
      </c>
      <c r="T26" s="41">
        <v>1220</v>
      </c>
      <c r="U26" s="41">
        <v>5</v>
      </c>
      <c r="V26" s="41">
        <v>30000</v>
      </c>
      <c r="W26" s="41">
        <v>1</v>
      </c>
      <c r="X26" s="41">
        <v>2333</v>
      </c>
      <c r="Y26" s="41">
        <v>1</v>
      </c>
      <c r="Z26" s="41">
        <v>314</v>
      </c>
      <c r="AA26" s="41">
        <v>3</v>
      </c>
      <c r="AB26" s="41" t="s">
        <v>114</v>
      </c>
      <c r="AC26" s="41">
        <v>0</v>
      </c>
      <c r="AD26" s="41" t="s">
        <v>114</v>
      </c>
      <c r="AE26" s="41">
        <v>0</v>
      </c>
      <c r="AF26" s="41">
        <v>15</v>
      </c>
      <c r="AG26" s="41">
        <v>2</v>
      </c>
      <c r="AH26" s="41">
        <v>449</v>
      </c>
      <c r="AI26" s="41">
        <v>5</v>
      </c>
      <c r="AJ26" s="41">
        <v>960</v>
      </c>
      <c r="AK26" s="41">
        <v>5</v>
      </c>
      <c r="AL26" s="41">
        <v>400</v>
      </c>
      <c r="AM26" s="41">
        <v>5</v>
      </c>
      <c r="AN26" s="41">
        <v>478</v>
      </c>
      <c r="AO26" s="41">
        <v>5</v>
      </c>
      <c r="AP26" s="41">
        <v>1060</v>
      </c>
      <c r="AQ26" s="41">
        <v>5</v>
      </c>
      <c r="AR26" s="41">
        <v>800</v>
      </c>
      <c r="AS26" s="41">
        <v>5</v>
      </c>
    </row>
    <row r="27" spans="2:45" x14ac:dyDescent="0.4">
      <c r="B27" s="31" t="s">
        <v>124</v>
      </c>
      <c r="C27" s="36" t="s">
        <v>125</v>
      </c>
      <c r="D27" s="36" t="s">
        <v>131</v>
      </c>
      <c r="E27" s="36" t="s">
        <v>132</v>
      </c>
      <c r="F27" s="41">
        <v>349</v>
      </c>
      <c r="G27" s="41">
        <v>4</v>
      </c>
      <c r="H27" s="41">
        <v>893</v>
      </c>
      <c r="I27" s="41">
        <v>4</v>
      </c>
      <c r="J27" s="41">
        <v>1175</v>
      </c>
      <c r="K27" s="41">
        <v>4</v>
      </c>
      <c r="L27" s="41">
        <v>1150</v>
      </c>
      <c r="M27" s="41">
        <v>4</v>
      </c>
      <c r="N27" s="41">
        <v>4450</v>
      </c>
      <c r="O27" s="41">
        <v>4</v>
      </c>
      <c r="P27" s="41">
        <v>5875</v>
      </c>
      <c r="Q27" s="41">
        <v>4</v>
      </c>
      <c r="R27" s="41">
        <v>1250</v>
      </c>
      <c r="S27" s="41">
        <v>4</v>
      </c>
      <c r="T27" s="41">
        <v>1375</v>
      </c>
      <c r="U27" s="41">
        <v>4</v>
      </c>
      <c r="V27" s="41">
        <v>20000</v>
      </c>
      <c r="W27" s="41">
        <v>1</v>
      </c>
      <c r="X27" s="41">
        <v>2333</v>
      </c>
      <c r="Y27" s="41">
        <v>1</v>
      </c>
      <c r="Z27" s="41">
        <v>75</v>
      </c>
      <c r="AA27" s="41">
        <v>4</v>
      </c>
      <c r="AB27" s="41">
        <v>27</v>
      </c>
      <c r="AC27" s="41">
        <v>4</v>
      </c>
      <c r="AD27" s="41">
        <v>125</v>
      </c>
      <c r="AE27" s="41">
        <v>4</v>
      </c>
      <c r="AF27" s="41">
        <v>3</v>
      </c>
      <c r="AG27" s="41">
        <v>4</v>
      </c>
      <c r="AH27" s="41">
        <v>325</v>
      </c>
      <c r="AI27" s="41">
        <v>4</v>
      </c>
      <c r="AJ27" s="41">
        <v>400</v>
      </c>
      <c r="AK27" s="41">
        <v>4</v>
      </c>
      <c r="AL27" s="41">
        <v>200</v>
      </c>
      <c r="AM27" s="41">
        <v>4</v>
      </c>
      <c r="AN27" s="41">
        <v>600</v>
      </c>
      <c r="AO27" s="41">
        <v>4</v>
      </c>
      <c r="AP27" s="41">
        <v>1100</v>
      </c>
      <c r="AQ27" s="41">
        <v>4</v>
      </c>
      <c r="AR27" s="41">
        <v>1000</v>
      </c>
      <c r="AS27" s="41">
        <v>4</v>
      </c>
    </row>
    <row r="28" spans="2:45" x14ac:dyDescent="0.4">
      <c r="B28" s="31" t="s">
        <v>134</v>
      </c>
      <c r="C28" s="36" t="s">
        <v>135</v>
      </c>
      <c r="D28" s="36" t="s">
        <v>133</v>
      </c>
      <c r="E28" s="36" t="s">
        <v>136</v>
      </c>
      <c r="F28" s="41">
        <v>343</v>
      </c>
      <c r="G28" s="41">
        <v>9</v>
      </c>
      <c r="H28" s="41">
        <v>921</v>
      </c>
      <c r="I28" s="41">
        <v>9</v>
      </c>
      <c r="J28" s="41">
        <v>1133</v>
      </c>
      <c r="K28" s="41">
        <v>9</v>
      </c>
      <c r="L28" s="41">
        <v>800</v>
      </c>
      <c r="M28" s="41">
        <v>9</v>
      </c>
      <c r="N28" s="41">
        <v>4000</v>
      </c>
      <c r="O28" s="41">
        <v>9</v>
      </c>
      <c r="P28" s="41">
        <v>5000</v>
      </c>
      <c r="Q28" s="41">
        <v>9</v>
      </c>
      <c r="R28" s="41">
        <v>1667</v>
      </c>
      <c r="S28" s="41">
        <v>9</v>
      </c>
      <c r="T28" s="41">
        <v>1400</v>
      </c>
      <c r="U28" s="41">
        <v>9</v>
      </c>
      <c r="V28" s="41" t="s">
        <v>114</v>
      </c>
      <c r="W28" s="41">
        <v>0</v>
      </c>
      <c r="X28" s="41" t="s">
        <v>114</v>
      </c>
      <c r="Y28" s="41">
        <v>0</v>
      </c>
      <c r="Z28" s="41">
        <v>46</v>
      </c>
      <c r="AA28" s="41">
        <v>10</v>
      </c>
      <c r="AB28" s="41">
        <v>57</v>
      </c>
      <c r="AC28" s="41">
        <v>10</v>
      </c>
      <c r="AD28" s="41" t="s">
        <v>114</v>
      </c>
      <c r="AE28" s="41">
        <v>0</v>
      </c>
      <c r="AF28" s="41" t="s">
        <v>114</v>
      </c>
      <c r="AG28" s="41">
        <v>0</v>
      </c>
      <c r="AH28" s="41">
        <v>400</v>
      </c>
      <c r="AI28" s="41">
        <v>4</v>
      </c>
      <c r="AJ28" s="41">
        <v>430</v>
      </c>
      <c r="AK28" s="41">
        <v>10</v>
      </c>
      <c r="AL28" s="41">
        <v>210</v>
      </c>
      <c r="AM28" s="41">
        <v>10</v>
      </c>
      <c r="AN28" s="41">
        <v>430</v>
      </c>
      <c r="AO28" s="41">
        <v>10</v>
      </c>
      <c r="AP28" s="41">
        <v>750</v>
      </c>
      <c r="AQ28" s="41">
        <v>8</v>
      </c>
      <c r="AR28" s="41">
        <v>1000</v>
      </c>
      <c r="AS28" s="41">
        <v>4</v>
      </c>
    </row>
    <row r="29" spans="2:45" x14ac:dyDescent="0.4">
      <c r="B29" s="31" t="s">
        <v>134</v>
      </c>
      <c r="C29" s="36" t="s">
        <v>135</v>
      </c>
      <c r="D29" s="36" t="s">
        <v>137</v>
      </c>
      <c r="E29" s="36" t="s">
        <v>138</v>
      </c>
      <c r="F29" s="41">
        <v>286</v>
      </c>
      <c r="G29" s="41">
        <v>8</v>
      </c>
      <c r="H29" s="41">
        <v>929</v>
      </c>
      <c r="I29" s="41">
        <v>8</v>
      </c>
      <c r="J29" s="41">
        <v>1686</v>
      </c>
      <c r="K29" s="41">
        <v>7</v>
      </c>
      <c r="L29" s="41">
        <v>700</v>
      </c>
      <c r="M29" s="41">
        <v>8</v>
      </c>
      <c r="N29" s="41">
        <v>4800</v>
      </c>
      <c r="O29" s="41">
        <v>8</v>
      </c>
      <c r="P29" s="41">
        <v>6000</v>
      </c>
      <c r="Q29" s="41">
        <v>8</v>
      </c>
      <c r="R29" s="41">
        <v>2238</v>
      </c>
      <c r="S29" s="41">
        <v>8</v>
      </c>
      <c r="T29" s="41">
        <v>1400</v>
      </c>
      <c r="U29" s="41">
        <v>8</v>
      </c>
      <c r="V29" s="41" t="s">
        <v>114</v>
      </c>
      <c r="W29" s="41">
        <v>0</v>
      </c>
      <c r="X29" s="41" t="s">
        <v>114</v>
      </c>
      <c r="Y29" s="41">
        <v>0</v>
      </c>
      <c r="Z29" s="41">
        <v>40</v>
      </c>
      <c r="AA29" s="41">
        <v>8</v>
      </c>
      <c r="AB29" s="41">
        <v>94</v>
      </c>
      <c r="AC29" s="41">
        <v>8</v>
      </c>
      <c r="AD29" s="41">
        <v>3000</v>
      </c>
      <c r="AE29" s="41">
        <v>1</v>
      </c>
      <c r="AF29" s="41">
        <v>6</v>
      </c>
      <c r="AG29" s="41">
        <v>1</v>
      </c>
      <c r="AH29" s="41">
        <v>475</v>
      </c>
      <c r="AI29" s="41">
        <v>4</v>
      </c>
      <c r="AJ29" s="41">
        <v>412</v>
      </c>
      <c r="AK29" s="41">
        <v>8</v>
      </c>
      <c r="AL29" s="41">
        <v>200</v>
      </c>
      <c r="AM29" s="41">
        <v>8</v>
      </c>
      <c r="AN29" s="41">
        <v>457</v>
      </c>
      <c r="AO29" s="41">
        <v>7</v>
      </c>
      <c r="AP29" s="41">
        <v>812</v>
      </c>
      <c r="AQ29" s="41">
        <v>8</v>
      </c>
      <c r="AR29" s="41">
        <v>1500</v>
      </c>
      <c r="AS29" s="41">
        <v>2</v>
      </c>
    </row>
    <row r="30" spans="2:45" x14ac:dyDescent="0.4">
      <c r="B30" s="31" t="s">
        <v>140</v>
      </c>
      <c r="C30" s="36" t="s">
        <v>141</v>
      </c>
      <c r="D30" s="36" t="s">
        <v>139</v>
      </c>
      <c r="E30" s="36" t="s">
        <v>142</v>
      </c>
      <c r="F30" s="41">
        <v>329</v>
      </c>
      <c r="G30" s="41">
        <v>8</v>
      </c>
      <c r="H30" s="41">
        <v>869</v>
      </c>
      <c r="I30" s="41">
        <v>7</v>
      </c>
      <c r="J30" s="41">
        <v>6200</v>
      </c>
      <c r="K30" s="41">
        <v>9</v>
      </c>
      <c r="L30" s="41">
        <v>1025</v>
      </c>
      <c r="M30" s="41">
        <v>8</v>
      </c>
      <c r="N30" s="41">
        <v>4888</v>
      </c>
      <c r="O30" s="41">
        <v>8</v>
      </c>
      <c r="P30" s="41">
        <v>5786</v>
      </c>
      <c r="Q30" s="41">
        <v>7</v>
      </c>
      <c r="R30" s="41">
        <v>450</v>
      </c>
      <c r="S30" s="41">
        <v>8</v>
      </c>
      <c r="T30" s="41">
        <v>15767</v>
      </c>
      <c r="U30" s="41">
        <v>9</v>
      </c>
      <c r="V30" s="41">
        <v>7500</v>
      </c>
      <c r="W30" s="41">
        <v>1</v>
      </c>
      <c r="X30" s="41">
        <v>2333</v>
      </c>
      <c r="Y30" s="41">
        <v>2</v>
      </c>
      <c r="Z30" s="41">
        <v>43</v>
      </c>
      <c r="AA30" s="41">
        <v>7</v>
      </c>
      <c r="AB30" s="41">
        <v>42</v>
      </c>
      <c r="AC30" s="41">
        <v>1</v>
      </c>
      <c r="AD30" s="41">
        <v>450</v>
      </c>
      <c r="AE30" s="41">
        <v>2</v>
      </c>
      <c r="AF30" s="41" t="s">
        <v>114</v>
      </c>
      <c r="AG30" s="41">
        <v>0</v>
      </c>
      <c r="AH30" s="41">
        <v>400</v>
      </c>
      <c r="AI30" s="41">
        <v>9</v>
      </c>
      <c r="AJ30" s="41">
        <v>500</v>
      </c>
      <c r="AK30" s="41">
        <v>9</v>
      </c>
      <c r="AL30" s="41">
        <v>181</v>
      </c>
      <c r="AM30" s="41">
        <v>8</v>
      </c>
      <c r="AN30" s="41">
        <v>483</v>
      </c>
      <c r="AO30" s="41">
        <v>9</v>
      </c>
      <c r="AP30" s="41">
        <v>1075</v>
      </c>
      <c r="AQ30" s="41">
        <v>8</v>
      </c>
      <c r="AR30" s="41">
        <v>1029</v>
      </c>
      <c r="AS30" s="41">
        <v>7</v>
      </c>
    </row>
    <row r="31" spans="2:45" x14ac:dyDescent="0.4">
      <c r="B31" s="31" t="s">
        <v>140</v>
      </c>
      <c r="C31" s="36" t="s">
        <v>141</v>
      </c>
      <c r="D31" s="36" t="s">
        <v>143</v>
      </c>
      <c r="E31" s="36" t="s">
        <v>141</v>
      </c>
      <c r="F31" s="41">
        <v>429</v>
      </c>
      <c r="G31" s="41">
        <v>2</v>
      </c>
      <c r="H31" s="41">
        <v>1114</v>
      </c>
      <c r="I31" s="41">
        <v>5</v>
      </c>
      <c r="J31" s="41">
        <v>2040</v>
      </c>
      <c r="K31" s="41">
        <v>5</v>
      </c>
      <c r="L31" s="41">
        <v>900</v>
      </c>
      <c r="M31" s="41">
        <v>4</v>
      </c>
      <c r="N31" s="41">
        <v>5225</v>
      </c>
      <c r="O31" s="41">
        <v>4</v>
      </c>
      <c r="P31" s="41">
        <v>8000</v>
      </c>
      <c r="Q31" s="41">
        <v>4</v>
      </c>
      <c r="R31" s="41">
        <v>4950</v>
      </c>
      <c r="S31" s="41">
        <v>5</v>
      </c>
      <c r="T31" s="41">
        <v>1520</v>
      </c>
      <c r="U31" s="41">
        <v>5</v>
      </c>
      <c r="V31" s="41">
        <v>30500</v>
      </c>
      <c r="W31" s="41">
        <v>3</v>
      </c>
      <c r="X31" s="41">
        <v>11267</v>
      </c>
      <c r="Y31" s="41">
        <v>5</v>
      </c>
      <c r="Z31" s="41">
        <v>80</v>
      </c>
      <c r="AA31" s="41">
        <v>5</v>
      </c>
      <c r="AB31" s="41">
        <v>25</v>
      </c>
      <c r="AC31" s="41">
        <v>4</v>
      </c>
      <c r="AD31" s="41">
        <v>6167</v>
      </c>
      <c r="AE31" s="41">
        <v>3</v>
      </c>
      <c r="AF31" s="41">
        <v>10</v>
      </c>
      <c r="AG31" s="41">
        <v>1</v>
      </c>
      <c r="AH31" s="41">
        <v>400</v>
      </c>
      <c r="AI31" s="41">
        <v>5</v>
      </c>
      <c r="AJ31" s="41">
        <v>1340</v>
      </c>
      <c r="AK31" s="41">
        <v>5</v>
      </c>
      <c r="AL31" s="41">
        <v>260</v>
      </c>
      <c r="AM31" s="41">
        <v>5</v>
      </c>
      <c r="AN31" s="41">
        <v>520</v>
      </c>
      <c r="AO31" s="41">
        <v>5</v>
      </c>
      <c r="AP31" s="41">
        <v>1120</v>
      </c>
      <c r="AQ31" s="41">
        <v>5</v>
      </c>
      <c r="AR31" s="41">
        <v>1017</v>
      </c>
      <c r="AS31" s="41">
        <v>6</v>
      </c>
    </row>
    <row r="32" spans="2:45" x14ac:dyDescent="0.4">
      <c r="B32" s="31" t="s">
        <v>140</v>
      </c>
      <c r="C32" s="36" t="s">
        <v>141</v>
      </c>
      <c r="D32" s="36" t="s">
        <v>144</v>
      </c>
      <c r="E32" s="36" t="s">
        <v>145</v>
      </c>
      <c r="F32" s="41">
        <v>286</v>
      </c>
      <c r="G32" s="41">
        <v>4</v>
      </c>
      <c r="H32" s="41">
        <v>874</v>
      </c>
      <c r="I32" s="41">
        <v>5</v>
      </c>
      <c r="J32" s="41">
        <v>2457</v>
      </c>
      <c r="K32" s="41">
        <v>7</v>
      </c>
      <c r="L32" s="41">
        <v>1000</v>
      </c>
      <c r="M32" s="41">
        <v>2</v>
      </c>
      <c r="N32" s="41">
        <v>4625</v>
      </c>
      <c r="O32" s="41">
        <v>4</v>
      </c>
      <c r="P32" s="41">
        <v>5000</v>
      </c>
      <c r="Q32" s="41">
        <v>4</v>
      </c>
      <c r="R32" s="41">
        <v>407</v>
      </c>
      <c r="S32" s="41">
        <v>7</v>
      </c>
      <c r="T32" s="41">
        <v>1550</v>
      </c>
      <c r="U32" s="41">
        <v>4</v>
      </c>
      <c r="V32" s="41">
        <v>9000</v>
      </c>
      <c r="W32" s="41">
        <v>1</v>
      </c>
      <c r="X32" s="41" t="s">
        <v>114</v>
      </c>
      <c r="Y32" s="41">
        <v>0</v>
      </c>
      <c r="Z32" s="41">
        <v>55</v>
      </c>
      <c r="AA32" s="41">
        <v>4</v>
      </c>
      <c r="AB32" s="41">
        <v>42</v>
      </c>
      <c r="AC32" s="41">
        <v>1</v>
      </c>
      <c r="AD32" s="41" t="s">
        <v>114</v>
      </c>
      <c r="AE32" s="41">
        <v>0</v>
      </c>
      <c r="AF32" s="41">
        <v>11</v>
      </c>
      <c r="AG32" s="41">
        <v>2</v>
      </c>
      <c r="AH32" s="41">
        <v>425</v>
      </c>
      <c r="AI32" s="41">
        <v>4</v>
      </c>
      <c r="AJ32" s="41">
        <v>500</v>
      </c>
      <c r="AK32" s="41">
        <v>3</v>
      </c>
      <c r="AL32" s="41">
        <v>200</v>
      </c>
      <c r="AM32" s="41">
        <v>4</v>
      </c>
      <c r="AN32" s="41">
        <v>367</v>
      </c>
      <c r="AO32" s="41">
        <v>3</v>
      </c>
      <c r="AP32" s="41">
        <v>1175</v>
      </c>
      <c r="AQ32" s="41">
        <v>4</v>
      </c>
      <c r="AR32" s="41">
        <v>950</v>
      </c>
      <c r="AS32" s="41">
        <v>4</v>
      </c>
    </row>
    <row r="33" spans="2:45" x14ac:dyDescent="0.4">
      <c r="B33" s="31" t="s">
        <v>140</v>
      </c>
      <c r="C33" s="36" t="s">
        <v>141</v>
      </c>
      <c r="D33" s="36" t="s">
        <v>146</v>
      </c>
      <c r="E33" s="36" t="s">
        <v>147</v>
      </c>
      <c r="F33" s="41">
        <v>236</v>
      </c>
      <c r="G33" s="41">
        <v>4</v>
      </c>
      <c r="H33" s="41">
        <v>1071</v>
      </c>
      <c r="I33" s="41">
        <v>2</v>
      </c>
      <c r="J33" s="41">
        <v>2875</v>
      </c>
      <c r="K33" s="41">
        <v>4</v>
      </c>
      <c r="L33" s="41">
        <v>920</v>
      </c>
      <c r="M33" s="41">
        <v>5</v>
      </c>
      <c r="N33" s="41">
        <v>6000</v>
      </c>
      <c r="O33" s="41">
        <v>3</v>
      </c>
      <c r="P33" s="41">
        <v>7500</v>
      </c>
      <c r="Q33" s="41">
        <v>3</v>
      </c>
      <c r="R33" s="41">
        <v>5375</v>
      </c>
      <c r="S33" s="41">
        <v>4</v>
      </c>
      <c r="T33" s="41">
        <v>1375</v>
      </c>
      <c r="U33" s="41">
        <v>4</v>
      </c>
      <c r="V33" s="41">
        <v>34250</v>
      </c>
      <c r="W33" s="41">
        <v>4</v>
      </c>
      <c r="X33" s="41">
        <v>2500</v>
      </c>
      <c r="Y33" s="41">
        <v>4</v>
      </c>
      <c r="Z33" s="41">
        <v>100</v>
      </c>
      <c r="AA33" s="41">
        <v>1</v>
      </c>
      <c r="AB33" s="41" t="s">
        <v>114</v>
      </c>
      <c r="AC33" s="41">
        <v>0</v>
      </c>
      <c r="AD33" s="41" t="s">
        <v>114</v>
      </c>
      <c r="AE33" s="41">
        <v>0</v>
      </c>
      <c r="AF33" s="41" t="s">
        <v>114</v>
      </c>
      <c r="AG33" s="41">
        <v>0</v>
      </c>
      <c r="AH33" s="41">
        <v>602</v>
      </c>
      <c r="AI33" s="41">
        <v>4</v>
      </c>
      <c r="AJ33" s="41">
        <v>1271</v>
      </c>
      <c r="AK33" s="41">
        <v>4</v>
      </c>
      <c r="AL33" s="41">
        <v>475</v>
      </c>
      <c r="AM33" s="41">
        <v>4</v>
      </c>
      <c r="AN33" s="41">
        <v>608</v>
      </c>
      <c r="AO33" s="41">
        <v>4</v>
      </c>
      <c r="AP33" s="41">
        <v>1225</v>
      </c>
      <c r="AQ33" s="41">
        <v>4</v>
      </c>
      <c r="AR33" s="41">
        <v>1000</v>
      </c>
      <c r="AS33" s="41">
        <v>4</v>
      </c>
    </row>
    <row r="34" spans="2:45" x14ac:dyDescent="0.4">
      <c r="B34" s="31" t="s">
        <v>140</v>
      </c>
      <c r="C34" s="36" t="s">
        <v>141</v>
      </c>
      <c r="D34" s="36" t="s">
        <v>148</v>
      </c>
      <c r="E34" s="36" t="s">
        <v>149</v>
      </c>
      <c r="F34" s="41">
        <v>167</v>
      </c>
      <c r="G34" s="41">
        <v>3</v>
      </c>
      <c r="H34" s="41">
        <v>1179</v>
      </c>
      <c r="I34" s="41">
        <v>4</v>
      </c>
      <c r="J34" s="41">
        <v>2400</v>
      </c>
      <c r="K34" s="41">
        <v>4</v>
      </c>
      <c r="L34" s="41">
        <v>800</v>
      </c>
      <c r="M34" s="41">
        <v>4</v>
      </c>
      <c r="N34" s="41">
        <v>4850</v>
      </c>
      <c r="O34" s="41">
        <v>4</v>
      </c>
      <c r="P34" s="41">
        <v>6000</v>
      </c>
      <c r="Q34" s="41">
        <v>4</v>
      </c>
      <c r="R34" s="41">
        <v>4188</v>
      </c>
      <c r="S34" s="41">
        <v>4</v>
      </c>
      <c r="T34" s="41">
        <v>1400</v>
      </c>
      <c r="U34" s="41">
        <v>4</v>
      </c>
      <c r="V34" s="41">
        <v>7500</v>
      </c>
      <c r="W34" s="41">
        <v>4</v>
      </c>
      <c r="X34" s="41" t="s">
        <v>114</v>
      </c>
      <c r="Y34" s="41">
        <v>0</v>
      </c>
      <c r="Z34" s="41" t="s">
        <v>114</v>
      </c>
      <c r="AA34" s="41">
        <v>0</v>
      </c>
      <c r="AB34" s="41" t="s">
        <v>114</v>
      </c>
      <c r="AC34" s="41">
        <v>0</v>
      </c>
      <c r="AD34" s="41" t="s">
        <v>114</v>
      </c>
      <c r="AE34" s="41">
        <v>0</v>
      </c>
      <c r="AF34" s="41" t="s">
        <v>114</v>
      </c>
      <c r="AG34" s="41">
        <v>0</v>
      </c>
      <c r="AH34" s="41">
        <v>300</v>
      </c>
      <c r="AI34" s="41">
        <v>4</v>
      </c>
      <c r="AJ34" s="41">
        <v>625</v>
      </c>
      <c r="AK34" s="41">
        <v>4</v>
      </c>
      <c r="AL34" s="41">
        <v>200</v>
      </c>
      <c r="AM34" s="41">
        <v>4</v>
      </c>
      <c r="AN34" s="41">
        <v>475</v>
      </c>
      <c r="AO34" s="41">
        <v>4</v>
      </c>
      <c r="AP34" s="41">
        <v>964</v>
      </c>
      <c r="AQ34" s="41">
        <v>4</v>
      </c>
      <c r="AR34" s="41">
        <v>200</v>
      </c>
      <c r="AS34" s="41">
        <v>4</v>
      </c>
    </row>
    <row r="35" spans="2:45" x14ac:dyDescent="0.4">
      <c r="B35" s="31" t="s">
        <v>140</v>
      </c>
      <c r="C35" s="36" t="s">
        <v>141</v>
      </c>
      <c r="D35" s="36" t="s">
        <v>150</v>
      </c>
      <c r="E35" s="36" t="s">
        <v>151</v>
      </c>
      <c r="F35" s="41">
        <v>536</v>
      </c>
      <c r="G35" s="41">
        <v>4</v>
      </c>
      <c r="H35" s="41">
        <v>1476</v>
      </c>
      <c r="I35" s="41">
        <v>3</v>
      </c>
      <c r="J35" s="41">
        <v>2333</v>
      </c>
      <c r="K35" s="41">
        <v>3</v>
      </c>
      <c r="L35" s="41">
        <v>900</v>
      </c>
      <c r="M35" s="41">
        <v>4</v>
      </c>
      <c r="N35" s="41">
        <v>5500</v>
      </c>
      <c r="O35" s="41">
        <v>4</v>
      </c>
      <c r="P35" s="41">
        <v>6000</v>
      </c>
      <c r="Q35" s="41">
        <v>4</v>
      </c>
      <c r="R35" s="41">
        <v>5833</v>
      </c>
      <c r="S35" s="41">
        <v>3</v>
      </c>
      <c r="T35" s="41">
        <v>1333</v>
      </c>
      <c r="U35" s="41">
        <v>3</v>
      </c>
      <c r="V35" s="41">
        <v>35000</v>
      </c>
      <c r="W35" s="41">
        <v>1</v>
      </c>
      <c r="X35" s="41">
        <v>2667</v>
      </c>
      <c r="Y35" s="41">
        <v>1</v>
      </c>
      <c r="Z35" s="41">
        <v>87</v>
      </c>
      <c r="AA35" s="41">
        <v>3</v>
      </c>
      <c r="AB35" s="41">
        <v>69</v>
      </c>
      <c r="AC35" s="41">
        <v>3</v>
      </c>
      <c r="AD35" s="41">
        <v>1800</v>
      </c>
      <c r="AE35" s="41">
        <v>3</v>
      </c>
      <c r="AF35" s="41">
        <v>10</v>
      </c>
      <c r="AG35" s="41">
        <v>3</v>
      </c>
      <c r="AH35" s="41">
        <v>233</v>
      </c>
      <c r="AI35" s="41">
        <v>3</v>
      </c>
      <c r="AJ35" s="41">
        <v>1500</v>
      </c>
      <c r="AK35" s="41">
        <v>3</v>
      </c>
      <c r="AL35" s="41">
        <v>233</v>
      </c>
      <c r="AM35" s="41">
        <v>3</v>
      </c>
      <c r="AN35" s="41">
        <v>300</v>
      </c>
      <c r="AO35" s="41">
        <v>3</v>
      </c>
      <c r="AP35" s="41">
        <v>600</v>
      </c>
      <c r="AQ35" s="41">
        <v>3</v>
      </c>
      <c r="AR35" s="41">
        <v>1500</v>
      </c>
      <c r="AS35" s="41">
        <v>3</v>
      </c>
    </row>
    <row r="36" spans="2:45" x14ac:dyDescent="0.4">
      <c r="B36" s="31" t="s">
        <v>140</v>
      </c>
      <c r="C36" s="36" t="s">
        <v>141</v>
      </c>
      <c r="D36" s="36" t="s">
        <v>152</v>
      </c>
      <c r="E36" s="36" t="s">
        <v>153</v>
      </c>
      <c r="F36" s="41">
        <v>357</v>
      </c>
      <c r="G36" s="41">
        <v>6</v>
      </c>
      <c r="H36" s="41">
        <v>1095</v>
      </c>
      <c r="I36" s="41">
        <v>3</v>
      </c>
      <c r="J36" s="41">
        <v>1633</v>
      </c>
      <c r="K36" s="41">
        <v>6</v>
      </c>
      <c r="L36" s="41">
        <v>1000</v>
      </c>
      <c r="M36" s="41">
        <v>8</v>
      </c>
      <c r="N36" s="41">
        <v>5120</v>
      </c>
      <c r="O36" s="41">
        <v>5</v>
      </c>
      <c r="P36" s="41">
        <v>5750</v>
      </c>
      <c r="Q36" s="41">
        <v>4</v>
      </c>
      <c r="R36" s="41">
        <v>2891</v>
      </c>
      <c r="S36" s="41">
        <v>8</v>
      </c>
      <c r="T36" s="41">
        <v>1388</v>
      </c>
      <c r="U36" s="41">
        <v>8</v>
      </c>
      <c r="V36" s="41">
        <v>28375</v>
      </c>
      <c r="W36" s="41">
        <v>4</v>
      </c>
      <c r="X36" s="41">
        <v>2375</v>
      </c>
      <c r="Y36" s="41">
        <v>4</v>
      </c>
      <c r="Z36" s="41">
        <v>168</v>
      </c>
      <c r="AA36" s="41">
        <v>7</v>
      </c>
      <c r="AB36" s="41">
        <v>42</v>
      </c>
      <c r="AC36" s="41">
        <v>1</v>
      </c>
      <c r="AD36" s="41">
        <v>1580</v>
      </c>
      <c r="AE36" s="41">
        <v>5</v>
      </c>
      <c r="AF36" s="41">
        <v>15</v>
      </c>
      <c r="AG36" s="41">
        <v>1</v>
      </c>
      <c r="AH36" s="41">
        <v>311</v>
      </c>
      <c r="AI36" s="41">
        <v>8</v>
      </c>
      <c r="AJ36" s="41">
        <v>512</v>
      </c>
      <c r="AK36" s="41">
        <v>8</v>
      </c>
      <c r="AL36" s="41">
        <v>288</v>
      </c>
      <c r="AM36" s="41">
        <v>8</v>
      </c>
      <c r="AN36" s="41">
        <v>354</v>
      </c>
      <c r="AO36" s="41">
        <v>8</v>
      </c>
      <c r="AP36" s="41">
        <v>1082</v>
      </c>
      <c r="AQ36" s="41">
        <v>8</v>
      </c>
      <c r="AR36" s="41">
        <v>1038</v>
      </c>
      <c r="AS36" s="41">
        <v>8</v>
      </c>
    </row>
    <row r="37" spans="2:45" x14ac:dyDescent="0.4">
      <c r="B37" s="31" t="s">
        <v>155</v>
      </c>
      <c r="C37" s="36" t="s">
        <v>156</v>
      </c>
      <c r="D37" s="36" t="s">
        <v>154</v>
      </c>
      <c r="E37" s="36" t="s">
        <v>157</v>
      </c>
      <c r="F37" s="41" t="s">
        <v>114</v>
      </c>
      <c r="G37" s="41">
        <v>0</v>
      </c>
      <c r="H37" s="41" t="s">
        <v>114</v>
      </c>
      <c r="I37" s="41">
        <v>0</v>
      </c>
      <c r="J37" s="41" t="s">
        <v>114</v>
      </c>
      <c r="K37" s="41">
        <v>0</v>
      </c>
      <c r="L37" s="41" t="s">
        <v>114</v>
      </c>
      <c r="M37" s="41">
        <v>0</v>
      </c>
      <c r="N37" s="41" t="s">
        <v>114</v>
      </c>
      <c r="O37" s="41">
        <v>0</v>
      </c>
      <c r="P37" s="41" t="s">
        <v>114</v>
      </c>
      <c r="Q37" s="41">
        <v>0</v>
      </c>
      <c r="R37" s="41" t="s">
        <v>114</v>
      </c>
      <c r="S37" s="41">
        <v>0</v>
      </c>
      <c r="T37" s="41" t="s">
        <v>114</v>
      </c>
      <c r="U37" s="41">
        <v>0</v>
      </c>
      <c r="V37" s="41">
        <v>32750</v>
      </c>
      <c r="W37" s="41">
        <v>4</v>
      </c>
      <c r="X37" s="41">
        <v>5792</v>
      </c>
      <c r="Y37" s="41">
        <v>4</v>
      </c>
      <c r="Z37" s="41">
        <v>82</v>
      </c>
      <c r="AA37" s="41">
        <v>4</v>
      </c>
      <c r="AB37" s="41">
        <v>156</v>
      </c>
      <c r="AC37" s="41">
        <v>4</v>
      </c>
      <c r="AD37" s="41" t="s">
        <v>114</v>
      </c>
      <c r="AE37" s="41">
        <v>0</v>
      </c>
      <c r="AF37" s="41">
        <v>10</v>
      </c>
      <c r="AG37" s="41">
        <v>3</v>
      </c>
      <c r="AH37" s="41">
        <v>525</v>
      </c>
      <c r="AI37" s="41">
        <v>4</v>
      </c>
      <c r="AJ37" s="41">
        <v>475</v>
      </c>
      <c r="AK37" s="41">
        <v>4</v>
      </c>
      <c r="AL37" s="41">
        <v>300</v>
      </c>
      <c r="AM37" s="41">
        <v>4</v>
      </c>
      <c r="AN37" s="41">
        <v>475</v>
      </c>
      <c r="AO37" s="41">
        <v>4</v>
      </c>
      <c r="AP37" s="41">
        <v>1425</v>
      </c>
      <c r="AQ37" s="41">
        <v>4</v>
      </c>
      <c r="AR37" s="41">
        <v>1250</v>
      </c>
      <c r="AS37" s="41">
        <v>4</v>
      </c>
    </row>
    <row r="38" spans="2:45" x14ac:dyDescent="0.4">
      <c r="B38" s="31" t="s">
        <v>155</v>
      </c>
      <c r="C38" s="36" t="s">
        <v>156</v>
      </c>
      <c r="D38" s="36" t="s">
        <v>158</v>
      </c>
      <c r="E38" s="36" t="s">
        <v>159</v>
      </c>
      <c r="F38" s="41">
        <v>657</v>
      </c>
      <c r="G38" s="41">
        <v>4</v>
      </c>
      <c r="H38" s="41">
        <v>1129</v>
      </c>
      <c r="I38" s="41">
        <v>4</v>
      </c>
      <c r="J38" s="41">
        <v>2275</v>
      </c>
      <c r="K38" s="41">
        <v>4</v>
      </c>
      <c r="L38" s="41">
        <v>800</v>
      </c>
      <c r="M38" s="41">
        <v>4</v>
      </c>
      <c r="N38" s="41">
        <v>4750</v>
      </c>
      <c r="O38" s="41">
        <v>2</v>
      </c>
      <c r="P38" s="41">
        <v>6250</v>
      </c>
      <c r="Q38" s="41">
        <v>2</v>
      </c>
      <c r="R38" s="41">
        <v>1938</v>
      </c>
      <c r="S38" s="41">
        <v>4</v>
      </c>
      <c r="T38" s="41">
        <v>1425</v>
      </c>
      <c r="U38" s="41">
        <v>4</v>
      </c>
      <c r="V38" s="41" t="s">
        <v>114</v>
      </c>
      <c r="W38" s="41">
        <v>0</v>
      </c>
      <c r="X38" s="41">
        <v>2333</v>
      </c>
      <c r="Y38" s="41">
        <v>1</v>
      </c>
      <c r="Z38" s="41">
        <v>62</v>
      </c>
      <c r="AA38" s="41">
        <v>4</v>
      </c>
      <c r="AB38" s="41" t="s">
        <v>114</v>
      </c>
      <c r="AC38" s="41">
        <v>0</v>
      </c>
      <c r="AD38" s="41" t="s">
        <v>114</v>
      </c>
      <c r="AE38" s="41">
        <v>0</v>
      </c>
      <c r="AF38" s="41">
        <v>12</v>
      </c>
      <c r="AG38" s="41">
        <v>1</v>
      </c>
      <c r="AH38" s="41">
        <v>475</v>
      </c>
      <c r="AI38" s="41">
        <v>4</v>
      </c>
      <c r="AJ38" s="41">
        <v>525</v>
      </c>
      <c r="AK38" s="41">
        <v>4</v>
      </c>
      <c r="AL38" s="41">
        <v>225</v>
      </c>
      <c r="AM38" s="41">
        <v>4</v>
      </c>
      <c r="AN38" s="41">
        <v>425</v>
      </c>
      <c r="AO38" s="41">
        <v>4</v>
      </c>
      <c r="AP38" s="41">
        <v>875</v>
      </c>
      <c r="AQ38" s="41">
        <v>4</v>
      </c>
      <c r="AR38" s="41">
        <v>950</v>
      </c>
      <c r="AS38" s="41">
        <v>4</v>
      </c>
    </row>
    <row r="39" spans="2:45" x14ac:dyDescent="0.4">
      <c r="B39" s="31" t="s">
        <v>155</v>
      </c>
      <c r="C39" s="36" t="s">
        <v>156</v>
      </c>
      <c r="D39" s="36" t="s">
        <v>160</v>
      </c>
      <c r="E39" s="36" t="s">
        <v>161</v>
      </c>
      <c r="F39" s="41">
        <v>375</v>
      </c>
      <c r="G39" s="41">
        <v>4</v>
      </c>
      <c r="H39" s="41">
        <v>789</v>
      </c>
      <c r="I39" s="41">
        <v>4</v>
      </c>
      <c r="J39" s="41">
        <v>1650</v>
      </c>
      <c r="K39" s="41">
        <v>4</v>
      </c>
      <c r="L39" s="41">
        <v>1000</v>
      </c>
      <c r="M39" s="41">
        <v>4</v>
      </c>
      <c r="N39" s="41">
        <v>5875</v>
      </c>
      <c r="O39" s="41">
        <v>4</v>
      </c>
      <c r="P39" s="41">
        <v>7000</v>
      </c>
      <c r="Q39" s="41">
        <v>4</v>
      </c>
      <c r="R39" s="41">
        <v>1500</v>
      </c>
      <c r="S39" s="41">
        <v>4</v>
      </c>
      <c r="T39" s="41">
        <v>1250</v>
      </c>
      <c r="U39" s="41">
        <v>4</v>
      </c>
      <c r="V39" s="41">
        <v>23250</v>
      </c>
      <c r="W39" s="41">
        <v>4</v>
      </c>
      <c r="X39" s="41">
        <v>3250</v>
      </c>
      <c r="Y39" s="41">
        <v>4</v>
      </c>
      <c r="Z39" s="41">
        <v>170</v>
      </c>
      <c r="AA39" s="41">
        <v>4</v>
      </c>
      <c r="AB39" s="41" t="s">
        <v>114</v>
      </c>
      <c r="AC39" s="41">
        <v>0</v>
      </c>
      <c r="AD39" s="41">
        <v>2075</v>
      </c>
      <c r="AE39" s="41">
        <v>4</v>
      </c>
      <c r="AF39" s="41">
        <v>9</v>
      </c>
      <c r="AG39" s="41">
        <v>4</v>
      </c>
      <c r="AH39" s="41">
        <v>450</v>
      </c>
      <c r="AI39" s="41">
        <v>4</v>
      </c>
      <c r="AJ39" s="41">
        <v>575</v>
      </c>
      <c r="AK39" s="41">
        <v>4</v>
      </c>
      <c r="AL39" s="41">
        <v>240</v>
      </c>
      <c r="AM39" s="41">
        <v>4</v>
      </c>
      <c r="AN39" s="41">
        <v>475</v>
      </c>
      <c r="AO39" s="41">
        <v>4</v>
      </c>
      <c r="AP39" s="41">
        <v>1250</v>
      </c>
      <c r="AQ39" s="41">
        <v>4</v>
      </c>
      <c r="AR39" s="41">
        <v>900</v>
      </c>
      <c r="AS39" s="41">
        <v>4</v>
      </c>
    </row>
    <row r="41" spans="2:45" x14ac:dyDescent="0.4">
      <c r="C41" s="147" t="s">
        <v>304</v>
      </c>
      <c r="D41" s="147"/>
      <c r="E41" s="147"/>
      <c r="F41" s="147"/>
      <c r="G41" s="147"/>
      <c r="H41" s="147"/>
      <c r="I41" s="147"/>
      <c r="J41" s="147"/>
      <c r="K41" s="147"/>
      <c r="L41" s="147"/>
    </row>
  </sheetData>
  <mergeCells count="4">
    <mergeCell ref="D4:D5"/>
    <mergeCell ref="E3:E5"/>
    <mergeCell ref="C3:C5"/>
    <mergeCell ref="C41:L4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2:AQ17"/>
  <sheetViews>
    <sheetView showGridLines="0" zoomScale="80" zoomScaleNormal="80" workbookViewId="0">
      <pane xSplit="3" ySplit="5" topLeftCell="Q6" activePane="bottomRight" state="frozen"/>
      <selection pane="topRight" activeCell="D1" sqref="D1"/>
      <selection pane="bottomLeft" activeCell="A6" sqref="A6"/>
      <selection pane="bottomRight" activeCell="V6" sqref="V6"/>
    </sheetView>
  </sheetViews>
  <sheetFormatPr defaultColWidth="8.58203125" defaultRowHeight="14" x14ac:dyDescent="0.4"/>
  <cols>
    <col min="1" max="1" width="3.25" style="31" customWidth="1"/>
    <col min="2" max="2" width="0" style="31" hidden="1" customWidth="1"/>
    <col min="3" max="3" width="14.58203125" style="31" customWidth="1"/>
    <col min="4" max="16384" width="8.58203125" style="31"/>
  </cols>
  <sheetData>
    <row r="2" spans="2:43" x14ac:dyDescent="0.4">
      <c r="B2" s="18" t="s">
        <v>308</v>
      </c>
      <c r="C2" s="18" t="s">
        <v>309</v>
      </c>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2:43" ht="16.5" customHeight="1" x14ac:dyDescent="0.4">
      <c r="B3" s="18"/>
      <c r="C3" s="157" t="s">
        <v>68</v>
      </c>
      <c r="D3" s="18" t="s">
        <v>191</v>
      </c>
      <c r="E3" s="18"/>
      <c r="F3" s="18"/>
      <c r="G3" s="18"/>
      <c r="H3" s="18"/>
      <c r="I3" s="18"/>
      <c r="J3" s="18"/>
      <c r="K3" s="18"/>
      <c r="L3" s="18"/>
      <c r="M3" s="18"/>
      <c r="N3" s="18"/>
      <c r="O3" s="18"/>
      <c r="P3" s="18"/>
      <c r="Q3" s="18"/>
      <c r="R3" s="18"/>
      <c r="S3" s="18"/>
      <c r="T3" s="18" t="s">
        <v>232</v>
      </c>
      <c r="U3" s="18"/>
      <c r="V3" s="18"/>
      <c r="W3" s="18"/>
      <c r="X3" s="18"/>
      <c r="Y3" s="18"/>
      <c r="Z3" s="18"/>
      <c r="AA3" s="18"/>
      <c r="AB3" s="18"/>
      <c r="AC3" s="18"/>
      <c r="AD3" s="18"/>
      <c r="AE3" s="18"/>
      <c r="AF3" s="18" t="s">
        <v>193</v>
      </c>
      <c r="AG3" s="18"/>
      <c r="AH3" s="18"/>
      <c r="AI3" s="18"/>
      <c r="AJ3" s="18"/>
      <c r="AK3" s="18"/>
      <c r="AL3" s="18"/>
      <c r="AM3" s="18"/>
      <c r="AN3" s="18"/>
      <c r="AO3" s="18"/>
      <c r="AP3" s="18"/>
      <c r="AQ3" s="18"/>
    </row>
    <row r="4" spans="2:43" s="32" customFormat="1" ht="56" x14ac:dyDescent="0.4">
      <c r="B4" s="150" t="s">
        <v>163</v>
      </c>
      <c r="C4" s="158"/>
      <c r="D4" s="16" t="s">
        <v>195</v>
      </c>
      <c r="E4" s="16" t="s">
        <v>233</v>
      </c>
      <c r="F4" s="16" t="s">
        <v>196</v>
      </c>
      <c r="G4" s="16" t="s">
        <v>234</v>
      </c>
      <c r="H4" s="16" t="s">
        <v>197</v>
      </c>
      <c r="I4" s="16" t="s">
        <v>235</v>
      </c>
      <c r="J4" s="16" t="s">
        <v>198</v>
      </c>
      <c r="K4" s="16" t="s">
        <v>236</v>
      </c>
      <c r="L4" s="16" t="s">
        <v>199</v>
      </c>
      <c r="M4" s="16" t="s">
        <v>237</v>
      </c>
      <c r="N4" s="16" t="s">
        <v>200</v>
      </c>
      <c r="O4" s="16" t="s">
        <v>238</v>
      </c>
      <c r="P4" s="16" t="s">
        <v>201</v>
      </c>
      <c r="Q4" s="16" t="s">
        <v>239</v>
      </c>
      <c r="R4" s="16" t="s">
        <v>202</v>
      </c>
      <c r="S4" s="16" t="s">
        <v>240</v>
      </c>
      <c r="T4" s="16" t="s">
        <v>203</v>
      </c>
      <c r="U4" s="16" t="s">
        <v>241</v>
      </c>
      <c r="V4" s="16" t="s">
        <v>204</v>
      </c>
      <c r="W4" s="16" t="s">
        <v>242</v>
      </c>
      <c r="X4" s="16" t="s">
        <v>205</v>
      </c>
      <c r="Y4" s="16" t="s">
        <v>243</v>
      </c>
      <c r="Z4" s="16" t="s">
        <v>206</v>
      </c>
      <c r="AA4" s="16" t="s">
        <v>244</v>
      </c>
      <c r="AB4" s="16" t="s">
        <v>207</v>
      </c>
      <c r="AC4" s="16" t="s">
        <v>245</v>
      </c>
      <c r="AD4" s="16" t="s">
        <v>208</v>
      </c>
      <c r="AE4" s="16" t="s">
        <v>246</v>
      </c>
      <c r="AF4" s="16" t="s">
        <v>209</v>
      </c>
      <c r="AG4" s="16" t="s">
        <v>247</v>
      </c>
      <c r="AH4" s="16" t="s">
        <v>210</v>
      </c>
      <c r="AI4" s="16" t="s">
        <v>248</v>
      </c>
      <c r="AJ4" s="16" t="s">
        <v>211</v>
      </c>
      <c r="AK4" s="16" t="s">
        <v>249</v>
      </c>
      <c r="AL4" s="16" t="s">
        <v>212</v>
      </c>
      <c r="AM4" s="16" t="s">
        <v>250</v>
      </c>
      <c r="AN4" s="16" t="s">
        <v>213</v>
      </c>
      <c r="AO4" s="16" t="s">
        <v>251</v>
      </c>
      <c r="AP4" s="16" t="s">
        <v>214</v>
      </c>
      <c r="AQ4" s="16" t="s">
        <v>252</v>
      </c>
    </row>
    <row r="5" spans="2:43" s="32" customFormat="1" x14ac:dyDescent="0.4">
      <c r="B5" s="150"/>
      <c r="C5" s="149"/>
      <c r="D5" s="23" t="s">
        <v>215</v>
      </c>
      <c r="E5" s="23" t="s">
        <v>253</v>
      </c>
      <c r="F5" s="23" t="s">
        <v>215</v>
      </c>
      <c r="G5" s="23" t="s">
        <v>253</v>
      </c>
      <c r="H5" s="23" t="s">
        <v>216</v>
      </c>
      <c r="I5" s="23" t="s">
        <v>253</v>
      </c>
      <c r="J5" s="23" t="s">
        <v>216</v>
      </c>
      <c r="K5" s="23" t="s">
        <v>253</v>
      </c>
      <c r="L5" s="23" t="s">
        <v>215</v>
      </c>
      <c r="M5" s="23" t="s">
        <v>253</v>
      </c>
      <c r="N5" s="23" t="s">
        <v>215</v>
      </c>
      <c r="O5" s="23" t="s">
        <v>253</v>
      </c>
      <c r="P5" s="23" t="s">
        <v>215</v>
      </c>
      <c r="Q5" s="23" t="s">
        <v>253</v>
      </c>
      <c r="R5" s="23" t="s">
        <v>215</v>
      </c>
      <c r="S5" s="23" t="s">
        <v>253</v>
      </c>
      <c r="T5" s="23" t="s">
        <v>217</v>
      </c>
      <c r="U5" s="23" t="s">
        <v>253</v>
      </c>
      <c r="V5" s="23" t="s">
        <v>316</v>
      </c>
      <c r="W5" s="23" t="s">
        <v>253</v>
      </c>
      <c r="X5" s="23" t="s">
        <v>215</v>
      </c>
      <c r="Y5" s="23" t="s">
        <v>253</v>
      </c>
      <c r="Z5" s="23" t="s">
        <v>215</v>
      </c>
      <c r="AA5" s="23" t="s">
        <v>253</v>
      </c>
      <c r="AB5" s="23" t="s">
        <v>218</v>
      </c>
      <c r="AC5" s="23" t="s">
        <v>253</v>
      </c>
      <c r="AD5" s="23" t="s">
        <v>218</v>
      </c>
      <c r="AE5" s="23" t="s">
        <v>253</v>
      </c>
      <c r="AF5" s="23" t="s">
        <v>219</v>
      </c>
      <c r="AG5" s="23" t="s">
        <v>253</v>
      </c>
      <c r="AH5" s="23" t="s">
        <v>220</v>
      </c>
      <c r="AI5" s="23" t="s">
        <v>253</v>
      </c>
      <c r="AJ5" s="23" t="s">
        <v>254</v>
      </c>
      <c r="AK5" s="23" t="s">
        <v>253</v>
      </c>
      <c r="AL5" s="23" t="s">
        <v>222</v>
      </c>
      <c r="AM5" s="23" t="s">
        <v>253</v>
      </c>
      <c r="AN5" s="23" t="s">
        <v>223</v>
      </c>
      <c r="AO5" s="23" t="s">
        <v>253</v>
      </c>
      <c r="AP5" s="23" t="s">
        <v>224</v>
      </c>
      <c r="AQ5" s="23" t="s">
        <v>253</v>
      </c>
    </row>
    <row r="6" spans="2:43" x14ac:dyDescent="0.4">
      <c r="B6" s="36" t="s">
        <v>75</v>
      </c>
      <c r="C6" s="36" t="s">
        <v>76</v>
      </c>
      <c r="D6" s="41">
        <v>820</v>
      </c>
      <c r="E6" s="41">
        <v>5</v>
      </c>
      <c r="F6" s="41">
        <v>2311</v>
      </c>
      <c r="G6" s="41">
        <v>5</v>
      </c>
      <c r="H6" s="41">
        <v>1658</v>
      </c>
      <c r="I6" s="41">
        <v>4</v>
      </c>
      <c r="J6" s="41">
        <v>1576</v>
      </c>
      <c r="K6" s="41">
        <v>3</v>
      </c>
      <c r="L6" s="41">
        <v>3711</v>
      </c>
      <c r="M6" s="41">
        <v>5</v>
      </c>
      <c r="N6" s="41">
        <v>5062</v>
      </c>
      <c r="O6" s="41">
        <v>4</v>
      </c>
      <c r="P6" s="41">
        <v>4266</v>
      </c>
      <c r="Q6" s="41">
        <v>5</v>
      </c>
      <c r="R6" s="41">
        <v>2039</v>
      </c>
      <c r="S6" s="41">
        <v>5</v>
      </c>
      <c r="T6" s="41">
        <v>114788</v>
      </c>
      <c r="U6" s="41">
        <v>4</v>
      </c>
      <c r="V6" s="41">
        <v>4617</v>
      </c>
      <c r="W6" s="41">
        <v>4</v>
      </c>
      <c r="X6" s="41">
        <v>185</v>
      </c>
      <c r="Y6" s="41">
        <v>5</v>
      </c>
      <c r="Z6" s="41">
        <v>91</v>
      </c>
      <c r="AA6" s="41">
        <v>5</v>
      </c>
      <c r="AB6" s="41">
        <v>4583</v>
      </c>
      <c r="AC6" s="41">
        <v>3</v>
      </c>
      <c r="AD6" s="41">
        <v>20</v>
      </c>
      <c r="AE6" s="41">
        <v>5</v>
      </c>
      <c r="AF6" s="41">
        <v>1541</v>
      </c>
      <c r="AG6" s="41">
        <v>4</v>
      </c>
      <c r="AH6" s="41">
        <v>1463</v>
      </c>
      <c r="AI6" s="41">
        <v>5</v>
      </c>
      <c r="AJ6" s="41">
        <v>971</v>
      </c>
      <c r="AK6" s="41">
        <v>5</v>
      </c>
      <c r="AL6" s="41">
        <v>941</v>
      </c>
      <c r="AM6" s="41">
        <v>4</v>
      </c>
      <c r="AN6" s="41">
        <v>3209</v>
      </c>
      <c r="AO6" s="41">
        <v>5</v>
      </c>
      <c r="AP6" s="41">
        <v>2184</v>
      </c>
      <c r="AQ6" s="41">
        <v>4</v>
      </c>
    </row>
    <row r="7" spans="2:43" x14ac:dyDescent="0.4">
      <c r="B7" s="36" t="s">
        <v>87</v>
      </c>
      <c r="C7" s="36" t="s">
        <v>88</v>
      </c>
      <c r="D7" s="41" t="s">
        <v>114</v>
      </c>
      <c r="E7" s="41">
        <v>0</v>
      </c>
      <c r="F7" s="41" t="s">
        <v>114</v>
      </c>
      <c r="G7" s="41">
        <v>0</v>
      </c>
      <c r="H7" s="41" t="s">
        <v>114</v>
      </c>
      <c r="I7" s="41">
        <v>0</v>
      </c>
      <c r="J7" s="41" t="s">
        <v>114</v>
      </c>
      <c r="K7" s="41">
        <v>0</v>
      </c>
      <c r="L7" s="41" t="s">
        <v>114</v>
      </c>
      <c r="M7" s="41">
        <v>0</v>
      </c>
      <c r="N7" s="41" t="s">
        <v>114</v>
      </c>
      <c r="O7" s="41">
        <v>0</v>
      </c>
      <c r="P7" s="41" t="s">
        <v>114</v>
      </c>
      <c r="Q7" s="41">
        <v>0</v>
      </c>
      <c r="R7" s="41" t="s">
        <v>114</v>
      </c>
      <c r="S7" s="41">
        <v>0</v>
      </c>
      <c r="T7" s="41">
        <v>30000</v>
      </c>
      <c r="U7" s="41">
        <v>1</v>
      </c>
      <c r="V7" s="41">
        <v>8334</v>
      </c>
      <c r="W7" s="41">
        <v>1</v>
      </c>
      <c r="X7" s="41">
        <v>217</v>
      </c>
      <c r="Y7" s="41">
        <v>1</v>
      </c>
      <c r="Z7" s="41">
        <v>258</v>
      </c>
      <c r="AA7" s="41">
        <v>1</v>
      </c>
      <c r="AB7" s="41">
        <v>4417</v>
      </c>
      <c r="AC7" s="41">
        <v>1</v>
      </c>
      <c r="AD7" s="41">
        <v>12</v>
      </c>
      <c r="AE7" s="41">
        <v>1</v>
      </c>
      <c r="AF7" s="41">
        <v>373</v>
      </c>
      <c r="AG7" s="41">
        <v>1</v>
      </c>
      <c r="AH7" s="41">
        <v>1216</v>
      </c>
      <c r="AI7" s="41">
        <v>1</v>
      </c>
      <c r="AJ7" s="41">
        <v>400</v>
      </c>
      <c r="AK7" s="41">
        <v>1</v>
      </c>
      <c r="AL7" s="41">
        <v>498</v>
      </c>
      <c r="AM7" s="41">
        <v>1</v>
      </c>
      <c r="AN7" s="41">
        <v>2255</v>
      </c>
      <c r="AO7" s="41">
        <v>1</v>
      </c>
      <c r="AP7" s="41">
        <v>2714</v>
      </c>
      <c r="AQ7" s="41">
        <v>1</v>
      </c>
    </row>
    <row r="8" spans="2:43" x14ac:dyDescent="0.4">
      <c r="B8" s="36" t="s">
        <v>91</v>
      </c>
      <c r="C8" s="36" t="s">
        <v>92</v>
      </c>
      <c r="D8" s="41">
        <v>727</v>
      </c>
      <c r="E8" s="41">
        <v>3</v>
      </c>
      <c r="F8" s="41">
        <v>3236</v>
      </c>
      <c r="G8" s="41">
        <v>3</v>
      </c>
      <c r="H8" s="41">
        <v>1400</v>
      </c>
      <c r="I8" s="41">
        <v>3</v>
      </c>
      <c r="J8" s="41">
        <v>2335</v>
      </c>
      <c r="K8" s="41">
        <v>3</v>
      </c>
      <c r="L8" s="41">
        <v>3718</v>
      </c>
      <c r="M8" s="41">
        <v>3</v>
      </c>
      <c r="N8" s="41">
        <v>4586</v>
      </c>
      <c r="O8" s="41">
        <v>3</v>
      </c>
      <c r="P8" s="41">
        <v>3168</v>
      </c>
      <c r="Q8" s="41">
        <v>3</v>
      </c>
      <c r="R8" s="41">
        <v>2362</v>
      </c>
      <c r="S8" s="41">
        <v>3</v>
      </c>
      <c r="T8" s="41">
        <v>93417</v>
      </c>
      <c r="U8" s="41">
        <v>3</v>
      </c>
      <c r="V8" s="41">
        <v>22617</v>
      </c>
      <c r="W8" s="41">
        <v>3</v>
      </c>
      <c r="X8" s="41">
        <v>178</v>
      </c>
      <c r="Y8" s="41">
        <v>3</v>
      </c>
      <c r="Z8" s="41">
        <v>111</v>
      </c>
      <c r="AA8" s="41">
        <v>3</v>
      </c>
      <c r="AB8" s="41">
        <v>3156</v>
      </c>
      <c r="AC8" s="41">
        <v>3</v>
      </c>
      <c r="AD8" s="41">
        <v>16</v>
      </c>
      <c r="AE8" s="41">
        <v>3</v>
      </c>
      <c r="AF8" s="41">
        <v>1631</v>
      </c>
      <c r="AG8" s="41">
        <v>3</v>
      </c>
      <c r="AH8" s="41">
        <v>1490</v>
      </c>
      <c r="AI8" s="41">
        <v>3</v>
      </c>
      <c r="AJ8" s="41">
        <v>1066</v>
      </c>
      <c r="AK8" s="41">
        <v>3</v>
      </c>
      <c r="AL8" s="41">
        <v>799</v>
      </c>
      <c r="AM8" s="41">
        <v>3</v>
      </c>
      <c r="AN8" s="41">
        <v>2688</v>
      </c>
      <c r="AO8" s="41">
        <v>3</v>
      </c>
      <c r="AP8" s="41">
        <v>2621</v>
      </c>
      <c r="AQ8" s="41">
        <v>3</v>
      </c>
    </row>
    <row r="9" spans="2:43" x14ac:dyDescent="0.4">
      <c r="B9" s="36" t="s">
        <v>99</v>
      </c>
      <c r="C9" s="36" t="s">
        <v>100</v>
      </c>
      <c r="D9" s="41">
        <v>437</v>
      </c>
      <c r="E9" s="41">
        <v>1</v>
      </c>
      <c r="F9" s="41">
        <v>1512</v>
      </c>
      <c r="G9" s="41">
        <v>1</v>
      </c>
      <c r="H9" s="41">
        <v>1325</v>
      </c>
      <c r="I9" s="41">
        <v>1</v>
      </c>
      <c r="J9" s="41">
        <v>5367</v>
      </c>
      <c r="K9" s="41">
        <v>1</v>
      </c>
      <c r="L9" s="41">
        <v>2500</v>
      </c>
      <c r="M9" s="41">
        <v>1</v>
      </c>
      <c r="N9" s="41">
        <v>2571</v>
      </c>
      <c r="O9" s="41">
        <v>1</v>
      </c>
      <c r="P9" s="41">
        <v>1623</v>
      </c>
      <c r="Q9" s="41">
        <v>1</v>
      </c>
      <c r="R9" s="41">
        <v>1125</v>
      </c>
      <c r="S9" s="41">
        <v>1</v>
      </c>
      <c r="T9" s="41" t="s">
        <v>114</v>
      </c>
      <c r="U9" s="41">
        <v>0</v>
      </c>
      <c r="V9" s="41" t="s">
        <v>114</v>
      </c>
      <c r="W9" s="41">
        <v>0</v>
      </c>
      <c r="X9" s="41">
        <v>115</v>
      </c>
      <c r="Y9" s="41">
        <v>1</v>
      </c>
      <c r="Z9" s="41">
        <v>266</v>
      </c>
      <c r="AA9" s="41">
        <v>1</v>
      </c>
      <c r="AB9" s="41">
        <v>2867</v>
      </c>
      <c r="AC9" s="41">
        <v>1</v>
      </c>
      <c r="AD9" s="41">
        <v>9</v>
      </c>
      <c r="AE9" s="41">
        <v>1</v>
      </c>
      <c r="AF9" s="41">
        <v>658</v>
      </c>
      <c r="AG9" s="41">
        <v>1</v>
      </c>
      <c r="AH9" s="41">
        <v>1269</v>
      </c>
      <c r="AI9" s="41">
        <v>1</v>
      </c>
      <c r="AJ9" s="41">
        <v>689</v>
      </c>
      <c r="AK9" s="41">
        <v>1</v>
      </c>
      <c r="AL9" s="41">
        <v>591</v>
      </c>
      <c r="AM9" s="41">
        <v>1</v>
      </c>
      <c r="AN9" s="41">
        <v>1889</v>
      </c>
      <c r="AO9" s="41">
        <v>1</v>
      </c>
      <c r="AP9" s="41">
        <v>3233</v>
      </c>
      <c r="AQ9" s="41">
        <v>1</v>
      </c>
    </row>
    <row r="10" spans="2:43" x14ac:dyDescent="0.4">
      <c r="B10" s="36" t="s">
        <v>103</v>
      </c>
      <c r="C10" s="36" t="s">
        <v>104</v>
      </c>
      <c r="D10" s="80">
        <v>544</v>
      </c>
      <c r="E10" s="80">
        <v>3</v>
      </c>
      <c r="F10" s="80">
        <v>1711</v>
      </c>
      <c r="G10" s="80">
        <v>3</v>
      </c>
      <c r="H10" s="80">
        <v>2600</v>
      </c>
      <c r="I10" s="80">
        <v>3</v>
      </c>
      <c r="J10" s="80">
        <v>4175</v>
      </c>
      <c r="K10" s="80">
        <v>3</v>
      </c>
      <c r="L10" s="80">
        <v>2639</v>
      </c>
      <c r="M10" s="80">
        <v>3</v>
      </c>
      <c r="N10" s="80">
        <v>4756</v>
      </c>
      <c r="O10" s="80">
        <v>3</v>
      </c>
      <c r="P10" s="80">
        <v>2157</v>
      </c>
      <c r="Q10" s="80">
        <v>3</v>
      </c>
      <c r="R10" s="80">
        <v>2000</v>
      </c>
      <c r="S10" s="80">
        <v>3</v>
      </c>
      <c r="T10" s="41">
        <v>30625</v>
      </c>
      <c r="U10" s="41">
        <v>2</v>
      </c>
      <c r="V10" s="41">
        <v>5084</v>
      </c>
      <c r="W10" s="41">
        <v>2</v>
      </c>
      <c r="X10" s="41">
        <v>60</v>
      </c>
      <c r="Y10" s="41">
        <v>3</v>
      </c>
      <c r="Z10" s="41">
        <v>43</v>
      </c>
      <c r="AA10" s="41">
        <v>3</v>
      </c>
      <c r="AB10" s="41">
        <v>1581</v>
      </c>
      <c r="AC10" s="41">
        <v>2</v>
      </c>
      <c r="AD10" s="41">
        <v>6</v>
      </c>
      <c r="AE10" s="41">
        <v>2</v>
      </c>
      <c r="AF10" s="41">
        <v>770</v>
      </c>
      <c r="AG10" s="41">
        <v>3</v>
      </c>
      <c r="AH10" s="41">
        <v>1153</v>
      </c>
      <c r="AI10" s="41">
        <v>3</v>
      </c>
      <c r="AJ10" s="41">
        <v>438</v>
      </c>
      <c r="AK10" s="41">
        <v>3</v>
      </c>
      <c r="AL10" s="41">
        <v>707</v>
      </c>
      <c r="AM10" s="41">
        <v>3</v>
      </c>
      <c r="AN10" s="41">
        <v>2147</v>
      </c>
      <c r="AO10" s="41">
        <v>3</v>
      </c>
      <c r="AP10" s="41">
        <v>1372</v>
      </c>
      <c r="AQ10" s="41">
        <v>3</v>
      </c>
    </row>
    <row r="11" spans="2:43" x14ac:dyDescent="0.4">
      <c r="B11" s="36" t="s">
        <v>111</v>
      </c>
      <c r="C11" s="36" t="s">
        <v>112</v>
      </c>
      <c r="D11" s="80">
        <v>462</v>
      </c>
      <c r="E11" s="80">
        <v>5</v>
      </c>
      <c r="F11" s="80">
        <v>1325</v>
      </c>
      <c r="G11" s="80">
        <v>5</v>
      </c>
      <c r="H11" s="80">
        <v>1581</v>
      </c>
      <c r="I11" s="80">
        <v>5</v>
      </c>
      <c r="J11" s="80">
        <v>3626</v>
      </c>
      <c r="K11" s="80">
        <v>3</v>
      </c>
      <c r="L11" s="80">
        <v>4451</v>
      </c>
      <c r="M11" s="80">
        <v>5</v>
      </c>
      <c r="N11" s="80">
        <v>6019</v>
      </c>
      <c r="O11" s="80">
        <v>5</v>
      </c>
      <c r="P11" s="80">
        <v>1995</v>
      </c>
      <c r="Q11" s="80">
        <v>5</v>
      </c>
      <c r="R11" s="80">
        <v>1735</v>
      </c>
      <c r="S11" s="80">
        <v>5</v>
      </c>
      <c r="T11" s="41">
        <v>41042</v>
      </c>
      <c r="U11" s="41">
        <v>2</v>
      </c>
      <c r="V11" s="41">
        <v>2462</v>
      </c>
      <c r="W11" s="41">
        <v>2</v>
      </c>
      <c r="X11" s="41">
        <v>42</v>
      </c>
      <c r="Y11" s="41">
        <v>4</v>
      </c>
      <c r="Z11" s="41">
        <v>35</v>
      </c>
      <c r="AA11" s="41">
        <v>4</v>
      </c>
      <c r="AB11" s="41">
        <v>1081</v>
      </c>
      <c r="AC11" s="41">
        <v>4</v>
      </c>
      <c r="AD11" s="41">
        <v>8</v>
      </c>
      <c r="AE11" s="41">
        <v>2</v>
      </c>
      <c r="AF11" s="41">
        <v>636</v>
      </c>
      <c r="AG11" s="41">
        <v>5</v>
      </c>
      <c r="AH11" s="41">
        <v>795</v>
      </c>
      <c r="AI11" s="41">
        <v>5</v>
      </c>
      <c r="AJ11" s="41">
        <v>240</v>
      </c>
      <c r="AK11" s="41">
        <v>5</v>
      </c>
      <c r="AL11" s="41">
        <v>501</v>
      </c>
      <c r="AM11" s="41">
        <v>5</v>
      </c>
      <c r="AN11" s="41">
        <v>1643</v>
      </c>
      <c r="AO11" s="41">
        <v>5</v>
      </c>
      <c r="AP11" s="41">
        <v>784</v>
      </c>
      <c r="AQ11" s="41">
        <v>2</v>
      </c>
    </row>
    <row r="12" spans="2:43" x14ac:dyDescent="0.4">
      <c r="B12" s="36" t="s">
        <v>124</v>
      </c>
      <c r="C12" s="36" t="s">
        <v>125</v>
      </c>
      <c r="D12" s="80">
        <v>463</v>
      </c>
      <c r="E12" s="80">
        <v>4</v>
      </c>
      <c r="F12" s="80">
        <v>999</v>
      </c>
      <c r="G12" s="80">
        <v>4</v>
      </c>
      <c r="H12" s="80">
        <v>1719</v>
      </c>
      <c r="I12" s="80">
        <v>4</v>
      </c>
      <c r="J12" s="80">
        <v>3238</v>
      </c>
      <c r="K12" s="80">
        <v>4</v>
      </c>
      <c r="L12" s="80">
        <v>4577</v>
      </c>
      <c r="M12" s="80">
        <v>4</v>
      </c>
      <c r="N12" s="80">
        <v>5948</v>
      </c>
      <c r="O12" s="80">
        <v>4</v>
      </c>
      <c r="P12" s="80">
        <v>1831</v>
      </c>
      <c r="Q12" s="80">
        <v>4</v>
      </c>
      <c r="R12" s="80">
        <v>1340</v>
      </c>
      <c r="S12" s="80">
        <v>4</v>
      </c>
      <c r="T12" s="41">
        <v>28000</v>
      </c>
      <c r="U12" s="41">
        <v>4</v>
      </c>
      <c r="V12" s="41">
        <v>2296</v>
      </c>
      <c r="W12" s="41">
        <v>4</v>
      </c>
      <c r="X12" s="41">
        <v>159</v>
      </c>
      <c r="Y12" s="41">
        <v>4</v>
      </c>
      <c r="Z12" s="41">
        <v>35</v>
      </c>
      <c r="AA12" s="41">
        <v>3</v>
      </c>
      <c r="AB12" s="41">
        <v>1033</v>
      </c>
      <c r="AC12" s="41">
        <v>3</v>
      </c>
      <c r="AD12" s="41">
        <v>19</v>
      </c>
      <c r="AE12" s="41">
        <v>3</v>
      </c>
      <c r="AF12" s="41">
        <v>425</v>
      </c>
      <c r="AG12" s="41">
        <v>4</v>
      </c>
      <c r="AH12" s="41">
        <v>718</v>
      </c>
      <c r="AI12" s="41">
        <v>4</v>
      </c>
      <c r="AJ12" s="41">
        <v>326</v>
      </c>
      <c r="AK12" s="41">
        <v>4</v>
      </c>
      <c r="AL12" s="41">
        <v>521</v>
      </c>
      <c r="AM12" s="41">
        <v>4</v>
      </c>
      <c r="AN12" s="41">
        <v>1152</v>
      </c>
      <c r="AO12" s="41">
        <v>4</v>
      </c>
      <c r="AP12" s="41">
        <v>1064</v>
      </c>
      <c r="AQ12" s="41">
        <v>4</v>
      </c>
    </row>
    <row r="13" spans="2:43" x14ac:dyDescent="0.4">
      <c r="B13" s="36" t="s">
        <v>134</v>
      </c>
      <c r="C13" s="36" t="s">
        <v>135</v>
      </c>
      <c r="D13" s="41">
        <v>314</v>
      </c>
      <c r="E13" s="41">
        <v>2</v>
      </c>
      <c r="F13" s="41">
        <v>925</v>
      </c>
      <c r="G13" s="41">
        <v>2</v>
      </c>
      <c r="H13" s="41">
        <v>1410</v>
      </c>
      <c r="I13" s="41">
        <v>2</v>
      </c>
      <c r="J13" s="41">
        <v>750</v>
      </c>
      <c r="K13" s="41">
        <v>2</v>
      </c>
      <c r="L13" s="41">
        <v>4400</v>
      </c>
      <c r="M13" s="41">
        <v>2</v>
      </c>
      <c r="N13" s="41">
        <v>5500</v>
      </c>
      <c r="O13" s="41">
        <v>2</v>
      </c>
      <c r="P13" s="41">
        <v>1952</v>
      </c>
      <c r="Q13" s="41">
        <v>2</v>
      </c>
      <c r="R13" s="41">
        <v>1400</v>
      </c>
      <c r="S13" s="41">
        <v>2</v>
      </c>
      <c r="T13" s="41" t="s">
        <v>114</v>
      </c>
      <c r="U13" s="41">
        <v>0</v>
      </c>
      <c r="V13" s="41" t="s">
        <v>114</v>
      </c>
      <c r="W13" s="41">
        <v>0</v>
      </c>
      <c r="X13" s="41">
        <v>43</v>
      </c>
      <c r="Y13" s="41">
        <v>2</v>
      </c>
      <c r="Z13" s="41">
        <v>76</v>
      </c>
      <c r="AA13" s="41">
        <v>2</v>
      </c>
      <c r="AB13" s="41">
        <v>3000</v>
      </c>
      <c r="AC13" s="41">
        <v>1</v>
      </c>
      <c r="AD13" s="41">
        <v>6</v>
      </c>
      <c r="AE13" s="41">
        <v>1</v>
      </c>
      <c r="AF13" s="41">
        <v>438</v>
      </c>
      <c r="AG13" s="41">
        <v>2</v>
      </c>
      <c r="AH13" s="41">
        <v>421</v>
      </c>
      <c r="AI13" s="41">
        <v>2</v>
      </c>
      <c r="AJ13" s="41">
        <v>205</v>
      </c>
      <c r="AK13" s="41">
        <v>2</v>
      </c>
      <c r="AL13" s="41">
        <v>444</v>
      </c>
      <c r="AM13" s="41">
        <v>2</v>
      </c>
      <c r="AN13" s="41">
        <v>781</v>
      </c>
      <c r="AO13" s="41">
        <v>2</v>
      </c>
      <c r="AP13" s="41">
        <v>1250</v>
      </c>
      <c r="AQ13" s="41">
        <v>2</v>
      </c>
    </row>
    <row r="14" spans="2:43" x14ac:dyDescent="0.4">
      <c r="B14" s="36" t="s">
        <v>140</v>
      </c>
      <c r="C14" s="36" t="s">
        <v>141</v>
      </c>
      <c r="D14" s="41">
        <v>334</v>
      </c>
      <c r="E14" s="41">
        <v>7</v>
      </c>
      <c r="F14" s="41">
        <v>1097</v>
      </c>
      <c r="G14" s="41">
        <v>7</v>
      </c>
      <c r="H14" s="41">
        <v>2848</v>
      </c>
      <c r="I14" s="41">
        <v>7</v>
      </c>
      <c r="J14" s="41">
        <v>935</v>
      </c>
      <c r="K14" s="41">
        <v>7</v>
      </c>
      <c r="L14" s="41">
        <v>5173</v>
      </c>
      <c r="M14" s="41">
        <v>7</v>
      </c>
      <c r="N14" s="41">
        <v>6291</v>
      </c>
      <c r="O14" s="41">
        <v>7</v>
      </c>
      <c r="P14" s="41">
        <v>3442</v>
      </c>
      <c r="Q14" s="41">
        <v>7</v>
      </c>
      <c r="R14" s="41">
        <v>3476</v>
      </c>
      <c r="S14" s="41">
        <v>7</v>
      </c>
      <c r="T14" s="41">
        <v>21732</v>
      </c>
      <c r="U14" s="41">
        <v>7</v>
      </c>
      <c r="V14" s="41">
        <v>4228</v>
      </c>
      <c r="W14" s="41">
        <v>5</v>
      </c>
      <c r="X14" s="41">
        <v>89</v>
      </c>
      <c r="Y14" s="41">
        <v>6</v>
      </c>
      <c r="Z14" s="41">
        <v>44</v>
      </c>
      <c r="AA14" s="41">
        <v>5</v>
      </c>
      <c r="AB14" s="41">
        <v>2499</v>
      </c>
      <c r="AC14" s="41">
        <v>4</v>
      </c>
      <c r="AD14" s="41">
        <v>12</v>
      </c>
      <c r="AE14" s="41">
        <v>4</v>
      </c>
      <c r="AF14" s="41">
        <v>382</v>
      </c>
      <c r="AG14" s="41">
        <v>7</v>
      </c>
      <c r="AH14" s="41">
        <v>893</v>
      </c>
      <c r="AI14" s="41">
        <v>7</v>
      </c>
      <c r="AJ14" s="41">
        <v>262</v>
      </c>
      <c r="AK14" s="41">
        <v>7</v>
      </c>
      <c r="AL14" s="41">
        <v>444</v>
      </c>
      <c r="AM14" s="41">
        <v>7</v>
      </c>
      <c r="AN14" s="41">
        <v>1034</v>
      </c>
      <c r="AO14" s="41">
        <v>7</v>
      </c>
      <c r="AP14" s="41">
        <v>962</v>
      </c>
      <c r="AQ14" s="41">
        <v>7</v>
      </c>
    </row>
    <row r="15" spans="2:43" x14ac:dyDescent="0.4">
      <c r="B15" s="36" t="s">
        <v>155</v>
      </c>
      <c r="C15" s="36" t="s">
        <v>156</v>
      </c>
      <c r="D15" s="41">
        <v>516</v>
      </c>
      <c r="E15" s="41">
        <v>2</v>
      </c>
      <c r="F15" s="41">
        <v>959</v>
      </c>
      <c r="G15" s="41">
        <v>2</v>
      </c>
      <c r="H15" s="41">
        <v>1962</v>
      </c>
      <c r="I15" s="41">
        <v>2</v>
      </c>
      <c r="J15" s="41">
        <v>900</v>
      </c>
      <c r="K15" s="41">
        <v>2</v>
      </c>
      <c r="L15" s="41">
        <v>5312</v>
      </c>
      <c r="M15" s="41">
        <v>2</v>
      </c>
      <c r="N15" s="41">
        <v>6625</v>
      </c>
      <c r="O15" s="41">
        <v>2</v>
      </c>
      <c r="P15" s="41">
        <v>1719</v>
      </c>
      <c r="Q15" s="41">
        <v>2</v>
      </c>
      <c r="R15" s="41">
        <v>1338</v>
      </c>
      <c r="S15" s="41">
        <v>2</v>
      </c>
      <c r="T15" s="41">
        <v>28000</v>
      </c>
      <c r="U15" s="41">
        <v>2</v>
      </c>
      <c r="V15" s="41">
        <v>3792</v>
      </c>
      <c r="W15" s="41">
        <v>3</v>
      </c>
      <c r="X15" s="41">
        <v>105</v>
      </c>
      <c r="Y15" s="41">
        <v>3</v>
      </c>
      <c r="Z15" s="41">
        <v>156</v>
      </c>
      <c r="AA15" s="41">
        <v>1</v>
      </c>
      <c r="AB15" s="41">
        <v>2075</v>
      </c>
      <c r="AC15" s="41">
        <v>1</v>
      </c>
      <c r="AD15" s="41">
        <v>10</v>
      </c>
      <c r="AE15" s="41">
        <v>3</v>
      </c>
      <c r="AF15" s="41">
        <v>483</v>
      </c>
      <c r="AG15" s="41">
        <v>3</v>
      </c>
      <c r="AH15" s="41">
        <v>525</v>
      </c>
      <c r="AI15" s="41">
        <v>3</v>
      </c>
      <c r="AJ15" s="41">
        <v>255</v>
      </c>
      <c r="AK15" s="41">
        <v>3</v>
      </c>
      <c r="AL15" s="41">
        <v>458</v>
      </c>
      <c r="AM15" s="41">
        <v>3</v>
      </c>
      <c r="AN15" s="41">
        <v>1183</v>
      </c>
      <c r="AO15" s="41">
        <v>3</v>
      </c>
      <c r="AP15" s="41">
        <v>1033</v>
      </c>
      <c r="AQ15" s="41">
        <v>3</v>
      </c>
    </row>
    <row r="17" spans="3:12" x14ac:dyDescent="0.4">
      <c r="C17" s="147" t="s">
        <v>304</v>
      </c>
      <c r="D17" s="147"/>
      <c r="E17" s="147"/>
      <c r="F17" s="147"/>
      <c r="G17" s="147"/>
      <c r="H17" s="147"/>
      <c r="I17" s="147"/>
      <c r="J17" s="147"/>
      <c r="K17" s="147"/>
      <c r="L17" s="147"/>
    </row>
  </sheetData>
  <mergeCells count="3">
    <mergeCell ref="B4:B5"/>
    <mergeCell ref="C3:C5"/>
    <mergeCell ref="C17:L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dimension ref="B2:J39"/>
  <sheetViews>
    <sheetView showGridLines="0" zoomScale="80" zoomScaleNormal="80" workbookViewId="0">
      <pane xSplit="5" ySplit="3" topLeftCell="F4" activePane="bottomRight" state="frozen"/>
      <selection pane="topRight" activeCell="F1" sqref="F1"/>
      <selection pane="bottomLeft" activeCell="A4" sqref="A4"/>
      <selection pane="bottomRight" activeCell="F36" sqref="F36"/>
    </sheetView>
  </sheetViews>
  <sheetFormatPr defaultColWidth="8.58203125" defaultRowHeight="14" x14ac:dyDescent="0.4"/>
  <cols>
    <col min="1" max="1" width="3.58203125" style="31" customWidth="1"/>
    <col min="2" max="2" width="0" style="31" hidden="1" customWidth="1"/>
    <col min="3" max="3" width="12.5" style="31" customWidth="1"/>
    <col min="4" max="4" width="0" style="31" hidden="1" customWidth="1"/>
    <col min="5" max="5" width="15.83203125" style="31" customWidth="1"/>
    <col min="6" max="10" width="15.58203125" style="31" customWidth="1"/>
    <col min="11" max="16384" width="8.58203125" style="31"/>
  </cols>
  <sheetData>
    <row r="2" spans="2:10" x14ac:dyDescent="0.4">
      <c r="C2" s="56" t="s">
        <v>310</v>
      </c>
      <c r="D2" s="56"/>
      <c r="E2" s="56"/>
      <c r="F2" s="56"/>
      <c r="G2" s="56"/>
      <c r="H2" s="56"/>
      <c r="I2" s="56"/>
      <c r="J2" s="56"/>
    </row>
    <row r="3" spans="2:10" s="32" customFormat="1" x14ac:dyDescent="0.4">
      <c r="B3" s="55" t="s">
        <v>163</v>
      </c>
      <c r="C3" s="57" t="s">
        <v>68</v>
      </c>
      <c r="D3" s="57" t="s">
        <v>164</v>
      </c>
      <c r="E3" s="57" t="s">
        <v>69</v>
      </c>
      <c r="F3" s="57" t="s">
        <v>165</v>
      </c>
      <c r="G3" s="57" t="s">
        <v>166</v>
      </c>
      <c r="H3" s="57" t="s">
        <v>167</v>
      </c>
      <c r="I3" s="57" t="s">
        <v>168</v>
      </c>
      <c r="J3" s="57" t="s">
        <v>169</v>
      </c>
    </row>
    <row r="4" spans="2:10" x14ac:dyDescent="0.4">
      <c r="B4" s="31" t="s">
        <v>75</v>
      </c>
      <c r="C4" s="36" t="s">
        <v>76</v>
      </c>
      <c r="D4" s="36" t="s">
        <v>74</v>
      </c>
      <c r="E4" s="36" t="s">
        <v>77</v>
      </c>
      <c r="F4" s="68">
        <v>147542</v>
      </c>
      <c r="G4" s="68">
        <v>262272</v>
      </c>
      <c r="H4" s="68">
        <v>50432</v>
      </c>
      <c r="I4" s="68">
        <v>312704</v>
      </c>
      <c r="J4" s="69">
        <v>531008</v>
      </c>
    </row>
    <row r="5" spans="2:10" x14ac:dyDescent="0.4">
      <c r="B5" s="31" t="s">
        <v>75</v>
      </c>
      <c r="C5" s="36" t="s">
        <v>76</v>
      </c>
      <c r="D5" s="36" t="s">
        <v>78</v>
      </c>
      <c r="E5" s="36" t="s">
        <v>79</v>
      </c>
      <c r="F5" s="68">
        <v>143294</v>
      </c>
      <c r="G5" s="68">
        <v>349573</v>
      </c>
      <c r="H5" s="68">
        <v>22533</v>
      </c>
      <c r="I5" s="68">
        <v>372106</v>
      </c>
      <c r="J5" s="69">
        <v>586163</v>
      </c>
    </row>
    <row r="6" spans="2:10" x14ac:dyDescent="0.4">
      <c r="B6" s="31" t="s">
        <v>75</v>
      </c>
      <c r="C6" s="36" t="s">
        <v>76</v>
      </c>
      <c r="D6" s="36" t="s">
        <v>80</v>
      </c>
      <c r="E6" s="36" t="s">
        <v>81</v>
      </c>
      <c r="F6" s="68">
        <v>139042</v>
      </c>
      <c r="G6" s="68">
        <v>195563</v>
      </c>
      <c r="H6" s="68">
        <v>34160</v>
      </c>
      <c r="I6" s="68">
        <v>229723</v>
      </c>
      <c r="J6" s="69">
        <v>439527</v>
      </c>
    </row>
    <row r="7" spans="2:10" x14ac:dyDescent="0.4">
      <c r="B7" s="31" t="s">
        <v>75</v>
      </c>
      <c r="C7" s="36" t="s">
        <v>76</v>
      </c>
      <c r="D7" s="36" t="s">
        <v>82</v>
      </c>
      <c r="E7" s="36" t="s">
        <v>83</v>
      </c>
      <c r="F7" s="68">
        <v>159696</v>
      </c>
      <c r="G7" s="68">
        <v>146230</v>
      </c>
      <c r="H7" s="68">
        <v>22700</v>
      </c>
      <c r="I7" s="68">
        <v>168930</v>
      </c>
      <c r="J7" s="69">
        <v>399388</v>
      </c>
    </row>
    <row r="8" spans="2:10" x14ac:dyDescent="0.4">
      <c r="B8" s="31" t="s">
        <v>75</v>
      </c>
      <c r="C8" s="36" t="s">
        <v>76</v>
      </c>
      <c r="D8" s="36" t="s">
        <v>84</v>
      </c>
      <c r="E8" s="36" t="s">
        <v>85</v>
      </c>
      <c r="F8" s="68">
        <v>126889</v>
      </c>
      <c r="G8" s="68">
        <v>115647</v>
      </c>
      <c r="H8" s="68">
        <v>33742</v>
      </c>
      <c r="I8" s="68">
        <v>149389</v>
      </c>
      <c r="J8" s="69">
        <v>347040</v>
      </c>
    </row>
    <row r="9" spans="2:10" x14ac:dyDescent="0.4">
      <c r="B9" s="31" t="s">
        <v>87</v>
      </c>
      <c r="C9" s="36" t="s">
        <v>88</v>
      </c>
      <c r="D9" s="36" t="s">
        <v>86</v>
      </c>
      <c r="E9" s="36" t="s">
        <v>89</v>
      </c>
      <c r="F9" s="68" t="s">
        <v>114</v>
      </c>
      <c r="G9" s="68">
        <v>103231</v>
      </c>
      <c r="H9" s="68">
        <v>19477</v>
      </c>
      <c r="I9" s="68">
        <v>122708</v>
      </c>
      <c r="J9" s="69" t="s">
        <v>170</v>
      </c>
    </row>
    <row r="10" spans="2:10" x14ac:dyDescent="0.4">
      <c r="B10" s="31" t="s">
        <v>91</v>
      </c>
      <c r="C10" s="36" t="s">
        <v>92</v>
      </c>
      <c r="D10" s="36" t="s">
        <v>90</v>
      </c>
      <c r="E10" s="36" t="s">
        <v>93</v>
      </c>
      <c r="F10" s="68">
        <v>156388</v>
      </c>
      <c r="G10" s="68">
        <v>207622</v>
      </c>
      <c r="H10" s="68">
        <v>30227</v>
      </c>
      <c r="I10" s="68">
        <v>237849</v>
      </c>
      <c r="J10" s="69">
        <v>465000</v>
      </c>
    </row>
    <row r="11" spans="2:10" x14ac:dyDescent="0.4">
      <c r="B11" s="31" t="s">
        <v>91</v>
      </c>
      <c r="C11" s="36" t="s">
        <v>92</v>
      </c>
      <c r="D11" s="36" t="s">
        <v>94</v>
      </c>
      <c r="E11" s="36" t="s">
        <v>95</v>
      </c>
      <c r="F11" s="68">
        <v>135533</v>
      </c>
      <c r="G11" s="68">
        <v>173297</v>
      </c>
      <c r="H11" s="68">
        <v>44718</v>
      </c>
      <c r="I11" s="68">
        <v>218015</v>
      </c>
      <c r="J11" s="69">
        <v>424310</v>
      </c>
    </row>
    <row r="12" spans="2:10" x14ac:dyDescent="0.4">
      <c r="B12" s="31" t="s">
        <v>91</v>
      </c>
      <c r="C12" s="36" t="s">
        <v>92</v>
      </c>
      <c r="D12" s="36" t="s">
        <v>96</v>
      </c>
      <c r="E12" s="36" t="s">
        <v>97</v>
      </c>
      <c r="F12" s="68">
        <v>138818</v>
      </c>
      <c r="G12" s="68">
        <v>213531</v>
      </c>
      <c r="H12" s="68">
        <v>37466</v>
      </c>
      <c r="I12" s="68">
        <v>250997</v>
      </c>
      <c r="J12" s="69">
        <v>460577</v>
      </c>
    </row>
    <row r="13" spans="2:10" x14ac:dyDescent="0.4">
      <c r="B13" s="31" t="s">
        <v>99</v>
      </c>
      <c r="C13" s="36" t="s">
        <v>100</v>
      </c>
      <c r="D13" s="36" t="s">
        <v>98</v>
      </c>
      <c r="E13" s="36" t="s">
        <v>101</v>
      </c>
      <c r="F13" s="68">
        <v>99086</v>
      </c>
      <c r="G13" s="68">
        <v>106560</v>
      </c>
      <c r="H13" s="68">
        <v>24988</v>
      </c>
      <c r="I13" s="68">
        <v>131548</v>
      </c>
      <c r="J13" s="69">
        <v>301397</v>
      </c>
    </row>
    <row r="14" spans="2:10" x14ac:dyDescent="0.4">
      <c r="B14" s="31" t="s">
        <v>103</v>
      </c>
      <c r="C14" s="36" t="s">
        <v>104</v>
      </c>
      <c r="D14" s="36" t="s">
        <v>102</v>
      </c>
      <c r="E14" s="36" t="s">
        <v>105</v>
      </c>
      <c r="F14" s="68">
        <v>98194</v>
      </c>
      <c r="G14" s="68">
        <v>50427</v>
      </c>
      <c r="H14" s="68">
        <v>20930</v>
      </c>
      <c r="I14" s="68">
        <v>71357</v>
      </c>
      <c r="J14" s="69">
        <v>240313</v>
      </c>
    </row>
    <row r="15" spans="2:10" x14ac:dyDescent="0.4">
      <c r="B15" s="31" t="s">
        <v>103</v>
      </c>
      <c r="C15" s="36" t="s">
        <v>104</v>
      </c>
      <c r="D15" s="36" t="s">
        <v>106</v>
      </c>
      <c r="E15" s="36" t="s">
        <v>107</v>
      </c>
      <c r="F15" s="68">
        <v>96270</v>
      </c>
      <c r="G15" s="68">
        <v>124083</v>
      </c>
      <c r="H15" s="68">
        <v>23761</v>
      </c>
      <c r="I15" s="68">
        <v>147844</v>
      </c>
      <c r="J15" s="69">
        <v>314877</v>
      </c>
    </row>
    <row r="16" spans="2:10" x14ac:dyDescent="0.4">
      <c r="B16" s="31" t="s">
        <v>103</v>
      </c>
      <c r="C16" s="36" t="s">
        <v>104</v>
      </c>
      <c r="D16" s="36" t="s">
        <v>108</v>
      </c>
      <c r="E16" s="36" t="s">
        <v>109</v>
      </c>
      <c r="F16" s="79">
        <v>167576</v>
      </c>
      <c r="G16" s="68">
        <v>84632</v>
      </c>
      <c r="H16" s="68">
        <v>19339</v>
      </c>
      <c r="I16" s="68">
        <v>103971</v>
      </c>
      <c r="J16" s="79">
        <v>342308</v>
      </c>
    </row>
    <row r="17" spans="2:10" x14ac:dyDescent="0.4">
      <c r="B17" s="31" t="s">
        <v>111</v>
      </c>
      <c r="C17" s="36" t="s">
        <v>112</v>
      </c>
      <c r="D17" s="36" t="s">
        <v>110</v>
      </c>
      <c r="E17" s="36" t="s">
        <v>113</v>
      </c>
      <c r="F17" s="79">
        <v>165267</v>
      </c>
      <c r="G17" s="68">
        <v>106457</v>
      </c>
      <c r="H17" s="68">
        <v>13148</v>
      </c>
      <c r="I17" s="68">
        <v>119605</v>
      </c>
      <c r="J17" s="79">
        <v>355634</v>
      </c>
    </row>
    <row r="18" spans="2:10" x14ac:dyDescent="0.4">
      <c r="B18" s="31" t="s">
        <v>111</v>
      </c>
      <c r="C18" s="36" t="s">
        <v>112</v>
      </c>
      <c r="D18" s="36" t="s">
        <v>115</v>
      </c>
      <c r="E18" s="36" t="s">
        <v>116</v>
      </c>
      <c r="F18" s="68">
        <v>88060</v>
      </c>
      <c r="G18" s="68">
        <v>122833</v>
      </c>
      <c r="H18" s="68">
        <v>17721</v>
      </c>
      <c r="I18" s="68">
        <v>140554</v>
      </c>
      <c r="J18" s="69">
        <v>299377</v>
      </c>
    </row>
    <row r="19" spans="2:10" x14ac:dyDescent="0.4">
      <c r="B19" s="31" t="s">
        <v>111</v>
      </c>
      <c r="C19" s="36" t="s">
        <v>112</v>
      </c>
      <c r="D19" s="36" t="s">
        <v>117</v>
      </c>
      <c r="E19" s="36" t="s">
        <v>118</v>
      </c>
      <c r="F19" s="68">
        <v>96404</v>
      </c>
      <c r="G19" s="68">
        <v>106980</v>
      </c>
      <c r="H19" s="68">
        <v>15221</v>
      </c>
      <c r="I19" s="68">
        <v>122201</v>
      </c>
      <c r="J19" s="69">
        <v>289366</v>
      </c>
    </row>
    <row r="20" spans="2:10" x14ac:dyDescent="0.4">
      <c r="B20" s="31" t="s">
        <v>111</v>
      </c>
      <c r="C20" s="36" t="s">
        <v>112</v>
      </c>
      <c r="D20" s="36" t="s">
        <v>119</v>
      </c>
      <c r="E20" s="36" t="s">
        <v>120</v>
      </c>
      <c r="F20" s="68">
        <v>77562</v>
      </c>
      <c r="G20" s="68">
        <v>122708</v>
      </c>
      <c r="H20" s="68">
        <v>17240</v>
      </c>
      <c r="I20" s="68">
        <v>139948</v>
      </c>
      <c r="J20" s="69">
        <v>288272</v>
      </c>
    </row>
    <row r="21" spans="2:10" x14ac:dyDescent="0.4">
      <c r="B21" s="31" t="s">
        <v>111</v>
      </c>
      <c r="C21" s="36" t="s">
        <v>112</v>
      </c>
      <c r="D21" s="36" t="s">
        <v>121</v>
      </c>
      <c r="E21" s="36" t="s">
        <v>122</v>
      </c>
      <c r="F21" s="68">
        <v>69669</v>
      </c>
      <c r="G21" s="68">
        <v>84783</v>
      </c>
      <c r="H21" s="68">
        <v>18743</v>
      </c>
      <c r="I21" s="68">
        <v>103526</v>
      </c>
      <c r="J21" s="69">
        <v>243957</v>
      </c>
    </row>
    <row r="22" spans="2:10" x14ac:dyDescent="0.4">
      <c r="B22" s="31" t="s">
        <v>124</v>
      </c>
      <c r="C22" s="36" t="s">
        <v>125</v>
      </c>
      <c r="D22" s="36" t="s">
        <v>123</v>
      </c>
      <c r="E22" s="36" t="s">
        <v>126</v>
      </c>
      <c r="F22" s="68">
        <v>85122</v>
      </c>
      <c r="G22" s="68">
        <v>101308</v>
      </c>
      <c r="H22" s="68">
        <v>13077</v>
      </c>
      <c r="I22" s="68">
        <v>114385</v>
      </c>
      <c r="J22" s="69">
        <v>270269</v>
      </c>
    </row>
    <row r="23" spans="2:10" x14ac:dyDescent="0.4">
      <c r="B23" s="31" t="s">
        <v>124</v>
      </c>
      <c r="C23" s="36" t="s">
        <v>125</v>
      </c>
      <c r="D23" s="36" t="s">
        <v>127</v>
      </c>
      <c r="E23" s="36" t="s">
        <v>128</v>
      </c>
      <c r="F23" s="79">
        <v>123021</v>
      </c>
      <c r="G23" s="68">
        <v>222703</v>
      </c>
      <c r="H23" s="68">
        <v>16094</v>
      </c>
      <c r="I23" s="68">
        <v>238797</v>
      </c>
      <c r="J23" s="79">
        <v>432580</v>
      </c>
    </row>
    <row r="24" spans="2:10" x14ac:dyDescent="0.4">
      <c r="B24" s="31" t="s">
        <v>124</v>
      </c>
      <c r="C24" s="36" t="s">
        <v>125</v>
      </c>
      <c r="D24" s="36" t="s">
        <v>129</v>
      </c>
      <c r="E24" s="36" t="s">
        <v>130</v>
      </c>
      <c r="F24" s="68">
        <v>104895</v>
      </c>
      <c r="G24" s="68">
        <v>110683</v>
      </c>
      <c r="H24" s="68">
        <v>13076</v>
      </c>
      <c r="I24" s="68">
        <v>123759</v>
      </c>
      <c r="J24" s="69">
        <v>299416</v>
      </c>
    </row>
    <row r="25" spans="2:10" x14ac:dyDescent="0.4">
      <c r="B25" s="31" t="s">
        <v>124</v>
      </c>
      <c r="C25" s="36" t="s">
        <v>125</v>
      </c>
      <c r="D25" s="36" t="s">
        <v>131</v>
      </c>
      <c r="E25" s="36" t="s">
        <v>132</v>
      </c>
      <c r="F25" s="68">
        <v>71586</v>
      </c>
      <c r="G25" s="68">
        <v>37578</v>
      </c>
      <c r="H25" s="68">
        <v>12200</v>
      </c>
      <c r="I25" s="68">
        <v>49778</v>
      </c>
      <c r="J25" s="69">
        <v>192126</v>
      </c>
    </row>
    <row r="26" spans="2:10" x14ac:dyDescent="0.4">
      <c r="B26" s="31" t="s">
        <v>134</v>
      </c>
      <c r="C26" s="36" t="s">
        <v>135</v>
      </c>
      <c r="D26" s="36" t="s">
        <v>133</v>
      </c>
      <c r="E26" s="36" t="s">
        <v>136</v>
      </c>
      <c r="F26" s="68">
        <v>70452</v>
      </c>
      <c r="G26" s="68">
        <v>124083</v>
      </c>
      <c r="H26" s="68">
        <v>11770</v>
      </c>
      <c r="I26" s="68">
        <v>135853</v>
      </c>
      <c r="J26" s="69">
        <v>277067</v>
      </c>
    </row>
    <row r="27" spans="2:10" x14ac:dyDescent="0.4">
      <c r="B27" s="31" t="s">
        <v>134</v>
      </c>
      <c r="C27" s="36" t="s">
        <v>135</v>
      </c>
      <c r="D27" s="36" t="s">
        <v>137</v>
      </c>
      <c r="E27" s="36" t="s">
        <v>138</v>
      </c>
      <c r="F27" s="68">
        <v>72135</v>
      </c>
      <c r="G27" s="68">
        <v>91573</v>
      </c>
      <c r="H27" s="68">
        <v>14366</v>
      </c>
      <c r="I27" s="68">
        <v>105939</v>
      </c>
      <c r="J27" s="69">
        <v>248836</v>
      </c>
    </row>
    <row r="28" spans="2:10" x14ac:dyDescent="0.4">
      <c r="B28" s="31" t="s">
        <v>140</v>
      </c>
      <c r="C28" s="36" t="s">
        <v>141</v>
      </c>
      <c r="D28" s="36" t="s">
        <v>139</v>
      </c>
      <c r="E28" s="36" t="s">
        <v>142</v>
      </c>
      <c r="F28" s="68">
        <v>192136</v>
      </c>
      <c r="G28" s="68">
        <v>73283</v>
      </c>
      <c r="H28" s="68">
        <v>12541</v>
      </c>
      <c r="I28" s="68">
        <v>85824</v>
      </c>
      <c r="J28" s="69">
        <v>348722</v>
      </c>
    </row>
    <row r="29" spans="2:10" x14ac:dyDescent="0.4">
      <c r="B29" s="31" t="s">
        <v>140</v>
      </c>
      <c r="C29" s="36" t="s">
        <v>141</v>
      </c>
      <c r="D29" s="36" t="s">
        <v>143</v>
      </c>
      <c r="E29" s="36" t="s">
        <v>141</v>
      </c>
      <c r="F29" s="68">
        <v>103126</v>
      </c>
      <c r="G29" s="68">
        <v>98334</v>
      </c>
      <c r="H29" s="68">
        <v>13691</v>
      </c>
      <c r="I29" s="68">
        <v>112025</v>
      </c>
      <c r="J29" s="69">
        <v>285914</v>
      </c>
    </row>
    <row r="30" spans="2:10" x14ac:dyDescent="0.4">
      <c r="B30" s="31" t="s">
        <v>140</v>
      </c>
      <c r="C30" s="36" t="s">
        <v>141</v>
      </c>
      <c r="D30" s="36" t="s">
        <v>144</v>
      </c>
      <c r="E30" s="36" t="s">
        <v>145</v>
      </c>
      <c r="F30" s="68">
        <v>68242</v>
      </c>
      <c r="G30" s="68">
        <v>75523</v>
      </c>
      <c r="H30" s="68">
        <v>12027</v>
      </c>
      <c r="I30" s="68">
        <v>87550</v>
      </c>
      <c r="J30" s="69">
        <v>226555</v>
      </c>
    </row>
    <row r="31" spans="2:10" x14ac:dyDescent="0.4">
      <c r="B31" s="31" t="s">
        <v>140</v>
      </c>
      <c r="C31" s="36" t="s">
        <v>141</v>
      </c>
      <c r="D31" s="36" t="s">
        <v>146</v>
      </c>
      <c r="E31" s="36" t="s">
        <v>147</v>
      </c>
      <c r="F31" s="68">
        <v>92070</v>
      </c>
      <c r="G31" s="68">
        <v>102500</v>
      </c>
      <c r="H31" s="68">
        <v>16843</v>
      </c>
      <c r="I31" s="68">
        <v>119343</v>
      </c>
      <c r="J31" s="69">
        <v>282175</v>
      </c>
    </row>
    <row r="32" spans="2:10" x14ac:dyDescent="0.4">
      <c r="B32" s="31" t="s">
        <v>140</v>
      </c>
      <c r="C32" s="36" t="s">
        <v>141</v>
      </c>
      <c r="D32" s="36" t="s">
        <v>148</v>
      </c>
      <c r="E32" s="36" t="s">
        <v>149</v>
      </c>
      <c r="F32" s="68">
        <v>77229</v>
      </c>
      <c r="G32" s="68">
        <v>81583</v>
      </c>
      <c r="H32" s="68">
        <v>8839</v>
      </c>
      <c r="I32" s="68">
        <v>90422</v>
      </c>
      <c r="J32" s="69">
        <v>238413</v>
      </c>
    </row>
    <row r="33" spans="2:10" x14ac:dyDescent="0.4">
      <c r="B33" s="31" t="s">
        <v>140</v>
      </c>
      <c r="C33" s="36" t="s">
        <v>141</v>
      </c>
      <c r="D33" s="36" t="s">
        <v>150</v>
      </c>
      <c r="E33" s="36" t="s">
        <v>151</v>
      </c>
      <c r="F33" s="68">
        <v>117445</v>
      </c>
      <c r="G33" s="68">
        <v>89867</v>
      </c>
      <c r="H33" s="68">
        <v>11429</v>
      </c>
      <c r="I33" s="68">
        <v>101296</v>
      </c>
      <c r="J33" s="69">
        <v>289503</v>
      </c>
    </row>
    <row r="34" spans="2:10" x14ac:dyDescent="0.4">
      <c r="B34" s="31" t="s">
        <v>140</v>
      </c>
      <c r="C34" s="36" t="s">
        <v>141</v>
      </c>
      <c r="D34" s="36" t="s">
        <v>152</v>
      </c>
      <c r="E34" s="36" t="s">
        <v>153</v>
      </c>
      <c r="F34" s="68">
        <v>83407</v>
      </c>
      <c r="G34" s="68">
        <v>107930</v>
      </c>
      <c r="H34" s="68">
        <v>10852</v>
      </c>
      <c r="I34" s="68">
        <v>118782</v>
      </c>
      <c r="J34" s="69">
        <v>272951</v>
      </c>
    </row>
    <row r="35" spans="2:10" x14ac:dyDescent="0.4">
      <c r="B35" s="31" t="s">
        <v>155</v>
      </c>
      <c r="C35" s="36" t="s">
        <v>156</v>
      </c>
      <c r="D35" s="36" t="s">
        <v>154</v>
      </c>
      <c r="E35" s="36" t="s">
        <v>157</v>
      </c>
      <c r="F35" s="68" t="s">
        <v>114</v>
      </c>
      <c r="G35" s="68">
        <v>91692</v>
      </c>
      <c r="H35" s="68">
        <v>15100</v>
      </c>
      <c r="I35" s="68">
        <v>106792</v>
      </c>
      <c r="J35" s="69" t="s">
        <v>170</v>
      </c>
    </row>
    <row r="36" spans="2:10" x14ac:dyDescent="0.4">
      <c r="B36" s="31" t="s">
        <v>155</v>
      </c>
      <c r="C36" s="36" t="s">
        <v>156</v>
      </c>
      <c r="D36" s="36" t="s">
        <v>158</v>
      </c>
      <c r="E36" s="36" t="s">
        <v>159</v>
      </c>
      <c r="F36" s="68">
        <v>106096</v>
      </c>
      <c r="G36" s="68">
        <v>115563</v>
      </c>
      <c r="H36" s="68">
        <v>12725</v>
      </c>
      <c r="I36" s="68">
        <v>128288</v>
      </c>
      <c r="J36" s="69">
        <v>305146</v>
      </c>
    </row>
    <row r="37" spans="2:10" x14ac:dyDescent="0.4">
      <c r="B37" s="31" t="s">
        <v>155</v>
      </c>
      <c r="C37" s="36" t="s">
        <v>156</v>
      </c>
      <c r="D37" s="36" t="s">
        <v>160</v>
      </c>
      <c r="E37" s="36" t="s">
        <v>161</v>
      </c>
      <c r="F37" s="68">
        <v>76738</v>
      </c>
      <c r="G37" s="68">
        <v>73935</v>
      </c>
      <c r="H37" s="68">
        <v>13015</v>
      </c>
      <c r="I37" s="68">
        <v>86950</v>
      </c>
      <c r="J37" s="69">
        <v>234450</v>
      </c>
    </row>
    <row r="39" spans="2:10" x14ac:dyDescent="0.4">
      <c r="C39" s="147" t="s">
        <v>311</v>
      </c>
      <c r="D39" s="147"/>
      <c r="E39" s="147"/>
      <c r="F39" s="147"/>
      <c r="G39" s="147"/>
      <c r="H39" s="147"/>
      <c r="I39" s="147"/>
      <c r="J39" s="147"/>
    </row>
  </sheetData>
  <mergeCells count="1">
    <mergeCell ref="C39:J39"/>
  </mergeCells>
  <conditionalFormatting sqref="J4:J37">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B2:J39"/>
  <sheetViews>
    <sheetView showGridLines="0" zoomScale="80" zoomScaleNormal="80" workbookViewId="0">
      <pane xSplit="5" ySplit="3" topLeftCell="F13" activePane="bottomRight" state="frozen"/>
      <selection pane="topRight" activeCell="F1" sqref="F1"/>
      <selection pane="bottomLeft" activeCell="A4" sqref="A4"/>
      <selection pane="bottomRight" activeCell="F41" sqref="F41"/>
    </sheetView>
  </sheetViews>
  <sheetFormatPr defaultColWidth="8.58203125" defaultRowHeight="14" x14ac:dyDescent="0.4"/>
  <cols>
    <col min="1" max="1" width="3.08203125" style="31" customWidth="1"/>
    <col min="2" max="2" width="0" style="31" hidden="1" customWidth="1"/>
    <col min="3" max="3" width="12.58203125" style="31" customWidth="1"/>
    <col min="4" max="4" width="0" style="31" hidden="1" customWidth="1"/>
    <col min="5" max="5" width="15.83203125" style="31" customWidth="1"/>
    <col min="6" max="10" width="15.58203125" style="31" customWidth="1"/>
    <col min="11" max="16384" width="8.58203125" style="31"/>
  </cols>
  <sheetData>
    <row r="2" spans="2:10" x14ac:dyDescent="0.4">
      <c r="C2" s="56" t="s">
        <v>312</v>
      </c>
      <c r="D2" s="56"/>
      <c r="E2" s="56"/>
      <c r="F2" s="56"/>
      <c r="G2" s="56"/>
      <c r="H2" s="56"/>
      <c r="I2" s="56"/>
      <c r="J2" s="56"/>
    </row>
    <row r="3" spans="2:10" s="32" customFormat="1" x14ac:dyDescent="0.4">
      <c r="B3" s="32" t="s">
        <v>163</v>
      </c>
      <c r="C3" s="57" t="s">
        <v>68</v>
      </c>
      <c r="D3" s="57" t="s">
        <v>164</v>
      </c>
      <c r="E3" s="57" t="s">
        <v>69</v>
      </c>
      <c r="F3" s="57" t="s">
        <v>165</v>
      </c>
      <c r="G3" s="57" t="s">
        <v>166</v>
      </c>
      <c r="H3" s="57" t="s">
        <v>167</v>
      </c>
      <c r="I3" s="57" t="s">
        <v>168</v>
      </c>
      <c r="J3" s="57" t="s">
        <v>169</v>
      </c>
    </row>
    <row r="4" spans="2:10" x14ac:dyDescent="0.4">
      <c r="B4" s="31" t="s">
        <v>75</v>
      </c>
      <c r="C4" s="36" t="s">
        <v>76</v>
      </c>
      <c r="D4" s="36" t="s">
        <v>74</v>
      </c>
      <c r="E4" s="36" t="s">
        <v>77</v>
      </c>
      <c r="F4" s="68">
        <v>147542</v>
      </c>
      <c r="G4" s="68">
        <v>186118</v>
      </c>
      <c r="H4" s="68">
        <v>50432</v>
      </c>
      <c r="I4" s="68">
        <v>236550</v>
      </c>
      <c r="J4" s="69">
        <v>454854</v>
      </c>
    </row>
    <row r="5" spans="2:10" x14ac:dyDescent="0.4">
      <c r="B5" s="31" t="s">
        <v>75</v>
      </c>
      <c r="C5" s="36" t="s">
        <v>76</v>
      </c>
      <c r="D5" s="36" t="s">
        <v>78</v>
      </c>
      <c r="E5" s="36" t="s">
        <v>79</v>
      </c>
      <c r="F5" s="68">
        <v>143294</v>
      </c>
      <c r="G5" s="68">
        <v>164573</v>
      </c>
      <c r="H5" s="68">
        <v>22533</v>
      </c>
      <c r="I5" s="68">
        <v>187106</v>
      </c>
      <c r="J5" s="69">
        <v>401163</v>
      </c>
    </row>
    <row r="6" spans="2:10" x14ac:dyDescent="0.4">
      <c r="B6" s="31" t="s">
        <v>75</v>
      </c>
      <c r="C6" s="36" t="s">
        <v>76</v>
      </c>
      <c r="D6" s="36" t="s">
        <v>80</v>
      </c>
      <c r="E6" s="36" t="s">
        <v>81</v>
      </c>
      <c r="F6" s="68">
        <v>139042</v>
      </c>
      <c r="G6" s="68">
        <v>63813</v>
      </c>
      <c r="H6" s="68">
        <v>34160</v>
      </c>
      <c r="I6" s="68">
        <v>97973</v>
      </c>
      <c r="J6" s="69">
        <v>307777</v>
      </c>
    </row>
    <row r="7" spans="2:10" x14ac:dyDescent="0.4">
      <c r="B7" s="31" t="s">
        <v>75</v>
      </c>
      <c r="C7" s="36" t="s">
        <v>76</v>
      </c>
      <c r="D7" s="36" t="s">
        <v>82</v>
      </c>
      <c r="E7" s="36" t="s">
        <v>83</v>
      </c>
      <c r="F7" s="68">
        <v>159696</v>
      </c>
      <c r="G7" s="68">
        <v>63480</v>
      </c>
      <c r="H7" s="68">
        <v>22700</v>
      </c>
      <c r="I7" s="68">
        <v>86180</v>
      </c>
      <c r="J7" s="69">
        <v>316638</v>
      </c>
    </row>
    <row r="8" spans="2:10" x14ac:dyDescent="0.4">
      <c r="B8" s="31" t="s">
        <v>75</v>
      </c>
      <c r="C8" s="36" t="s">
        <v>76</v>
      </c>
      <c r="D8" s="36" t="s">
        <v>84</v>
      </c>
      <c r="E8" s="36" t="s">
        <v>85</v>
      </c>
      <c r="F8" s="68">
        <v>126889</v>
      </c>
      <c r="G8" s="68">
        <v>62897</v>
      </c>
      <c r="H8" s="68">
        <v>33742</v>
      </c>
      <c r="I8" s="68">
        <v>96639</v>
      </c>
      <c r="J8" s="69">
        <v>294290</v>
      </c>
    </row>
    <row r="9" spans="2:10" x14ac:dyDescent="0.4">
      <c r="B9" s="31" t="s">
        <v>87</v>
      </c>
      <c r="C9" s="36" t="s">
        <v>88</v>
      </c>
      <c r="D9" s="36" t="s">
        <v>86</v>
      </c>
      <c r="E9" s="36" t="s">
        <v>89</v>
      </c>
      <c r="F9" s="68" t="s">
        <v>114</v>
      </c>
      <c r="G9" s="68">
        <v>68814</v>
      </c>
      <c r="H9" s="68">
        <v>19477</v>
      </c>
      <c r="I9" s="68">
        <v>88291</v>
      </c>
      <c r="J9" s="69" t="s">
        <v>170</v>
      </c>
    </row>
    <row r="10" spans="2:10" x14ac:dyDescent="0.4">
      <c r="B10" s="31" t="s">
        <v>91</v>
      </c>
      <c r="C10" s="36" t="s">
        <v>92</v>
      </c>
      <c r="D10" s="36" t="s">
        <v>90</v>
      </c>
      <c r="E10" s="36" t="s">
        <v>93</v>
      </c>
      <c r="F10" s="68">
        <v>156388</v>
      </c>
      <c r="G10" s="68">
        <v>125347</v>
      </c>
      <c r="H10" s="68">
        <v>30227</v>
      </c>
      <c r="I10" s="68">
        <v>155574</v>
      </c>
      <c r="J10" s="69">
        <v>382724</v>
      </c>
    </row>
    <row r="11" spans="2:10" x14ac:dyDescent="0.4">
      <c r="B11" s="31" t="s">
        <v>91</v>
      </c>
      <c r="C11" s="36" t="s">
        <v>92</v>
      </c>
      <c r="D11" s="36" t="s">
        <v>94</v>
      </c>
      <c r="E11" s="36" t="s">
        <v>95</v>
      </c>
      <c r="F11" s="68">
        <v>135533</v>
      </c>
      <c r="G11" s="68">
        <v>72635</v>
      </c>
      <c r="H11" s="68">
        <v>44718</v>
      </c>
      <c r="I11" s="68">
        <v>117353</v>
      </c>
      <c r="J11" s="69">
        <v>323648</v>
      </c>
    </row>
    <row r="12" spans="2:10" x14ac:dyDescent="0.4">
      <c r="B12" s="31" t="s">
        <v>91</v>
      </c>
      <c r="C12" s="36" t="s">
        <v>92</v>
      </c>
      <c r="D12" s="36" t="s">
        <v>96</v>
      </c>
      <c r="E12" s="36" t="s">
        <v>97</v>
      </c>
      <c r="F12" s="68">
        <v>138818</v>
      </c>
      <c r="G12" s="68">
        <v>106748</v>
      </c>
      <c r="H12" s="68">
        <v>37466</v>
      </c>
      <c r="I12" s="68">
        <v>144214</v>
      </c>
      <c r="J12" s="69">
        <v>353794</v>
      </c>
    </row>
    <row r="13" spans="2:10" x14ac:dyDescent="0.4">
      <c r="B13" s="31" t="s">
        <v>99</v>
      </c>
      <c r="C13" s="36" t="s">
        <v>100</v>
      </c>
      <c r="D13" s="36" t="s">
        <v>98</v>
      </c>
      <c r="E13" s="36" t="s">
        <v>101</v>
      </c>
      <c r="F13" s="68">
        <v>99086</v>
      </c>
      <c r="G13" s="68">
        <v>53693</v>
      </c>
      <c r="H13" s="68">
        <v>24988</v>
      </c>
      <c r="I13" s="68">
        <v>78681</v>
      </c>
      <c r="J13" s="69">
        <v>248530</v>
      </c>
    </row>
    <row r="14" spans="2:10" x14ac:dyDescent="0.4">
      <c r="B14" s="31" t="s">
        <v>103</v>
      </c>
      <c r="C14" s="36" t="s">
        <v>104</v>
      </c>
      <c r="D14" s="36" t="s">
        <v>102</v>
      </c>
      <c r="E14" s="36" t="s">
        <v>105</v>
      </c>
      <c r="F14" s="68">
        <v>98194</v>
      </c>
      <c r="G14" s="68">
        <v>27827</v>
      </c>
      <c r="H14" s="68">
        <v>20930</v>
      </c>
      <c r="I14" s="68">
        <v>48757</v>
      </c>
      <c r="J14" s="69">
        <v>217713</v>
      </c>
    </row>
    <row r="15" spans="2:10" x14ac:dyDescent="0.4">
      <c r="B15" s="31" t="s">
        <v>103</v>
      </c>
      <c r="C15" s="36" t="s">
        <v>104</v>
      </c>
      <c r="D15" s="36" t="s">
        <v>106</v>
      </c>
      <c r="E15" s="36" t="s">
        <v>107</v>
      </c>
      <c r="F15" s="68">
        <v>96270</v>
      </c>
      <c r="G15" s="68">
        <v>71333</v>
      </c>
      <c r="H15" s="68">
        <v>23761</v>
      </c>
      <c r="I15" s="68">
        <v>95094</v>
      </c>
      <c r="J15" s="69">
        <v>262127</v>
      </c>
    </row>
    <row r="16" spans="2:10" x14ac:dyDescent="0.4">
      <c r="B16" s="31" t="s">
        <v>103</v>
      </c>
      <c r="C16" s="36" t="s">
        <v>104</v>
      </c>
      <c r="D16" s="36" t="s">
        <v>108</v>
      </c>
      <c r="E16" s="36" t="s">
        <v>109</v>
      </c>
      <c r="F16" s="79">
        <v>167576</v>
      </c>
      <c r="G16" s="68">
        <v>42820</v>
      </c>
      <c r="H16" s="68">
        <v>19339</v>
      </c>
      <c r="I16" s="68">
        <v>62159</v>
      </c>
      <c r="J16" s="79">
        <v>300496</v>
      </c>
    </row>
    <row r="17" spans="2:10" x14ac:dyDescent="0.4">
      <c r="B17" s="31" t="s">
        <v>111</v>
      </c>
      <c r="C17" s="36" t="s">
        <v>112</v>
      </c>
      <c r="D17" s="36" t="s">
        <v>110</v>
      </c>
      <c r="E17" s="36" t="s">
        <v>113</v>
      </c>
      <c r="F17" s="79">
        <v>165267</v>
      </c>
      <c r="G17" s="68">
        <v>62924</v>
      </c>
      <c r="H17" s="68">
        <v>13148</v>
      </c>
      <c r="I17" s="68">
        <v>76072</v>
      </c>
      <c r="J17" s="79">
        <v>312101</v>
      </c>
    </row>
    <row r="18" spans="2:10" x14ac:dyDescent="0.4">
      <c r="B18" s="31" t="s">
        <v>111</v>
      </c>
      <c r="C18" s="36" t="s">
        <v>112</v>
      </c>
      <c r="D18" s="36" t="s">
        <v>115</v>
      </c>
      <c r="E18" s="36" t="s">
        <v>116</v>
      </c>
      <c r="F18" s="68">
        <v>88060</v>
      </c>
      <c r="G18" s="68">
        <v>71333</v>
      </c>
      <c r="H18" s="68">
        <v>17721</v>
      </c>
      <c r="I18" s="68">
        <v>89054</v>
      </c>
      <c r="J18" s="69">
        <v>247877</v>
      </c>
    </row>
    <row r="19" spans="2:10" x14ac:dyDescent="0.4">
      <c r="B19" s="31" t="s">
        <v>111</v>
      </c>
      <c r="C19" s="36" t="s">
        <v>112</v>
      </c>
      <c r="D19" s="36" t="s">
        <v>117</v>
      </c>
      <c r="E19" s="36" t="s">
        <v>118</v>
      </c>
      <c r="F19" s="68">
        <v>96404</v>
      </c>
      <c r="G19" s="68">
        <v>65480</v>
      </c>
      <c r="H19" s="68">
        <v>15221</v>
      </c>
      <c r="I19" s="68">
        <v>80701</v>
      </c>
      <c r="J19" s="69">
        <v>247866</v>
      </c>
    </row>
    <row r="20" spans="2:10" x14ac:dyDescent="0.4">
      <c r="B20" s="31" t="s">
        <v>111</v>
      </c>
      <c r="C20" s="36" t="s">
        <v>112</v>
      </c>
      <c r="D20" s="36" t="s">
        <v>119</v>
      </c>
      <c r="E20" s="36" t="s">
        <v>120</v>
      </c>
      <c r="F20" s="68">
        <v>77562</v>
      </c>
      <c r="G20" s="68">
        <v>71333</v>
      </c>
      <c r="H20" s="68">
        <v>17240</v>
      </c>
      <c r="I20" s="68">
        <v>88573</v>
      </c>
      <c r="J20" s="69">
        <v>236897</v>
      </c>
    </row>
    <row r="21" spans="2:10" x14ac:dyDescent="0.4">
      <c r="B21" s="31" t="s">
        <v>111</v>
      </c>
      <c r="C21" s="36" t="s">
        <v>112</v>
      </c>
      <c r="D21" s="36" t="s">
        <v>121</v>
      </c>
      <c r="E21" s="36" t="s">
        <v>122</v>
      </c>
      <c r="F21" s="68">
        <v>69669</v>
      </c>
      <c r="G21" s="68">
        <v>33533</v>
      </c>
      <c r="H21" s="68">
        <v>18743</v>
      </c>
      <c r="I21" s="68">
        <v>52276</v>
      </c>
      <c r="J21" s="69">
        <v>192707</v>
      </c>
    </row>
    <row r="22" spans="2:10" x14ac:dyDescent="0.4">
      <c r="B22" s="31" t="s">
        <v>124</v>
      </c>
      <c r="C22" s="36" t="s">
        <v>125</v>
      </c>
      <c r="D22" s="36" t="s">
        <v>123</v>
      </c>
      <c r="E22" s="36" t="s">
        <v>126</v>
      </c>
      <c r="F22" s="68">
        <v>85122</v>
      </c>
      <c r="G22" s="68">
        <v>65333</v>
      </c>
      <c r="H22" s="68">
        <v>13077</v>
      </c>
      <c r="I22" s="68">
        <v>78410</v>
      </c>
      <c r="J22" s="69">
        <v>234294</v>
      </c>
    </row>
    <row r="23" spans="2:10" x14ac:dyDescent="0.4">
      <c r="B23" s="31" t="s">
        <v>124</v>
      </c>
      <c r="C23" s="36" t="s">
        <v>125</v>
      </c>
      <c r="D23" s="36" t="s">
        <v>127</v>
      </c>
      <c r="E23" s="36" t="s">
        <v>128</v>
      </c>
      <c r="F23" s="79">
        <v>123021</v>
      </c>
      <c r="G23" s="68">
        <v>193703</v>
      </c>
      <c r="H23" s="68">
        <v>16094</v>
      </c>
      <c r="I23" s="68">
        <v>209797</v>
      </c>
      <c r="J23" s="79">
        <v>403580</v>
      </c>
    </row>
    <row r="24" spans="2:10" x14ac:dyDescent="0.4">
      <c r="B24" s="31" t="s">
        <v>124</v>
      </c>
      <c r="C24" s="36" t="s">
        <v>125</v>
      </c>
      <c r="D24" s="36" t="s">
        <v>129</v>
      </c>
      <c r="E24" s="36" t="s">
        <v>130</v>
      </c>
      <c r="F24" s="68">
        <v>104895</v>
      </c>
      <c r="G24" s="68">
        <v>77933</v>
      </c>
      <c r="H24" s="68">
        <v>13076</v>
      </c>
      <c r="I24" s="68">
        <v>91009</v>
      </c>
      <c r="J24" s="69">
        <v>266666</v>
      </c>
    </row>
    <row r="25" spans="2:10" x14ac:dyDescent="0.4">
      <c r="B25" s="31" t="s">
        <v>124</v>
      </c>
      <c r="C25" s="36" t="s">
        <v>125</v>
      </c>
      <c r="D25" s="36" t="s">
        <v>131</v>
      </c>
      <c r="E25" s="36" t="s">
        <v>132</v>
      </c>
      <c r="F25" s="68">
        <v>71586</v>
      </c>
      <c r="G25" s="68">
        <v>17453</v>
      </c>
      <c r="H25" s="68">
        <v>12200</v>
      </c>
      <c r="I25" s="68">
        <v>29653</v>
      </c>
      <c r="J25" s="69">
        <v>172001</v>
      </c>
    </row>
    <row r="26" spans="2:10" x14ac:dyDescent="0.4">
      <c r="B26" s="31" t="s">
        <v>134</v>
      </c>
      <c r="C26" s="36" t="s">
        <v>135</v>
      </c>
      <c r="D26" s="36" t="s">
        <v>133</v>
      </c>
      <c r="E26" s="36" t="s">
        <v>136</v>
      </c>
      <c r="F26" s="68">
        <v>70452</v>
      </c>
      <c r="G26" s="68">
        <v>71333</v>
      </c>
      <c r="H26" s="68">
        <v>11770</v>
      </c>
      <c r="I26" s="68">
        <v>83103</v>
      </c>
      <c r="J26" s="69">
        <v>224317</v>
      </c>
    </row>
    <row r="27" spans="2:10" x14ac:dyDescent="0.4">
      <c r="B27" s="31" t="s">
        <v>134</v>
      </c>
      <c r="C27" s="36" t="s">
        <v>135</v>
      </c>
      <c r="D27" s="36" t="s">
        <v>137</v>
      </c>
      <c r="E27" s="36" t="s">
        <v>138</v>
      </c>
      <c r="F27" s="68">
        <v>72135</v>
      </c>
      <c r="G27" s="68">
        <v>38573</v>
      </c>
      <c r="H27" s="68">
        <v>14366</v>
      </c>
      <c r="I27" s="68">
        <v>52939</v>
      </c>
      <c r="J27" s="69">
        <v>195836</v>
      </c>
    </row>
    <row r="28" spans="2:10" x14ac:dyDescent="0.4">
      <c r="B28" s="31" t="s">
        <v>140</v>
      </c>
      <c r="C28" s="36" t="s">
        <v>141</v>
      </c>
      <c r="D28" s="36" t="s">
        <v>139</v>
      </c>
      <c r="E28" s="36" t="s">
        <v>142</v>
      </c>
      <c r="F28" s="68">
        <v>192136</v>
      </c>
      <c r="G28" s="68">
        <v>65333</v>
      </c>
      <c r="H28" s="68">
        <v>12541</v>
      </c>
      <c r="I28" s="68">
        <v>77874</v>
      </c>
      <c r="J28" s="69">
        <v>340772</v>
      </c>
    </row>
    <row r="29" spans="2:10" x14ac:dyDescent="0.4">
      <c r="B29" s="31" t="s">
        <v>140</v>
      </c>
      <c r="C29" s="36" t="s">
        <v>141</v>
      </c>
      <c r="D29" s="36" t="s">
        <v>143</v>
      </c>
      <c r="E29" s="36" t="s">
        <v>141</v>
      </c>
      <c r="F29" s="68">
        <v>103126</v>
      </c>
      <c r="G29" s="68">
        <v>61667</v>
      </c>
      <c r="H29" s="68">
        <v>13691</v>
      </c>
      <c r="I29" s="68">
        <v>75358</v>
      </c>
      <c r="J29" s="69">
        <v>249246</v>
      </c>
    </row>
    <row r="30" spans="2:10" x14ac:dyDescent="0.4">
      <c r="B30" s="31" t="s">
        <v>140</v>
      </c>
      <c r="C30" s="36" t="s">
        <v>141</v>
      </c>
      <c r="D30" s="36" t="s">
        <v>144</v>
      </c>
      <c r="E30" s="36" t="s">
        <v>145</v>
      </c>
      <c r="F30" s="68">
        <v>68242</v>
      </c>
      <c r="G30" s="68">
        <v>63773</v>
      </c>
      <c r="H30" s="68">
        <v>12027</v>
      </c>
      <c r="I30" s="68">
        <v>75800</v>
      </c>
      <c r="J30" s="69">
        <v>214805</v>
      </c>
    </row>
    <row r="31" spans="2:10" x14ac:dyDescent="0.4">
      <c r="B31" s="31" t="s">
        <v>140</v>
      </c>
      <c r="C31" s="36" t="s">
        <v>141</v>
      </c>
      <c r="D31" s="36" t="s">
        <v>146</v>
      </c>
      <c r="E31" s="36" t="s">
        <v>147</v>
      </c>
      <c r="F31" s="68">
        <v>92070</v>
      </c>
      <c r="G31" s="68">
        <v>65500</v>
      </c>
      <c r="H31" s="68">
        <v>16843</v>
      </c>
      <c r="I31" s="68">
        <v>82343</v>
      </c>
      <c r="J31" s="69">
        <v>245175</v>
      </c>
    </row>
    <row r="32" spans="2:10" x14ac:dyDescent="0.4">
      <c r="B32" s="31" t="s">
        <v>140</v>
      </c>
      <c r="C32" s="36" t="s">
        <v>141</v>
      </c>
      <c r="D32" s="36" t="s">
        <v>148</v>
      </c>
      <c r="E32" s="36" t="s">
        <v>149</v>
      </c>
      <c r="F32" s="68">
        <v>77229</v>
      </c>
      <c r="G32" s="68">
        <v>71333</v>
      </c>
      <c r="H32" s="68">
        <v>8839</v>
      </c>
      <c r="I32" s="68">
        <v>80172</v>
      </c>
      <c r="J32" s="69">
        <v>228163</v>
      </c>
    </row>
    <row r="33" spans="2:10" x14ac:dyDescent="0.4">
      <c r="B33" s="31" t="s">
        <v>140</v>
      </c>
      <c r="C33" s="36" t="s">
        <v>141</v>
      </c>
      <c r="D33" s="36" t="s">
        <v>150</v>
      </c>
      <c r="E33" s="36" t="s">
        <v>151</v>
      </c>
      <c r="F33" s="68">
        <v>117445</v>
      </c>
      <c r="G33" s="68">
        <v>53067</v>
      </c>
      <c r="H33" s="68">
        <v>11429</v>
      </c>
      <c r="I33" s="68">
        <v>64496</v>
      </c>
      <c r="J33" s="69">
        <v>252703</v>
      </c>
    </row>
    <row r="34" spans="2:10" x14ac:dyDescent="0.4">
      <c r="B34" s="31" t="s">
        <v>140</v>
      </c>
      <c r="C34" s="36" t="s">
        <v>141</v>
      </c>
      <c r="D34" s="36" t="s">
        <v>152</v>
      </c>
      <c r="E34" s="36" t="s">
        <v>153</v>
      </c>
      <c r="F34" s="68">
        <v>83407</v>
      </c>
      <c r="G34" s="68">
        <v>77975</v>
      </c>
      <c r="H34" s="68">
        <v>10852</v>
      </c>
      <c r="I34" s="68">
        <v>88827</v>
      </c>
      <c r="J34" s="69">
        <v>242996</v>
      </c>
    </row>
    <row r="35" spans="2:10" x14ac:dyDescent="0.4">
      <c r="B35" s="31" t="s">
        <v>155</v>
      </c>
      <c r="C35" s="36" t="s">
        <v>156</v>
      </c>
      <c r="D35" s="36" t="s">
        <v>154</v>
      </c>
      <c r="E35" s="36" t="s">
        <v>157</v>
      </c>
      <c r="F35" s="68" t="s">
        <v>114</v>
      </c>
      <c r="G35" s="68">
        <v>56192</v>
      </c>
      <c r="H35" s="68">
        <v>15100</v>
      </c>
      <c r="I35" s="68">
        <v>71292</v>
      </c>
      <c r="J35" s="69" t="s">
        <v>170</v>
      </c>
    </row>
    <row r="36" spans="2:10" x14ac:dyDescent="0.4">
      <c r="B36" s="31" t="s">
        <v>155</v>
      </c>
      <c r="C36" s="36" t="s">
        <v>156</v>
      </c>
      <c r="D36" s="36" t="s">
        <v>158</v>
      </c>
      <c r="E36" s="36" t="s">
        <v>159</v>
      </c>
      <c r="F36" s="68">
        <v>106096</v>
      </c>
      <c r="G36" s="68">
        <v>62813</v>
      </c>
      <c r="H36" s="68">
        <v>12725</v>
      </c>
      <c r="I36" s="68">
        <v>75538</v>
      </c>
      <c r="J36" s="69">
        <v>252396</v>
      </c>
    </row>
    <row r="37" spans="2:10" x14ac:dyDescent="0.4">
      <c r="B37" s="31" t="s">
        <v>155</v>
      </c>
      <c r="C37" s="36" t="s">
        <v>156</v>
      </c>
      <c r="D37" s="36" t="s">
        <v>160</v>
      </c>
      <c r="E37" s="36" t="s">
        <v>161</v>
      </c>
      <c r="F37" s="68">
        <v>76738</v>
      </c>
      <c r="G37" s="68">
        <v>48610</v>
      </c>
      <c r="H37" s="68">
        <v>13015</v>
      </c>
      <c r="I37" s="68">
        <v>61625</v>
      </c>
      <c r="J37" s="69">
        <v>209126</v>
      </c>
    </row>
    <row r="39" spans="2:10" x14ac:dyDescent="0.4">
      <c r="C39" s="147" t="s">
        <v>313</v>
      </c>
      <c r="D39" s="147"/>
      <c r="E39" s="147"/>
      <c r="F39" s="147"/>
      <c r="G39" s="147"/>
      <c r="H39" s="147"/>
      <c r="I39" s="147"/>
      <c r="J39" s="147"/>
    </row>
  </sheetData>
  <mergeCells count="1">
    <mergeCell ref="C39:J39"/>
  </mergeCells>
  <conditionalFormatting sqref="J4:J37">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2:J39"/>
  <sheetViews>
    <sheetView showGridLines="0" zoomScale="90" zoomScaleNormal="90" workbookViewId="0">
      <pane xSplit="5" ySplit="3" topLeftCell="F4" activePane="bottomRight" state="frozen"/>
      <selection pane="topRight" activeCell="F1" sqref="F1"/>
      <selection pane="bottomLeft" activeCell="A4" sqref="A4"/>
      <selection pane="bottomRight" activeCell="J23" sqref="J23"/>
    </sheetView>
  </sheetViews>
  <sheetFormatPr defaultColWidth="8.58203125" defaultRowHeight="14" x14ac:dyDescent="0.4"/>
  <cols>
    <col min="1" max="1" width="3.25" style="31" customWidth="1"/>
    <col min="2" max="2" width="0" style="31" hidden="1" customWidth="1"/>
    <col min="3" max="3" width="12.33203125" style="31" customWidth="1"/>
    <col min="4" max="4" width="8.58203125" style="31" hidden="1" customWidth="1"/>
    <col min="5" max="5" width="15.83203125" style="31" customWidth="1"/>
    <col min="6" max="10" width="15.58203125" style="31" customWidth="1"/>
    <col min="11" max="16384" width="8.58203125" style="31"/>
  </cols>
  <sheetData>
    <row r="2" spans="2:10" x14ac:dyDescent="0.4">
      <c r="B2" s="43"/>
      <c r="C2" s="47" t="s">
        <v>162</v>
      </c>
      <c r="D2" s="48"/>
      <c r="E2" s="48"/>
      <c r="F2" s="48"/>
      <c r="G2" s="48"/>
      <c r="H2" s="48"/>
      <c r="I2" s="48"/>
      <c r="J2" s="48"/>
    </row>
    <row r="3" spans="2:10" s="33" customFormat="1" ht="28" x14ac:dyDescent="0.45">
      <c r="B3" s="44" t="s">
        <v>163</v>
      </c>
      <c r="C3" s="46" t="s">
        <v>68</v>
      </c>
      <c r="D3" s="46" t="s">
        <v>164</v>
      </c>
      <c r="E3" s="46" t="s">
        <v>69</v>
      </c>
      <c r="F3" s="46" t="s">
        <v>165</v>
      </c>
      <c r="G3" s="46" t="s">
        <v>166</v>
      </c>
      <c r="H3" s="46" t="s">
        <v>167</v>
      </c>
      <c r="I3" s="46" t="s">
        <v>168</v>
      </c>
      <c r="J3" s="46" t="s">
        <v>169</v>
      </c>
    </row>
    <row r="4" spans="2:10" x14ac:dyDescent="0.4">
      <c r="B4" s="31" t="s">
        <v>75</v>
      </c>
      <c r="C4" s="36" t="s">
        <v>76</v>
      </c>
      <c r="D4" s="36" t="s">
        <v>74</v>
      </c>
      <c r="E4" s="36" t="s">
        <v>77</v>
      </c>
      <c r="F4" s="68">
        <v>147123</v>
      </c>
      <c r="G4" s="68">
        <v>211833</v>
      </c>
      <c r="H4" s="68">
        <v>57400</v>
      </c>
      <c r="I4" s="68">
        <v>269233</v>
      </c>
      <c r="J4" s="69">
        <v>487118</v>
      </c>
    </row>
    <row r="5" spans="2:10" x14ac:dyDescent="0.4">
      <c r="B5" s="31" t="s">
        <v>75</v>
      </c>
      <c r="C5" s="36" t="s">
        <v>76</v>
      </c>
      <c r="D5" s="36" t="s">
        <v>78</v>
      </c>
      <c r="E5" s="36" t="s">
        <v>79</v>
      </c>
      <c r="F5" s="68">
        <v>142812</v>
      </c>
      <c r="G5" s="68">
        <v>349573</v>
      </c>
      <c r="H5" s="68">
        <v>22200</v>
      </c>
      <c r="I5" s="68">
        <v>371773</v>
      </c>
      <c r="J5" s="69">
        <v>585347</v>
      </c>
    </row>
    <row r="6" spans="2:10" x14ac:dyDescent="0.4">
      <c r="B6" s="31" t="s">
        <v>75</v>
      </c>
      <c r="C6" s="36" t="s">
        <v>76</v>
      </c>
      <c r="D6" s="36" t="s">
        <v>80</v>
      </c>
      <c r="E6" s="36" t="s">
        <v>81</v>
      </c>
      <c r="F6" s="68">
        <v>140373</v>
      </c>
      <c r="G6" s="68">
        <v>249563</v>
      </c>
      <c r="H6" s="68">
        <v>34400</v>
      </c>
      <c r="I6" s="68">
        <v>283963</v>
      </c>
      <c r="J6" s="69">
        <v>495098</v>
      </c>
    </row>
    <row r="7" spans="2:10" x14ac:dyDescent="0.4">
      <c r="B7" s="31" t="s">
        <v>75</v>
      </c>
      <c r="C7" s="36" t="s">
        <v>76</v>
      </c>
      <c r="D7" s="36" t="s">
        <v>82</v>
      </c>
      <c r="E7" s="36" t="s">
        <v>83</v>
      </c>
      <c r="F7" s="68">
        <v>160146</v>
      </c>
      <c r="G7" s="68">
        <v>146230</v>
      </c>
      <c r="H7" s="68">
        <v>22700</v>
      </c>
      <c r="I7" s="68">
        <v>168930</v>
      </c>
      <c r="J7" s="69">
        <v>399838</v>
      </c>
    </row>
    <row r="8" spans="2:10" x14ac:dyDescent="0.4">
      <c r="B8" s="31" t="s">
        <v>75</v>
      </c>
      <c r="C8" s="36" t="s">
        <v>76</v>
      </c>
      <c r="D8" s="36" t="s">
        <v>84</v>
      </c>
      <c r="E8" s="36" t="s">
        <v>85</v>
      </c>
      <c r="F8" s="68">
        <v>127629</v>
      </c>
      <c r="G8" s="68">
        <v>115647</v>
      </c>
      <c r="H8" s="68">
        <v>33650</v>
      </c>
      <c r="I8" s="68">
        <v>149297</v>
      </c>
      <c r="J8" s="69">
        <v>347688</v>
      </c>
    </row>
    <row r="9" spans="2:10" x14ac:dyDescent="0.4">
      <c r="B9" s="31" t="s">
        <v>87</v>
      </c>
      <c r="C9" s="36" t="s">
        <v>88</v>
      </c>
      <c r="D9" s="36" t="s">
        <v>86</v>
      </c>
      <c r="E9" s="36" t="s">
        <v>89</v>
      </c>
      <c r="F9" s="68" t="s">
        <v>114</v>
      </c>
      <c r="G9" s="68">
        <v>98813</v>
      </c>
      <c r="H9" s="68">
        <v>18972</v>
      </c>
      <c r="I9" s="68">
        <v>117785</v>
      </c>
      <c r="J9" s="69" t="s">
        <v>170</v>
      </c>
    </row>
    <row r="10" spans="2:10" x14ac:dyDescent="0.4">
      <c r="B10" s="31" t="s">
        <v>91</v>
      </c>
      <c r="C10" s="36" t="s">
        <v>92</v>
      </c>
      <c r="D10" s="36" t="s">
        <v>90</v>
      </c>
      <c r="E10" s="36" t="s">
        <v>93</v>
      </c>
      <c r="F10" s="68">
        <v>149562</v>
      </c>
      <c r="G10" s="68">
        <v>204027</v>
      </c>
      <c r="H10" s="68">
        <v>28100</v>
      </c>
      <c r="I10" s="68">
        <v>232127</v>
      </c>
      <c r="J10" s="69">
        <v>452451</v>
      </c>
    </row>
    <row r="11" spans="2:10" x14ac:dyDescent="0.4">
      <c r="B11" s="31" t="s">
        <v>91</v>
      </c>
      <c r="C11" s="36" t="s">
        <v>92</v>
      </c>
      <c r="D11" s="36" t="s">
        <v>94</v>
      </c>
      <c r="E11" s="36" t="s">
        <v>95</v>
      </c>
      <c r="F11" s="68">
        <v>134811</v>
      </c>
      <c r="G11" s="68">
        <v>176530</v>
      </c>
      <c r="H11" s="68">
        <v>47150</v>
      </c>
      <c r="I11" s="68">
        <v>223680</v>
      </c>
      <c r="J11" s="69">
        <v>429253</v>
      </c>
    </row>
    <row r="12" spans="2:10" x14ac:dyDescent="0.4">
      <c r="B12" s="31" t="s">
        <v>91</v>
      </c>
      <c r="C12" s="36" t="s">
        <v>92</v>
      </c>
      <c r="D12" s="36" t="s">
        <v>96</v>
      </c>
      <c r="E12" s="36" t="s">
        <v>97</v>
      </c>
      <c r="F12" s="68">
        <v>137808</v>
      </c>
      <c r="G12" s="68">
        <v>191933</v>
      </c>
      <c r="H12" s="68">
        <v>31350</v>
      </c>
      <c r="I12" s="68">
        <v>223283</v>
      </c>
      <c r="J12" s="69">
        <v>431853</v>
      </c>
    </row>
    <row r="13" spans="2:10" x14ac:dyDescent="0.4">
      <c r="B13" s="31" t="s">
        <v>99</v>
      </c>
      <c r="C13" s="36" t="s">
        <v>100</v>
      </c>
      <c r="D13" s="36" t="s">
        <v>98</v>
      </c>
      <c r="E13" s="36" t="s">
        <v>101</v>
      </c>
      <c r="F13" s="68">
        <v>98262</v>
      </c>
      <c r="G13" s="68">
        <v>106943</v>
      </c>
      <c r="H13" s="68">
        <v>24568</v>
      </c>
      <c r="I13" s="68">
        <v>131511</v>
      </c>
      <c r="J13" s="69">
        <v>300535</v>
      </c>
    </row>
    <row r="14" spans="2:10" x14ac:dyDescent="0.4">
      <c r="B14" s="31" t="s">
        <v>103</v>
      </c>
      <c r="C14" s="36" t="s">
        <v>104</v>
      </c>
      <c r="D14" s="36" t="s">
        <v>102</v>
      </c>
      <c r="E14" s="36" t="s">
        <v>105</v>
      </c>
      <c r="F14" s="68">
        <v>91530</v>
      </c>
      <c r="G14" s="68">
        <v>55467</v>
      </c>
      <c r="H14" s="68">
        <v>20002</v>
      </c>
      <c r="I14" s="68">
        <v>75469</v>
      </c>
      <c r="J14" s="69">
        <v>237761</v>
      </c>
    </row>
    <row r="15" spans="2:10" x14ac:dyDescent="0.4">
      <c r="B15" s="31" t="s">
        <v>103</v>
      </c>
      <c r="C15" s="36" t="s">
        <v>104</v>
      </c>
      <c r="D15" s="36" t="s">
        <v>106</v>
      </c>
      <c r="E15" s="36" t="s">
        <v>107</v>
      </c>
      <c r="F15" s="68">
        <v>103203</v>
      </c>
      <c r="G15" s="68">
        <v>124083</v>
      </c>
      <c r="H15" s="68">
        <v>22572</v>
      </c>
      <c r="I15" s="68">
        <v>146655</v>
      </c>
      <c r="J15" s="69">
        <v>320620</v>
      </c>
    </row>
    <row r="16" spans="2:10" x14ac:dyDescent="0.4">
      <c r="B16" s="31" t="s">
        <v>103</v>
      </c>
      <c r="C16" s="36" t="s">
        <v>104</v>
      </c>
      <c r="D16" s="36" t="s">
        <v>108</v>
      </c>
      <c r="E16" s="36" t="s">
        <v>109</v>
      </c>
      <c r="F16" s="79">
        <v>167576</v>
      </c>
      <c r="G16" s="68">
        <v>85070</v>
      </c>
      <c r="H16" s="68">
        <v>17325</v>
      </c>
      <c r="I16" s="68">
        <v>102395</v>
      </c>
      <c r="J16" s="79">
        <v>340732</v>
      </c>
    </row>
    <row r="17" spans="2:10" x14ac:dyDescent="0.4">
      <c r="B17" s="31" t="s">
        <v>111</v>
      </c>
      <c r="C17" s="36" t="s">
        <v>112</v>
      </c>
      <c r="D17" s="36" t="s">
        <v>110</v>
      </c>
      <c r="E17" s="36" t="s">
        <v>113</v>
      </c>
      <c r="F17" s="79">
        <v>165267</v>
      </c>
      <c r="G17" s="68">
        <v>108080</v>
      </c>
      <c r="H17" s="68">
        <v>13246</v>
      </c>
      <c r="I17" s="68">
        <v>121326</v>
      </c>
      <c r="J17" s="79">
        <v>357355</v>
      </c>
    </row>
    <row r="18" spans="2:10" x14ac:dyDescent="0.4">
      <c r="B18" s="31" t="s">
        <v>111</v>
      </c>
      <c r="C18" s="36" t="s">
        <v>112</v>
      </c>
      <c r="D18" s="36" t="s">
        <v>115</v>
      </c>
      <c r="E18" s="36" t="s">
        <v>116</v>
      </c>
      <c r="F18" s="68">
        <v>72522</v>
      </c>
      <c r="G18" s="68">
        <v>122833</v>
      </c>
      <c r="H18" s="68">
        <v>17553</v>
      </c>
      <c r="I18" s="68">
        <v>140386</v>
      </c>
      <c r="J18" s="69">
        <v>283670</v>
      </c>
    </row>
    <row r="19" spans="2:10" x14ac:dyDescent="0.4">
      <c r="B19" s="31" t="s">
        <v>111</v>
      </c>
      <c r="C19" s="36" t="s">
        <v>112</v>
      </c>
      <c r="D19" s="36" t="s">
        <v>117</v>
      </c>
      <c r="E19" s="36" t="s">
        <v>118</v>
      </c>
      <c r="F19" s="68">
        <v>99891</v>
      </c>
      <c r="G19" s="68">
        <v>108250</v>
      </c>
      <c r="H19" s="68">
        <v>15567</v>
      </c>
      <c r="I19" s="68">
        <v>123817</v>
      </c>
      <c r="J19" s="69">
        <v>294470</v>
      </c>
    </row>
    <row r="20" spans="2:10" x14ac:dyDescent="0.4">
      <c r="B20" s="31" t="s">
        <v>111</v>
      </c>
      <c r="C20" s="36" t="s">
        <v>112</v>
      </c>
      <c r="D20" s="36" t="s">
        <v>119</v>
      </c>
      <c r="E20" s="36" t="s">
        <v>120</v>
      </c>
      <c r="F20" s="68">
        <v>77463</v>
      </c>
      <c r="G20" s="68">
        <v>122833</v>
      </c>
      <c r="H20" s="68">
        <v>17197</v>
      </c>
      <c r="I20" s="68">
        <v>140030</v>
      </c>
      <c r="J20" s="69">
        <v>288255</v>
      </c>
    </row>
    <row r="21" spans="2:10" x14ac:dyDescent="0.4">
      <c r="B21" s="31" t="s">
        <v>111</v>
      </c>
      <c r="C21" s="36" t="s">
        <v>112</v>
      </c>
      <c r="D21" s="36" t="s">
        <v>121</v>
      </c>
      <c r="E21" s="36" t="s">
        <v>122</v>
      </c>
      <c r="F21" s="68">
        <v>66060</v>
      </c>
      <c r="G21" s="68">
        <v>84783</v>
      </c>
      <c r="H21" s="68">
        <v>19522</v>
      </c>
      <c r="I21" s="68">
        <v>104305</v>
      </c>
      <c r="J21" s="69">
        <v>241127</v>
      </c>
    </row>
    <row r="22" spans="2:10" x14ac:dyDescent="0.4">
      <c r="B22" s="31" t="s">
        <v>124</v>
      </c>
      <c r="C22" s="36" t="s">
        <v>125</v>
      </c>
      <c r="D22" s="36" t="s">
        <v>123</v>
      </c>
      <c r="E22" s="36" t="s">
        <v>126</v>
      </c>
      <c r="F22" s="68">
        <v>80739</v>
      </c>
      <c r="G22" s="68">
        <v>100483</v>
      </c>
      <c r="H22" s="68">
        <v>11600</v>
      </c>
      <c r="I22" s="68">
        <v>112083</v>
      </c>
      <c r="J22" s="69">
        <v>263584</v>
      </c>
    </row>
    <row r="23" spans="2:10" x14ac:dyDescent="0.4">
      <c r="B23" s="31" t="s">
        <v>124</v>
      </c>
      <c r="C23" s="36" t="s">
        <v>125</v>
      </c>
      <c r="D23" s="36" t="s">
        <v>127</v>
      </c>
      <c r="E23" s="36" t="s">
        <v>128</v>
      </c>
      <c r="F23" s="79">
        <v>123021</v>
      </c>
      <c r="G23" s="68">
        <v>222187</v>
      </c>
      <c r="H23" s="68">
        <v>14900</v>
      </c>
      <c r="I23" s="68">
        <v>237087</v>
      </c>
      <c r="J23" s="79">
        <v>430870</v>
      </c>
    </row>
    <row r="24" spans="2:10" x14ac:dyDescent="0.4">
      <c r="B24" s="31" t="s">
        <v>124</v>
      </c>
      <c r="C24" s="36" t="s">
        <v>125</v>
      </c>
      <c r="D24" s="36" t="s">
        <v>129</v>
      </c>
      <c r="E24" s="36" t="s">
        <v>130</v>
      </c>
      <c r="F24" s="68">
        <v>103563</v>
      </c>
      <c r="G24" s="68">
        <v>110683</v>
      </c>
      <c r="H24" s="68">
        <v>14000</v>
      </c>
      <c r="I24" s="68">
        <v>124683</v>
      </c>
      <c r="J24" s="69">
        <v>299008</v>
      </c>
    </row>
    <row r="25" spans="2:10" x14ac:dyDescent="0.4">
      <c r="B25" s="31" t="s">
        <v>124</v>
      </c>
      <c r="C25" s="36" t="s">
        <v>125</v>
      </c>
      <c r="D25" s="36" t="s">
        <v>131</v>
      </c>
      <c r="E25" s="36" t="s">
        <v>132</v>
      </c>
      <c r="F25" s="68">
        <v>70101</v>
      </c>
      <c r="G25" s="68">
        <v>32513</v>
      </c>
      <c r="H25" s="68">
        <v>11000</v>
      </c>
      <c r="I25" s="68">
        <v>43513</v>
      </c>
      <c r="J25" s="69">
        <v>184376</v>
      </c>
    </row>
    <row r="26" spans="2:10" x14ac:dyDescent="0.4">
      <c r="B26" s="31" t="s">
        <v>134</v>
      </c>
      <c r="C26" s="36" t="s">
        <v>135</v>
      </c>
      <c r="D26" s="36" t="s">
        <v>133</v>
      </c>
      <c r="E26" s="36" t="s">
        <v>136</v>
      </c>
      <c r="F26" s="68">
        <v>64926</v>
      </c>
      <c r="G26" s="68">
        <v>124083</v>
      </c>
      <c r="H26" s="68">
        <v>11650</v>
      </c>
      <c r="I26" s="68">
        <v>135733</v>
      </c>
      <c r="J26" s="69">
        <v>271421</v>
      </c>
    </row>
    <row r="27" spans="2:10" x14ac:dyDescent="0.4">
      <c r="B27" s="31" t="s">
        <v>134</v>
      </c>
      <c r="C27" s="36" t="s">
        <v>135</v>
      </c>
      <c r="D27" s="36" t="s">
        <v>137</v>
      </c>
      <c r="E27" s="36" t="s">
        <v>138</v>
      </c>
      <c r="F27" s="68">
        <v>69916</v>
      </c>
      <c r="G27" s="68">
        <v>91573</v>
      </c>
      <c r="H27" s="68">
        <v>14550</v>
      </c>
      <c r="I27" s="68">
        <v>106123</v>
      </c>
      <c r="J27" s="69">
        <v>246802</v>
      </c>
    </row>
    <row r="28" spans="2:10" x14ac:dyDescent="0.4">
      <c r="B28" s="31" t="s">
        <v>140</v>
      </c>
      <c r="C28" s="36" t="s">
        <v>141</v>
      </c>
      <c r="D28" s="36" t="s">
        <v>139</v>
      </c>
      <c r="E28" s="36" t="s">
        <v>142</v>
      </c>
      <c r="F28" s="68">
        <v>69543</v>
      </c>
      <c r="G28" s="68">
        <v>73283</v>
      </c>
      <c r="H28" s="68">
        <v>12600</v>
      </c>
      <c r="I28" s="68">
        <v>85883</v>
      </c>
      <c r="J28" s="69">
        <v>226188</v>
      </c>
    </row>
    <row r="29" spans="2:10" x14ac:dyDescent="0.4">
      <c r="B29" s="31" t="s">
        <v>140</v>
      </c>
      <c r="C29" s="36" t="s">
        <v>141</v>
      </c>
      <c r="D29" s="36" t="s">
        <v>143</v>
      </c>
      <c r="E29" s="36" t="s">
        <v>141</v>
      </c>
      <c r="F29" s="68">
        <v>102546</v>
      </c>
      <c r="G29" s="68">
        <v>68567</v>
      </c>
      <c r="H29" s="68">
        <v>13500</v>
      </c>
      <c r="I29" s="68">
        <v>82067</v>
      </c>
      <c r="J29" s="69">
        <v>255375</v>
      </c>
    </row>
    <row r="30" spans="2:10" x14ac:dyDescent="0.4">
      <c r="B30" s="31" t="s">
        <v>140</v>
      </c>
      <c r="C30" s="36" t="s">
        <v>141</v>
      </c>
      <c r="D30" s="36" t="s">
        <v>144</v>
      </c>
      <c r="E30" s="36" t="s">
        <v>145</v>
      </c>
      <c r="F30" s="68">
        <v>68364</v>
      </c>
      <c r="G30" s="68">
        <v>75523</v>
      </c>
      <c r="H30" s="68">
        <v>12600</v>
      </c>
      <c r="I30" s="68">
        <v>88123</v>
      </c>
      <c r="J30" s="69">
        <v>227249</v>
      </c>
    </row>
    <row r="31" spans="2:10" x14ac:dyDescent="0.4">
      <c r="B31" s="31" t="s">
        <v>140</v>
      </c>
      <c r="C31" s="36" t="s">
        <v>141</v>
      </c>
      <c r="D31" s="36" t="s">
        <v>146</v>
      </c>
      <c r="E31" s="36" t="s">
        <v>147</v>
      </c>
      <c r="F31" s="68">
        <v>87656</v>
      </c>
      <c r="G31" s="68">
        <v>101750</v>
      </c>
      <c r="H31" s="68">
        <v>16800</v>
      </c>
      <c r="I31" s="68">
        <v>118550</v>
      </c>
      <c r="J31" s="69">
        <v>276968</v>
      </c>
    </row>
    <row r="32" spans="2:10" x14ac:dyDescent="0.4">
      <c r="B32" s="31" t="s">
        <v>140</v>
      </c>
      <c r="C32" s="36" t="s">
        <v>141</v>
      </c>
      <c r="D32" s="36" t="s">
        <v>148</v>
      </c>
      <c r="E32" s="36" t="s">
        <v>149</v>
      </c>
      <c r="F32" s="68">
        <v>82724</v>
      </c>
      <c r="G32" s="68">
        <v>81583</v>
      </c>
      <c r="H32" s="68">
        <v>8894</v>
      </c>
      <c r="I32" s="68">
        <v>90477</v>
      </c>
      <c r="J32" s="69">
        <v>243963</v>
      </c>
    </row>
    <row r="33" spans="2:10" x14ac:dyDescent="0.4">
      <c r="B33" s="31" t="s">
        <v>140</v>
      </c>
      <c r="C33" s="36" t="s">
        <v>141</v>
      </c>
      <c r="D33" s="36" t="s">
        <v>150</v>
      </c>
      <c r="E33" s="36" t="s">
        <v>151</v>
      </c>
      <c r="F33" s="68">
        <v>118962</v>
      </c>
      <c r="G33" s="68">
        <v>89867</v>
      </c>
      <c r="H33" s="68">
        <v>11000</v>
      </c>
      <c r="I33" s="68">
        <v>100867</v>
      </c>
      <c r="J33" s="69">
        <v>290591</v>
      </c>
    </row>
    <row r="34" spans="2:10" x14ac:dyDescent="0.4">
      <c r="B34" s="31" t="s">
        <v>140</v>
      </c>
      <c r="C34" s="36" t="s">
        <v>141</v>
      </c>
      <c r="D34" s="36" t="s">
        <v>152</v>
      </c>
      <c r="E34" s="36" t="s">
        <v>153</v>
      </c>
      <c r="F34" s="68">
        <v>77958</v>
      </c>
      <c r="G34" s="68">
        <v>107267</v>
      </c>
      <c r="H34" s="68">
        <v>10602</v>
      </c>
      <c r="I34" s="68">
        <v>117869</v>
      </c>
      <c r="J34" s="69">
        <v>266589</v>
      </c>
    </row>
    <row r="35" spans="2:10" x14ac:dyDescent="0.4">
      <c r="B35" s="31" t="s">
        <v>155</v>
      </c>
      <c r="C35" s="36" t="s">
        <v>156</v>
      </c>
      <c r="D35" s="36" t="s">
        <v>154</v>
      </c>
      <c r="E35" s="36" t="s">
        <v>157</v>
      </c>
      <c r="F35" s="68" t="s">
        <v>114</v>
      </c>
      <c r="G35" s="68">
        <v>91567</v>
      </c>
      <c r="H35" s="68">
        <v>14200</v>
      </c>
      <c r="I35" s="68">
        <v>105767</v>
      </c>
      <c r="J35" s="69" t="s">
        <v>170</v>
      </c>
    </row>
    <row r="36" spans="2:10" x14ac:dyDescent="0.4">
      <c r="B36" s="31" t="s">
        <v>155</v>
      </c>
      <c r="C36" s="36" t="s">
        <v>156</v>
      </c>
      <c r="D36" s="36" t="s">
        <v>158</v>
      </c>
      <c r="E36" s="36" t="s">
        <v>159</v>
      </c>
      <c r="F36" s="68">
        <v>86949</v>
      </c>
      <c r="G36" s="68">
        <v>115563</v>
      </c>
      <c r="H36" s="68">
        <v>12700</v>
      </c>
      <c r="I36" s="68">
        <v>128263</v>
      </c>
      <c r="J36" s="69">
        <v>285974</v>
      </c>
    </row>
    <row r="37" spans="2:10" x14ac:dyDescent="0.4">
      <c r="B37" s="31" t="s">
        <v>155</v>
      </c>
      <c r="C37" s="36" t="s">
        <v>156</v>
      </c>
      <c r="D37" s="36" t="s">
        <v>160</v>
      </c>
      <c r="E37" s="36" t="s">
        <v>161</v>
      </c>
      <c r="F37" s="68">
        <v>73372</v>
      </c>
      <c r="G37" s="68">
        <v>69327</v>
      </c>
      <c r="H37" s="68">
        <v>13200</v>
      </c>
      <c r="I37" s="68">
        <v>82527</v>
      </c>
      <c r="J37" s="69">
        <v>226662</v>
      </c>
    </row>
    <row r="38" spans="2:10" x14ac:dyDescent="0.4">
      <c r="C38" s="86"/>
      <c r="F38" s="94"/>
    </row>
    <row r="39" spans="2:10" ht="16" customHeight="1" x14ac:dyDescent="0.4">
      <c r="C39" s="147" t="s">
        <v>171</v>
      </c>
      <c r="D39" s="147"/>
      <c r="E39" s="147"/>
      <c r="F39" s="147"/>
      <c r="G39" s="147"/>
      <c r="H39" s="147"/>
      <c r="I39" s="147"/>
      <c r="J39" s="147"/>
    </row>
  </sheetData>
  <mergeCells count="1">
    <mergeCell ref="C39:J39"/>
  </mergeCells>
  <conditionalFormatting sqref="J4:J37">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2:J39"/>
  <sheetViews>
    <sheetView showGridLines="0" zoomScale="108" zoomScaleNormal="108" workbookViewId="0">
      <pane xSplit="5" ySplit="3" topLeftCell="F13" activePane="bottomRight" state="frozen"/>
      <selection pane="topRight" activeCell="F1" sqref="F1"/>
      <selection pane="bottomLeft" activeCell="A4" sqref="A4"/>
      <selection pane="bottomRight" activeCell="F23" sqref="F23"/>
    </sheetView>
  </sheetViews>
  <sheetFormatPr defaultColWidth="8.58203125" defaultRowHeight="14" x14ac:dyDescent="0.4"/>
  <cols>
    <col min="1" max="1" width="3.83203125" style="31" customWidth="1"/>
    <col min="2" max="2" width="0" style="31" hidden="1" customWidth="1"/>
    <col min="3" max="3" width="12.5" style="31" customWidth="1"/>
    <col min="4" max="4" width="0" style="31" hidden="1" customWidth="1"/>
    <col min="5" max="5" width="15.83203125" style="31" customWidth="1"/>
    <col min="6" max="10" width="15.58203125" style="31" customWidth="1"/>
    <col min="11" max="16384" width="8.58203125" style="31"/>
  </cols>
  <sheetData>
    <row r="2" spans="2:10" x14ac:dyDescent="0.4">
      <c r="C2" s="56" t="s">
        <v>172</v>
      </c>
      <c r="D2" s="56"/>
      <c r="E2" s="56"/>
      <c r="F2" s="56"/>
      <c r="G2" s="56"/>
      <c r="H2" s="56"/>
      <c r="I2" s="56"/>
      <c r="J2" s="56"/>
    </row>
    <row r="3" spans="2:10" s="32" customFormat="1" x14ac:dyDescent="0.4">
      <c r="B3" s="55" t="s">
        <v>163</v>
      </c>
      <c r="C3" s="57" t="s">
        <v>68</v>
      </c>
      <c r="D3" s="57" t="s">
        <v>164</v>
      </c>
      <c r="E3" s="57" t="s">
        <v>69</v>
      </c>
      <c r="F3" s="57" t="s">
        <v>165</v>
      </c>
      <c r="G3" s="57" t="s">
        <v>166</v>
      </c>
      <c r="H3" s="57" t="s">
        <v>167</v>
      </c>
      <c r="I3" s="57" t="s">
        <v>168</v>
      </c>
      <c r="J3" s="57" t="s">
        <v>169</v>
      </c>
    </row>
    <row r="4" spans="2:10" x14ac:dyDescent="0.4">
      <c r="B4" s="31" t="s">
        <v>75</v>
      </c>
      <c r="C4" s="36" t="s">
        <v>76</v>
      </c>
      <c r="D4" s="36" t="s">
        <v>74</v>
      </c>
      <c r="E4" s="36" t="s">
        <v>77</v>
      </c>
      <c r="F4" s="68">
        <v>147123</v>
      </c>
      <c r="G4" s="68">
        <v>135333</v>
      </c>
      <c r="H4" s="68">
        <v>57400</v>
      </c>
      <c r="I4" s="68">
        <v>192733</v>
      </c>
      <c r="J4" s="69">
        <v>410618</v>
      </c>
    </row>
    <row r="5" spans="2:10" x14ac:dyDescent="0.4">
      <c r="B5" s="31" t="s">
        <v>75</v>
      </c>
      <c r="C5" s="36" t="s">
        <v>76</v>
      </c>
      <c r="D5" s="36" t="s">
        <v>78</v>
      </c>
      <c r="E5" s="36" t="s">
        <v>79</v>
      </c>
      <c r="F5" s="68">
        <v>142812</v>
      </c>
      <c r="G5" s="68">
        <v>164573</v>
      </c>
      <c r="H5" s="68">
        <v>22200</v>
      </c>
      <c r="I5" s="68">
        <v>186773</v>
      </c>
      <c r="J5" s="69">
        <v>400347</v>
      </c>
    </row>
    <row r="6" spans="2:10" x14ac:dyDescent="0.4">
      <c r="B6" s="31" t="s">
        <v>75</v>
      </c>
      <c r="C6" s="36" t="s">
        <v>76</v>
      </c>
      <c r="D6" s="36" t="s">
        <v>80</v>
      </c>
      <c r="E6" s="36" t="s">
        <v>81</v>
      </c>
      <c r="F6" s="68">
        <v>140373</v>
      </c>
      <c r="G6" s="68">
        <v>63813</v>
      </c>
      <c r="H6" s="68">
        <v>34400</v>
      </c>
      <c r="I6" s="68">
        <v>98213</v>
      </c>
      <c r="J6" s="69">
        <v>309348</v>
      </c>
    </row>
    <row r="7" spans="2:10" x14ac:dyDescent="0.4">
      <c r="B7" s="31" t="s">
        <v>75</v>
      </c>
      <c r="C7" s="36" t="s">
        <v>76</v>
      </c>
      <c r="D7" s="36" t="s">
        <v>82</v>
      </c>
      <c r="E7" s="36" t="s">
        <v>83</v>
      </c>
      <c r="F7" s="68">
        <v>160146</v>
      </c>
      <c r="G7" s="68">
        <v>63480</v>
      </c>
      <c r="H7" s="68">
        <v>22700</v>
      </c>
      <c r="I7" s="68">
        <v>86180</v>
      </c>
      <c r="J7" s="69">
        <v>317088</v>
      </c>
    </row>
    <row r="8" spans="2:10" x14ac:dyDescent="0.4">
      <c r="B8" s="31" t="s">
        <v>75</v>
      </c>
      <c r="C8" s="36" t="s">
        <v>76</v>
      </c>
      <c r="D8" s="36" t="s">
        <v>84</v>
      </c>
      <c r="E8" s="36" t="s">
        <v>85</v>
      </c>
      <c r="F8" s="68">
        <v>127629</v>
      </c>
      <c r="G8" s="68">
        <v>62897</v>
      </c>
      <c r="H8" s="68">
        <v>33650</v>
      </c>
      <c r="I8" s="68">
        <v>96547</v>
      </c>
      <c r="J8" s="69">
        <v>294938</v>
      </c>
    </row>
    <row r="9" spans="2:10" x14ac:dyDescent="0.4">
      <c r="B9" s="31" t="s">
        <v>87</v>
      </c>
      <c r="C9" s="36" t="s">
        <v>88</v>
      </c>
      <c r="D9" s="36" t="s">
        <v>86</v>
      </c>
      <c r="E9" s="36" t="s">
        <v>89</v>
      </c>
      <c r="F9" s="68" t="s">
        <v>114</v>
      </c>
      <c r="G9" s="68">
        <v>68813</v>
      </c>
      <c r="H9" s="68">
        <v>18972</v>
      </c>
      <c r="I9" s="68">
        <v>87785</v>
      </c>
      <c r="J9" s="69" t="s">
        <v>170</v>
      </c>
    </row>
    <row r="10" spans="2:10" x14ac:dyDescent="0.4">
      <c r="B10" s="31" t="s">
        <v>91</v>
      </c>
      <c r="C10" s="36" t="s">
        <v>92</v>
      </c>
      <c r="D10" s="36" t="s">
        <v>90</v>
      </c>
      <c r="E10" s="36" t="s">
        <v>93</v>
      </c>
      <c r="F10" s="68">
        <v>149562</v>
      </c>
      <c r="G10" s="68">
        <v>110227</v>
      </c>
      <c r="H10" s="68">
        <v>28100</v>
      </c>
      <c r="I10" s="68">
        <v>138327</v>
      </c>
      <c r="J10" s="69">
        <v>358651</v>
      </c>
    </row>
    <row r="11" spans="2:10" x14ac:dyDescent="0.4">
      <c r="B11" s="31" t="s">
        <v>91</v>
      </c>
      <c r="C11" s="36" t="s">
        <v>92</v>
      </c>
      <c r="D11" s="36" t="s">
        <v>94</v>
      </c>
      <c r="E11" s="36" t="s">
        <v>95</v>
      </c>
      <c r="F11" s="68">
        <v>134811</v>
      </c>
      <c r="G11" s="68">
        <v>72980</v>
      </c>
      <c r="H11" s="68">
        <v>47150</v>
      </c>
      <c r="I11" s="68">
        <v>120130</v>
      </c>
      <c r="J11" s="69">
        <v>325703</v>
      </c>
    </row>
    <row r="12" spans="2:10" x14ac:dyDescent="0.4">
      <c r="B12" s="31" t="s">
        <v>91</v>
      </c>
      <c r="C12" s="36" t="s">
        <v>92</v>
      </c>
      <c r="D12" s="36" t="s">
        <v>96</v>
      </c>
      <c r="E12" s="36" t="s">
        <v>97</v>
      </c>
      <c r="F12" s="68">
        <v>137808</v>
      </c>
      <c r="G12" s="68">
        <v>88933</v>
      </c>
      <c r="H12" s="68">
        <v>31350</v>
      </c>
      <c r="I12" s="68">
        <v>120283</v>
      </c>
      <c r="J12" s="69">
        <v>328853</v>
      </c>
    </row>
    <row r="13" spans="2:10" x14ac:dyDescent="0.4">
      <c r="B13" s="31" t="s">
        <v>99</v>
      </c>
      <c r="C13" s="36" t="s">
        <v>100</v>
      </c>
      <c r="D13" s="36" t="s">
        <v>98</v>
      </c>
      <c r="E13" s="36" t="s">
        <v>101</v>
      </c>
      <c r="F13" s="68">
        <v>98262</v>
      </c>
      <c r="G13" s="68">
        <v>53693</v>
      </c>
      <c r="H13" s="68">
        <v>24568</v>
      </c>
      <c r="I13" s="68">
        <v>78261</v>
      </c>
      <c r="J13" s="69">
        <v>247285</v>
      </c>
    </row>
    <row r="14" spans="2:10" x14ac:dyDescent="0.4">
      <c r="B14" s="31" t="s">
        <v>103</v>
      </c>
      <c r="C14" s="36" t="s">
        <v>104</v>
      </c>
      <c r="D14" s="36" t="s">
        <v>102</v>
      </c>
      <c r="E14" s="36" t="s">
        <v>105</v>
      </c>
      <c r="F14" s="68">
        <v>91530</v>
      </c>
      <c r="G14" s="68">
        <v>32867</v>
      </c>
      <c r="H14" s="68">
        <v>20002</v>
      </c>
      <c r="I14" s="68">
        <v>52869</v>
      </c>
      <c r="J14" s="69">
        <v>215161</v>
      </c>
    </row>
    <row r="15" spans="2:10" x14ac:dyDescent="0.4">
      <c r="B15" s="31" t="s">
        <v>103</v>
      </c>
      <c r="C15" s="36" t="s">
        <v>104</v>
      </c>
      <c r="D15" s="36" t="s">
        <v>106</v>
      </c>
      <c r="E15" s="36" t="s">
        <v>107</v>
      </c>
      <c r="F15" s="68">
        <v>103203</v>
      </c>
      <c r="G15" s="68">
        <v>71333</v>
      </c>
      <c r="H15" s="68">
        <v>22572</v>
      </c>
      <c r="I15" s="68">
        <v>93905</v>
      </c>
      <c r="J15" s="69">
        <v>267870</v>
      </c>
    </row>
    <row r="16" spans="2:10" x14ac:dyDescent="0.4">
      <c r="B16" s="31" t="s">
        <v>103</v>
      </c>
      <c r="C16" s="36" t="s">
        <v>104</v>
      </c>
      <c r="D16" s="36" t="s">
        <v>108</v>
      </c>
      <c r="E16" s="36" t="s">
        <v>109</v>
      </c>
      <c r="F16" s="79">
        <v>167576</v>
      </c>
      <c r="G16" s="68">
        <v>42820</v>
      </c>
      <c r="H16" s="68">
        <v>17325</v>
      </c>
      <c r="I16" s="68">
        <v>60145</v>
      </c>
      <c r="J16" s="79">
        <v>298482</v>
      </c>
    </row>
    <row r="17" spans="2:10" x14ac:dyDescent="0.4">
      <c r="B17" s="31" t="s">
        <v>111</v>
      </c>
      <c r="C17" s="36" t="s">
        <v>112</v>
      </c>
      <c r="D17" s="36" t="s">
        <v>110</v>
      </c>
      <c r="E17" s="36" t="s">
        <v>113</v>
      </c>
      <c r="F17" s="79">
        <v>165267</v>
      </c>
      <c r="G17" s="68">
        <v>62880</v>
      </c>
      <c r="H17" s="68">
        <v>13246</v>
      </c>
      <c r="I17" s="68">
        <v>76126</v>
      </c>
      <c r="J17" s="79">
        <v>312155</v>
      </c>
    </row>
    <row r="18" spans="2:10" x14ac:dyDescent="0.4">
      <c r="B18" s="31" t="s">
        <v>111</v>
      </c>
      <c r="C18" s="36" t="s">
        <v>112</v>
      </c>
      <c r="D18" s="36" t="s">
        <v>115</v>
      </c>
      <c r="E18" s="36" t="s">
        <v>116</v>
      </c>
      <c r="F18" s="68">
        <v>72522</v>
      </c>
      <c r="G18" s="68">
        <v>71333</v>
      </c>
      <c r="H18" s="68">
        <v>17553</v>
      </c>
      <c r="I18" s="68">
        <v>88886</v>
      </c>
      <c r="J18" s="69">
        <v>232170</v>
      </c>
    </row>
    <row r="19" spans="2:10" x14ac:dyDescent="0.4">
      <c r="B19" s="31" t="s">
        <v>111</v>
      </c>
      <c r="C19" s="36" t="s">
        <v>112</v>
      </c>
      <c r="D19" s="36" t="s">
        <v>117</v>
      </c>
      <c r="E19" s="36" t="s">
        <v>118</v>
      </c>
      <c r="F19" s="68">
        <v>99891</v>
      </c>
      <c r="G19" s="68">
        <v>65500</v>
      </c>
      <c r="H19" s="68">
        <v>15567</v>
      </c>
      <c r="I19" s="68">
        <v>81067</v>
      </c>
      <c r="J19" s="69">
        <v>251720</v>
      </c>
    </row>
    <row r="20" spans="2:10" x14ac:dyDescent="0.4">
      <c r="B20" s="31" t="s">
        <v>111</v>
      </c>
      <c r="C20" s="36" t="s">
        <v>112</v>
      </c>
      <c r="D20" s="36" t="s">
        <v>119</v>
      </c>
      <c r="E20" s="36" t="s">
        <v>120</v>
      </c>
      <c r="F20" s="68">
        <v>77463</v>
      </c>
      <c r="G20" s="68">
        <v>71333</v>
      </c>
      <c r="H20" s="68">
        <v>17197</v>
      </c>
      <c r="I20" s="68">
        <v>88530</v>
      </c>
      <c r="J20" s="69">
        <v>236755</v>
      </c>
    </row>
    <row r="21" spans="2:10" x14ac:dyDescent="0.4">
      <c r="B21" s="31" t="s">
        <v>111</v>
      </c>
      <c r="C21" s="36" t="s">
        <v>112</v>
      </c>
      <c r="D21" s="36" t="s">
        <v>121</v>
      </c>
      <c r="E21" s="36" t="s">
        <v>122</v>
      </c>
      <c r="F21" s="68">
        <v>66060</v>
      </c>
      <c r="G21" s="68">
        <v>33533</v>
      </c>
      <c r="H21" s="68">
        <v>19522</v>
      </c>
      <c r="I21" s="68">
        <v>53055</v>
      </c>
      <c r="J21" s="69">
        <v>189877</v>
      </c>
    </row>
    <row r="22" spans="2:10" x14ac:dyDescent="0.4">
      <c r="B22" s="31" t="s">
        <v>124</v>
      </c>
      <c r="C22" s="36" t="s">
        <v>125</v>
      </c>
      <c r="D22" s="36" t="s">
        <v>123</v>
      </c>
      <c r="E22" s="36" t="s">
        <v>126</v>
      </c>
      <c r="F22" s="68">
        <v>80739</v>
      </c>
      <c r="G22" s="68">
        <v>65333</v>
      </c>
      <c r="H22" s="68">
        <v>11600</v>
      </c>
      <c r="I22" s="68">
        <v>76933</v>
      </c>
      <c r="J22" s="69">
        <v>228434</v>
      </c>
    </row>
    <row r="23" spans="2:10" x14ac:dyDescent="0.4">
      <c r="B23" s="31" t="s">
        <v>124</v>
      </c>
      <c r="C23" s="36" t="s">
        <v>125</v>
      </c>
      <c r="D23" s="36" t="s">
        <v>127</v>
      </c>
      <c r="E23" s="36" t="s">
        <v>128</v>
      </c>
      <c r="F23" s="79">
        <v>123021</v>
      </c>
      <c r="G23" s="68">
        <v>193687</v>
      </c>
      <c r="H23" s="68">
        <v>14900</v>
      </c>
      <c r="I23" s="68">
        <v>208587</v>
      </c>
      <c r="J23" s="79">
        <v>402370</v>
      </c>
    </row>
    <row r="24" spans="2:10" x14ac:dyDescent="0.4">
      <c r="B24" s="31" t="s">
        <v>124</v>
      </c>
      <c r="C24" s="36" t="s">
        <v>125</v>
      </c>
      <c r="D24" s="36" t="s">
        <v>129</v>
      </c>
      <c r="E24" s="36" t="s">
        <v>130</v>
      </c>
      <c r="F24" s="68">
        <v>103563</v>
      </c>
      <c r="G24" s="68">
        <v>77933</v>
      </c>
      <c r="H24" s="68">
        <v>14000</v>
      </c>
      <c r="I24" s="68">
        <v>91933</v>
      </c>
      <c r="J24" s="69">
        <v>266258</v>
      </c>
    </row>
    <row r="25" spans="2:10" x14ac:dyDescent="0.4">
      <c r="B25" s="31" t="s">
        <v>124</v>
      </c>
      <c r="C25" s="36" t="s">
        <v>125</v>
      </c>
      <c r="D25" s="36" t="s">
        <v>131</v>
      </c>
      <c r="E25" s="36" t="s">
        <v>132</v>
      </c>
      <c r="F25" s="68">
        <v>70101</v>
      </c>
      <c r="G25" s="68">
        <v>12413</v>
      </c>
      <c r="H25" s="68">
        <v>11000</v>
      </c>
      <c r="I25" s="68">
        <v>23413</v>
      </c>
      <c r="J25" s="69">
        <v>164276</v>
      </c>
    </row>
    <row r="26" spans="2:10" x14ac:dyDescent="0.4">
      <c r="B26" s="31" t="s">
        <v>134</v>
      </c>
      <c r="C26" s="36" t="s">
        <v>135</v>
      </c>
      <c r="D26" s="36" t="s">
        <v>133</v>
      </c>
      <c r="E26" s="36" t="s">
        <v>136</v>
      </c>
      <c r="F26" s="68">
        <v>64926</v>
      </c>
      <c r="G26" s="68">
        <v>71333</v>
      </c>
      <c r="H26" s="68">
        <v>11650</v>
      </c>
      <c r="I26" s="68">
        <v>82983</v>
      </c>
      <c r="J26" s="69">
        <v>218671</v>
      </c>
    </row>
    <row r="27" spans="2:10" x14ac:dyDescent="0.4">
      <c r="B27" s="31" t="s">
        <v>134</v>
      </c>
      <c r="C27" s="36" t="s">
        <v>135</v>
      </c>
      <c r="D27" s="36" t="s">
        <v>137</v>
      </c>
      <c r="E27" s="36" t="s">
        <v>138</v>
      </c>
      <c r="F27" s="68">
        <v>69916</v>
      </c>
      <c r="G27" s="68">
        <v>38573</v>
      </c>
      <c r="H27" s="68">
        <v>14550</v>
      </c>
      <c r="I27" s="68">
        <v>53123</v>
      </c>
      <c r="J27" s="69">
        <v>193802</v>
      </c>
    </row>
    <row r="28" spans="2:10" x14ac:dyDescent="0.4">
      <c r="B28" s="31" t="s">
        <v>140</v>
      </c>
      <c r="C28" s="36" t="s">
        <v>141</v>
      </c>
      <c r="D28" s="36" t="s">
        <v>139</v>
      </c>
      <c r="E28" s="36" t="s">
        <v>142</v>
      </c>
      <c r="F28" s="68">
        <v>69543</v>
      </c>
      <c r="G28" s="68">
        <v>65333</v>
      </c>
      <c r="H28" s="68">
        <v>12600</v>
      </c>
      <c r="I28" s="68">
        <v>77933</v>
      </c>
      <c r="J28" s="69">
        <v>218238</v>
      </c>
    </row>
    <row r="29" spans="2:10" x14ac:dyDescent="0.4">
      <c r="B29" s="31" t="s">
        <v>140</v>
      </c>
      <c r="C29" s="36" t="s">
        <v>141</v>
      </c>
      <c r="D29" s="36" t="s">
        <v>143</v>
      </c>
      <c r="E29" s="36" t="s">
        <v>141</v>
      </c>
      <c r="F29" s="68">
        <v>102546</v>
      </c>
      <c r="G29" s="68">
        <v>53067</v>
      </c>
      <c r="H29" s="68">
        <v>13500</v>
      </c>
      <c r="I29" s="68">
        <v>66567</v>
      </c>
      <c r="J29" s="69">
        <v>239875</v>
      </c>
    </row>
    <row r="30" spans="2:10" x14ac:dyDescent="0.4">
      <c r="B30" s="31" t="s">
        <v>140</v>
      </c>
      <c r="C30" s="36" t="s">
        <v>141</v>
      </c>
      <c r="D30" s="36" t="s">
        <v>144</v>
      </c>
      <c r="E30" s="36" t="s">
        <v>145</v>
      </c>
      <c r="F30" s="68">
        <v>68364</v>
      </c>
      <c r="G30" s="68">
        <v>63773</v>
      </c>
      <c r="H30" s="68">
        <v>12600</v>
      </c>
      <c r="I30" s="68">
        <v>76373</v>
      </c>
      <c r="J30" s="69">
        <v>215499</v>
      </c>
    </row>
    <row r="31" spans="2:10" x14ac:dyDescent="0.4">
      <c r="B31" s="31" t="s">
        <v>140</v>
      </c>
      <c r="C31" s="36" t="s">
        <v>141</v>
      </c>
      <c r="D31" s="36" t="s">
        <v>146</v>
      </c>
      <c r="E31" s="36" t="s">
        <v>147</v>
      </c>
      <c r="F31" s="68">
        <v>87656</v>
      </c>
      <c r="G31" s="68">
        <v>65500</v>
      </c>
      <c r="H31" s="68">
        <v>16800</v>
      </c>
      <c r="I31" s="68">
        <v>82300</v>
      </c>
      <c r="J31" s="69">
        <v>240718</v>
      </c>
    </row>
    <row r="32" spans="2:10" x14ac:dyDescent="0.4">
      <c r="B32" s="31" t="s">
        <v>140</v>
      </c>
      <c r="C32" s="36" t="s">
        <v>141</v>
      </c>
      <c r="D32" s="36" t="s">
        <v>148</v>
      </c>
      <c r="E32" s="36" t="s">
        <v>149</v>
      </c>
      <c r="F32" s="68">
        <v>82724</v>
      </c>
      <c r="G32" s="68">
        <v>71333</v>
      </c>
      <c r="H32" s="68">
        <v>8894</v>
      </c>
      <c r="I32" s="68">
        <v>80227</v>
      </c>
      <c r="J32" s="69">
        <v>233713</v>
      </c>
    </row>
    <row r="33" spans="2:10" x14ac:dyDescent="0.4">
      <c r="B33" s="31" t="s">
        <v>140</v>
      </c>
      <c r="C33" s="36" t="s">
        <v>141</v>
      </c>
      <c r="D33" s="36" t="s">
        <v>150</v>
      </c>
      <c r="E33" s="36" t="s">
        <v>151</v>
      </c>
      <c r="F33" s="68">
        <v>118962</v>
      </c>
      <c r="G33" s="68">
        <v>53067</v>
      </c>
      <c r="H33" s="68">
        <v>11000</v>
      </c>
      <c r="I33" s="68">
        <v>64067</v>
      </c>
      <c r="J33" s="69">
        <v>253791</v>
      </c>
    </row>
    <row r="34" spans="2:10" x14ac:dyDescent="0.4">
      <c r="B34" s="31" t="s">
        <v>140</v>
      </c>
      <c r="C34" s="36" t="s">
        <v>141</v>
      </c>
      <c r="D34" s="36" t="s">
        <v>152</v>
      </c>
      <c r="E34" s="36" t="s">
        <v>153</v>
      </c>
      <c r="F34" s="68">
        <v>77958</v>
      </c>
      <c r="G34" s="68">
        <v>78017</v>
      </c>
      <c r="H34" s="68">
        <v>10602</v>
      </c>
      <c r="I34" s="68">
        <v>88619</v>
      </c>
      <c r="J34" s="69">
        <v>237339</v>
      </c>
    </row>
    <row r="35" spans="2:10" x14ac:dyDescent="0.4">
      <c r="B35" s="31" t="s">
        <v>155</v>
      </c>
      <c r="C35" s="36" t="s">
        <v>156</v>
      </c>
      <c r="D35" s="36" t="s">
        <v>154</v>
      </c>
      <c r="E35" s="36" t="s">
        <v>157</v>
      </c>
      <c r="F35" s="68" t="s">
        <v>114</v>
      </c>
      <c r="G35" s="68">
        <v>56317</v>
      </c>
      <c r="H35" s="68">
        <v>14200</v>
      </c>
      <c r="I35" s="68">
        <v>70517</v>
      </c>
      <c r="J35" s="69" t="s">
        <v>170</v>
      </c>
    </row>
    <row r="36" spans="2:10" x14ac:dyDescent="0.4">
      <c r="B36" s="31" t="s">
        <v>155</v>
      </c>
      <c r="C36" s="36" t="s">
        <v>156</v>
      </c>
      <c r="D36" s="36" t="s">
        <v>158</v>
      </c>
      <c r="E36" s="36" t="s">
        <v>159</v>
      </c>
      <c r="F36" s="68">
        <v>86949</v>
      </c>
      <c r="G36" s="68">
        <v>62813</v>
      </c>
      <c r="H36" s="68">
        <v>12700</v>
      </c>
      <c r="I36" s="68">
        <v>75513</v>
      </c>
      <c r="J36" s="69">
        <v>233224</v>
      </c>
    </row>
    <row r="37" spans="2:10" x14ac:dyDescent="0.4">
      <c r="B37" s="31" t="s">
        <v>155</v>
      </c>
      <c r="C37" s="36" t="s">
        <v>156</v>
      </c>
      <c r="D37" s="36" t="s">
        <v>160</v>
      </c>
      <c r="E37" s="36" t="s">
        <v>161</v>
      </c>
      <c r="F37" s="68">
        <v>73372</v>
      </c>
      <c r="G37" s="68">
        <v>47777</v>
      </c>
      <c r="H37" s="68">
        <v>13200</v>
      </c>
      <c r="I37" s="68">
        <v>60977</v>
      </c>
      <c r="J37" s="69">
        <v>205112</v>
      </c>
    </row>
    <row r="39" spans="2:10" ht="16" customHeight="1" x14ac:dyDescent="0.4">
      <c r="C39" s="147" t="s">
        <v>171</v>
      </c>
      <c r="D39" s="147"/>
      <c r="E39" s="147"/>
      <c r="F39" s="147"/>
      <c r="G39" s="147"/>
      <c r="H39" s="147"/>
      <c r="I39" s="147"/>
      <c r="J39" s="147"/>
    </row>
  </sheetData>
  <mergeCells count="1">
    <mergeCell ref="C39:J39"/>
  </mergeCells>
  <conditionalFormatting sqref="J4:J37">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B2:J15"/>
  <sheetViews>
    <sheetView showGridLines="0" zoomScale="80" zoomScaleNormal="80" workbookViewId="0">
      <pane xSplit="3" ySplit="3" topLeftCell="D4" activePane="bottomRight" state="frozen"/>
      <selection pane="topRight" activeCell="D1" sqref="D1"/>
      <selection pane="bottomLeft" activeCell="A4" sqref="A4"/>
      <selection pane="bottomRight" activeCell="M13" sqref="M13"/>
    </sheetView>
  </sheetViews>
  <sheetFormatPr defaultColWidth="8.58203125" defaultRowHeight="14" x14ac:dyDescent="0.4"/>
  <cols>
    <col min="1" max="1" width="2.58203125" style="31" customWidth="1"/>
    <col min="2" max="2" width="0" style="31" hidden="1" customWidth="1"/>
    <col min="3" max="3" width="12.5" style="31" customWidth="1"/>
    <col min="4" max="8" width="15.58203125" style="31" customWidth="1"/>
    <col min="9" max="16384" width="8.58203125" style="31"/>
  </cols>
  <sheetData>
    <row r="2" spans="2:10" x14ac:dyDescent="0.4">
      <c r="C2" s="56" t="s">
        <v>173</v>
      </c>
      <c r="D2" s="56"/>
      <c r="E2" s="56"/>
      <c r="F2" s="56"/>
      <c r="G2" s="56"/>
      <c r="H2" s="56"/>
    </row>
    <row r="3" spans="2:10" s="32" customFormat="1" x14ac:dyDescent="0.4">
      <c r="B3" s="32" t="s">
        <v>163</v>
      </c>
      <c r="C3" s="57" t="s">
        <v>68</v>
      </c>
      <c r="D3" s="57" t="s">
        <v>165</v>
      </c>
      <c r="E3" s="57" t="s">
        <v>166</v>
      </c>
      <c r="F3" s="57" t="s">
        <v>167</v>
      </c>
      <c r="G3" s="57" t="s">
        <v>168</v>
      </c>
      <c r="H3" s="57" t="s">
        <v>169</v>
      </c>
    </row>
    <row r="4" spans="2:10" x14ac:dyDescent="0.4">
      <c r="B4" s="31" t="s">
        <v>75</v>
      </c>
      <c r="C4" s="36" t="s">
        <v>76</v>
      </c>
      <c r="D4" s="68">
        <v>134172</v>
      </c>
      <c r="E4" s="68">
        <v>198646</v>
      </c>
      <c r="F4" s="68">
        <v>34725</v>
      </c>
      <c r="G4" s="68">
        <v>233371</v>
      </c>
      <c r="H4" s="69">
        <v>438305</v>
      </c>
    </row>
    <row r="5" spans="2:10" x14ac:dyDescent="0.4">
      <c r="B5" s="31" t="s">
        <v>87</v>
      </c>
      <c r="C5" s="36" t="s">
        <v>88</v>
      </c>
      <c r="D5" s="68" t="s">
        <v>114</v>
      </c>
      <c r="E5" s="68">
        <v>98813</v>
      </c>
      <c r="F5" s="68">
        <v>18972</v>
      </c>
      <c r="G5" s="68">
        <v>117785</v>
      </c>
      <c r="H5" s="69" t="s">
        <v>174</v>
      </c>
    </row>
    <row r="6" spans="2:10" x14ac:dyDescent="0.4">
      <c r="B6" s="31" t="s">
        <v>91</v>
      </c>
      <c r="C6" s="36" t="s">
        <v>92</v>
      </c>
      <c r="D6" s="68">
        <v>141768</v>
      </c>
      <c r="E6" s="68">
        <v>187443</v>
      </c>
      <c r="F6" s="68">
        <v>30150</v>
      </c>
      <c r="G6" s="68">
        <v>217593</v>
      </c>
      <c r="H6" s="69">
        <v>430123</v>
      </c>
    </row>
    <row r="7" spans="2:10" x14ac:dyDescent="0.4">
      <c r="B7" s="31" t="s">
        <v>99</v>
      </c>
      <c r="C7" s="36" t="s">
        <v>100</v>
      </c>
      <c r="D7" s="68">
        <v>98262</v>
      </c>
      <c r="E7" s="68">
        <v>106943</v>
      </c>
      <c r="F7" s="68">
        <v>24568</v>
      </c>
      <c r="G7" s="68">
        <v>131511</v>
      </c>
      <c r="H7" s="69">
        <v>300535</v>
      </c>
    </row>
    <row r="8" spans="2:10" x14ac:dyDescent="0.4">
      <c r="B8" s="31" t="s">
        <v>103</v>
      </c>
      <c r="C8" s="36" t="s">
        <v>104</v>
      </c>
      <c r="D8" s="68">
        <v>103126</v>
      </c>
      <c r="E8" s="68">
        <v>67749</v>
      </c>
      <c r="F8" s="68">
        <v>19852</v>
      </c>
      <c r="G8" s="68">
        <v>87601</v>
      </c>
      <c r="H8" s="69">
        <v>261490</v>
      </c>
    </row>
    <row r="9" spans="2:10" x14ac:dyDescent="0.4">
      <c r="B9" s="31" t="s">
        <v>111</v>
      </c>
      <c r="C9" s="36" t="s">
        <v>112</v>
      </c>
      <c r="D9" s="68">
        <v>71739</v>
      </c>
      <c r="E9" s="68">
        <v>86645</v>
      </c>
      <c r="F9" s="68">
        <v>15918</v>
      </c>
      <c r="G9" s="68">
        <v>102563</v>
      </c>
      <c r="H9" s="69">
        <v>245064</v>
      </c>
    </row>
    <row r="10" spans="2:10" x14ac:dyDescent="0.4">
      <c r="B10" s="31" t="s">
        <v>124</v>
      </c>
      <c r="C10" s="36" t="s">
        <v>125</v>
      </c>
      <c r="D10" s="68">
        <v>78507</v>
      </c>
      <c r="E10" s="68">
        <v>106333</v>
      </c>
      <c r="F10" s="68">
        <v>13475</v>
      </c>
      <c r="G10" s="68">
        <v>119808</v>
      </c>
      <c r="H10" s="69">
        <v>269077</v>
      </c>
    </row>
    <row r="11" spans="2:10" x14ac:dyDescent="0.4">
      <c r="B11" s="31" t="s">
        <v>134</v>
      </c>
      <c r="C11" s="36" t="s">
        <v>135</v>
      </c>
      <c r="D11" s="68">
        <v>67383</v>
      </c>
      <c r="E11" s="68">
        <v>91573</v>
      </c>
      <c r="F11" s="68">
        <v>13100</v>
      </c>
      <c r="G11" s="68">
        <v>104673</v>
      </c>
      <c r="H11" s="69">
        <v>242818</v>
      </c>
    </row>
    <row r="12" spans="2:10" x14ac:dyDescent="0.4">
      <c r="B12" s="31" t="s">
        <v>140</v>
      </c>
      <c r="C12" s="36" t="s">
        <v>141</v>
      </c>
      <c r="D12" s="68">
        <v>87746</v>
      </c>
      <c r="E12" s="68">
        <v>63050</v>
      </c>
      <c r="F12" s="68">
        <v>12300</v>
      </c>
      <c r="G12" s="68">
        <v>75350</v>
      </c>
      <c r="H12" s="69">
        <v>233858</v>
      </c>
    </row>
    <row r="13" spans="2:10" x14ac:dyDescent="0.4">
      <c r="B13" s="31" t="s">
        <v>155</v>
      </c>
      <c r="C13" s="36" t="s">
        <v>156</v>
      </c>
      <c r="D13" s="68">
        <v>80158</v>
      </c>
      <c r="E13" s="68">
        <v>80867</v>
      </c>
      <c r="F13" s="68">
        <v>13400</v>
      </c>
      <c r="G13" s="68">
        <v>94267</v>
      </c>
      <c r="H13" s="69">
        <v>245188</v>
      </c>
    </row>
    <row r="15" spans="2:10" ht="16" customHeight="1" x14ac:dyDescent="0.4">
      <c r="C15" s="147" t="s">
        <v>171</v>
      </c>
      <c r="D15" s="147"/>
      <c r="E15" s="147"/>
      <c r="F15" s="147"/>
      <c r="G15" s="147"/>
      <c r="H15" s="147"/>
      <c r="I15" s="147"/>
      <c r="J15" s="147"/>
    </row>
  </sheetData>
  <mergeCells count="1">
    <mergeCell ref="C15:J15"/>
  </mergeCells>
  <conditionalFormatting sqref="H4:H13">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B2:J15"/>
  <sheetViews>
    <sheetView showGridLines="0" zoomScale="80" zoomScaleNormal="80" workbookViewId="0">
      <pane xSplit="3" ySplit="3" topLeftCell="D4" activePane="bottomRight" state="frozen"/>
      <selection pane="topRight" activeCell="D1" sqref="D1"/>
      <selection pane="bottomLeft" activeCell="A4" sqref="A4"/>
      <selection pane="bottomRight" activeCell="J7" sqref="J7"/>
    </sheetView>
  </sheetViews>
  <sheetFormatPr defaultColWidth="8.58203125" defaultRowHeight="14" x14ac:dyDescent="0.4"/>
  <cols>
    <col min="1" max="1" width="3.75" style="31" customWidth="1"/>
    <col min="2" max="2" width="0" style="31" hidden="1" customWidth="1"/>
    <col min="3" max="3" width="12.58203125" style="31" customWidth="1"/>
    <col min="4" max="8" width="15.75" style="31" customWidth="1"/>
    <col min="9" max="16384" width="8.58203125" style="31"/>
  </cols>
  <sheetData>
    <row r="2" spans="2:10" x14ac:dyDescent="0.4">
      <c r="C2" s="56" t="s">
        <v>175</v>
      </c>
      <c r="D2" s="56"/>
      <c r="E2" s="56"/>
      <c r="F2" s="56"/>
      <c r="G2" s="56"/>
      <c r="H2" s="56"/>
    </row>
    <row r="3" spans="2:10" s="32" customFormat="1" x14ac:dyDescent="0.4">
      <c r="B3" s="32" t="s">
        <v>163</v>
      </c>
      <c r="C3" s="57" t="s">
        <v>68</v>
      </c>
      <c r="D3" s="57" t="s">
        <v>176</v>
      </c>
      <c r="E3" s="57" t="s">
        <v>177</v>
      </c>
      <c r="F3" s="57" t="s">
        <v>178</v>
      </c>
      <c r="G3" s="57" t="s">
        <v>179</v>
      </c>
      <c r="H3" s="57" t="s">
        <v>180</v>
      </c>
    </row>
    <row r="4" spans="2:10" x14ac:dyDescent="0.4">
      <c r="B4" s="31" t="s">
        <v>75</v>
      </c>
      <c r="C4" s="36" t="s">
        <v>76</v>
      </c>
      <c r="D4" s="68">
        <v>134172</v>
      </c>
      <c r="E4" s="68">
        <v>63646</v>
      </c>
      <c r="F4" s="68">
        <v>34725</v>
      </c>
      <c r="G4" s="68">
        <v>98371</v>
      </c>
      <c r="H4" s="69">
        <v>303305</v>
      </c>
    </row>
    <row r="5" spans="2:10" x14ac:dyDescent="0.4">
      <c r="B5" s="31" t="s">
        <v>87</v>
      </c>
      <c r="C5" s="36" t="s">
        <v>88</v>
      </c>
      <c r="D5" s="68" t="s">
        <v>114</v>
      </c>
      <c r="E5" s="68">
        <v>68813</v>
      </c>
      <c r="F5" s="68">
        <v>18972</v>
      </c>
      <c r="G5" s="68">
        <v>87785</v>
      </c>
      <c r="H5" s="69" t="s">
        <v>174</v>
      </c>
    </row>
    <row r="6" spans="2:10" x14ac:dyDescent="0.4">
      <c r="B6" s="31" t="s">
        <v>91</v>
      </c>
      <c r="C6" s="36" t="s">
        <v>92</v>
      </c>
      <c r="D6" s="68">
        <v>141768</v>
      </c>
      <c r="E6" s="68">
        <v>83893</v>
      </c>
      <c r="F6" s="68">
        <v>30150</v>
      </c>
      <c r="G6" s="68">
        <v>114043</v>
      </c>
      <c r="H6" s="69">
        <v>326573</v>
      </c>
    </row>
    <row r="7" spans="2:10" x14ac:dyDescent="0.4">
      <c r="B7" s="31" t="s">
        <v>99</v>
      </c>
      <c r="C7" s="36" t="s">
        <v>100</v>
      </c>
      <c r="D7" s="68">
        <v>98262</v>
      </c>
      <c r="E7" s="68">
        <v>53693</v>
      </c>
      <c r="F7" s="68">
        <v>24568</v>
      </c>
      <c r="G7" s="68">
        <v>78261</v>
      </c>
      <c r="H7" s="69">
        <v>247285</v>
      </c>
    </row>
    <row r="8" spans="2:10" x14ac:dyDescent="0.4">
      <c r="B8" s="31" t="s">
        <v>103</v>
      </c>
      <c r="C8" s="36" t="s">
        <v>104</v>
      </c>
      <c r="D8" s="68">
        <v>103126</v>
      </c>
      <c r="E8" s="68">
        <v>35324</v>
      </c>
      <c r="F8" s="68">
        <v>19852</v>
      </c>
      <c r="G8" s="68">
        <v>55176</v>
      </c>
      <c r="H8" s="69">
        <v>229064</v>
      </c>
    </row>
    <row r="9" spans="2:10" x14ac:dyDescent="0.4">
      <c r="B9" s="31" t="s">
        <v>111</v>
      </c>
      <c r="C9" s="36" t="s">
        <v>112</v>
      </c>
      <c r="D9" s="68">
        <v>71739</v>
      </c>
      <c r="E9" s="68">
        <v>42770</v>
      </c>
      <c r="F9" s="68">
        <v>15918</v>
      </c>
      <c r="G9" s="68">
        <v>58688</v>
      </c>
      <c r="H9" s="69">
        <v>201189</v>
      </c>
    </row>
    <row r="10" spans="2:10" x14ac:dyDescent="0.4">
      <c r="B10" s="31" t="s">
        <v>124</v>
      </c>
      <c r="C10" s="36" t="s">
        <v>125</v>
      </c>
      <c r="D10" s="68">
        <v>78507</v>
      </c>
      <c r="E10" s="68">
        <v>77933</v>
      </c>
      <c r="F10" s="68">
        <v>13475</v>
      </c>
      <c r="G10" s="68">
        <v>91408</v>
      </c>
      <c r="H10" s="69">
        <v>240677</v>
      </c>
    </row>
    <row r="11" spans="2:10" x14ac:dyDescent="0.4">
      <c r="B11" s="31" t="s">
        <v>134</v>
      </c>
      <c r="C11" s="36" t="s">
        <v>135</v>
      </c>
      <c r="D11" s="68">
        <v>67383</v>
      </c>
      <c r="E11" s="68">
        <v>38573</v>
      </c>
      <c r="F11" s="68">
        <v>13100</v>
      </c>
      <c r="G11" s="68">
        <v>51673</v>
      </c>
      <c r="H11" s="69">
        <v>189818</v>
      </c>
    </row>
    <row r="12" spans="2:10" x14ac:dyDescent="0.4">
      <c r="B12" s="31" t="s">
        <v>140</v>
      </c>
      <c r="C12" s="36" t="s">
        <v>141</v>
      </c>
      <c r="D12" s="68">
        <v>87746</v>
      </c>
      <c r="E12" s="68">
        <v>52900</v>
      </c>
      <c r="F12" s="68">
        <v>12300</v>
      </c>
      <c r="G12" s="68">
        <v>65200</v>
      </c>
      <c r="H12" s="69">
        <v>223708</v>
      </c>
    </row>
    <row r="13" spans="2:10" x14ac:dyDescent="0.4">
      <c r="B13" s="31" t="s">
        <v>155</v>
      </c>
      <c r="C13" s="36" t="s">
        <v>156</v>
      </c>
      <c r="D13" s="68">
        <v>80158</v>
      </c>
      <c r="E13" s="68">
        <v>52817</v>
      </c>
      <c r="F13" s="68">
        <v>13400</v>
      </c>
      <c r="G13" s="68">
        <v>66217</v>
      </c>
      <c r="H13" s="69">
        <v>217138</v>
      </c>
    </row>
    <row r="15" spans="2:10" ht="16" customHeight="1" x14ac:dyDescent="0.4">
      <c r="C15" s="147" t="s">
        <v>171</v>
      </c>
      <c r="D15" s="147"/>
      <c r="E15" s="147"/>
      <c r="F15" s="147"/>
      <c r="G15" s="147"/>
      <c r="H15" s="147"/>
      <c r="I15" s="147"/>
      <c r="J15" s="147"/>
    </row>
  </sheetData>
  <mergeCells count="1">
    <mergeCell ref="C15:J15"/>
  </mergeCells>
  <conditionalFormatting sqref="H4:H13">
    <cfRule type="colorScale" priority="1">
      <colorScale>
        <cfvo type="min"/>
        <cfvo type="percentile" val="50"/>
        <cfvo type="max"/>
        <color rgb="FF209EA0"/>
        <color rgb="FFFFFFBF"/>
        <color rgb="FFEE5859"/>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2:F4"/>
  <sheetViews>
    <sheetView showGridLines="0" workbookViewId="0">
      <selection activeCell="F13" sqref="F13"/>
    </sheetView>
  </sheetViews>
  <sheetFormatPr defaultColWidth="8.58203125" defaultRowHeight="14" x14ac:dyDescent="0.4"/>
  <cols>
    <col min="1" max="1" width="3.58203125" style="31" customWidth="1"/>
    <col min="2" max="6" width="15.58203125" style="42" customWidth="1"/>
    <col min="7" max="16384" width="8.58203125" style="31"/>
  </cols>
  <sheetData>
    <row r="2" spans="2:6" x14ac:dyDescent="0.4">
      <c r="B2" s="56" t="s">
        <v>181</v>
      </c>
      <c r="C2" s="56"/>
      <c r="D2" s="56"/>
      <c r="E2" s="56"/>
      <c r="F2" s="56"/>
    </row>
    <row r="3" spans="2:6" s="32" customFormat="1" x14ac:dyDescent="0.4">
      <c r="B3" s="57" t="s">
        <v>165</v>
      </c>
      <c r="C3" s="57" t="s">
        <v>166</v>
      </c>
      <c r="D3" s="57" t="s">
        <v>167</v>
      </c>
      <c r="E3" s="57" t="s">
        <v>168</v>
      </c>
      <c r="F3" s="57" t="s">
        <v>169</v>
      </c>
    </row>
    <row r="4" spans="2:6" x14ac:dyDescent="0.4">
      <c r="B4" s="70">
        <v>80289</v>
      </c>
      <c r="C4" s="70">
        <v>85196</v>
      </c>
      <c r="D4" s="70">
        <v>15282</v>
      </c>
      <c r="E4" s="68">
        <v>100478</v>
      </c>
      <c r="F4" s="69">
        <v>251529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B2:F4"/>
  <sheetViews>
    <sheetView showGridLines="0" workbookViewId="0">
      <selection activeCell="G26" sqref="G26"/>
    </sheetView>
  </sheetViews>
  <sheetFormatPr defaultRowHeight="16.5" x14ac:dyDescent="0.45"/>
  <cols>
    <col min="1" max="1" width="3.33203125" customWidth="1"/>
    <col min="2" max="6" width="15.75" style="31" customWidth="1"/>
  </cols>
  <sheetData>
    <row r="2" spans="2:6" x14ac:dyDescent="0.45">
      <c r="B2" s="56" t="s">
        <v>182</v>
      </c>
      <c r="C2" s="56"/>
      <c r="D2" s="56"/>
      <c r="E2" s="56"/>
      <c r="F2" s="56"/>
    </row>
    <row r="3" spans="2:6" s="1" customFormat="1" x14ac:dyDescent="0.45">
      <c r="B3" s="57" t="s">
        <v>165</v>
      </c>
      <c r="C3" s="57" t="s">
        <v>166</v>
      </c>
      <c r="D3" s="57" t="s">
        <v>167</v>
      </c>
      <c r="E3" s="57" t="s">
        <v>168</v>
      </c>
      <c r="F3" s="57" t="s">
        <v>169</v>
      </c>
    </row>
    <row r="4" spans="2:6" x14ac:dyDescent="0.45">
      <c r="B4" s="70">
        <v>80289</v>
      </c>
      <c r="C4" s="70">
        <v>53233</v>
      </c>
      <c r="D4" s="70">
        <v>15282</v>
      </c>
      <c r="E4" s="68">
        <v>68515</v>
      </c>
      <c r="F4" s="69">
        <v>219566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B2:I37"/>
  <sheetViews>
    <sheetView showGridLines="0" zoomScale="110" zoomScaleNormal="110" workbookViewId="0">
      <pane xSplit="4" ySplit="3" topLeftCell="E28" activePane="bottomRight" state="frozen"/>
      <selection pane="topRight" activeCell="E1" sqref="E1"/>
      <selection pane="bottomLeft" activeCell="A4" sqref="A4"/>
      <selection pane="bottomRight" activeCell="D8" sqref="D8"/>
    </sheetView>
  </sheetViews>
  <sheetFormatPr defaultColWidth="8.58203125" defaultRowHeight="14" x14ac:dyDescent="0.4"/>
  <cols>
    <col min="1" max="1" width="3.83203125" style="31" customWidth="1"/>
    <col min="2" max="2" width="9.25" style="31" customWidth="1"/>
    <col min="3" max="3" width="0" style="31" hidden="1" customWidth="1"/>
    <col min="4" max="4" width="13.75" style="31" customWidth="1"/>
    <col min="5" max="5" width="16.6640625" style="31" customWidth="1"/>
    <col min="6" max="9" width="15.58203125" style="31" customWidth="1"/>
    <col min="10" max="16384" width="8.58203125" style="31"/>
  </cols>
  <sheetData>
    <row r="2" spans="2:9" x14ac:dyDescent="0.4">
      <c r="B2" s="56" t="s">
        <v>183</v>
      </c>
      <c r="C2" s="56"/>
      <c r="D2" s="56"/>
      <c r="E2" s="56"/>
      <c r="F2" s="56"/>
      <c r="G2" s="56"/>
      <c r="H2" s="56"/>
      <c r="I2" s="56"/>
    </row>
    <row r="3" spans="2:9" s="32" customFormat="1" x14ac:dyDescent="0.4">
      <c r="B3" s="57" t="s">
        <v>68</v>
      </c>
      <c r="C3" s="57" t="s">
        <v>164</v>
      </c>
      <c r="D3" s="57" t="s">
        <v>69</v>
      </c>
      <c r="E3" s="57" t="s">
        <v>176</v>
      </c>
      <c r="F3" s="57" t="s">
        <v>177</v>
      </c>
      <c r="G3" s="57" t="s">
        <v>178</v>
      </c>
      <c r="H3" s="57" t="s">
        <v>179</v>
      </c>
      <c r="I3" s="57" t="s">
        <v>180</v>
      </c>
    </row>
    <row r="4" spans="2:9" x14ac:dyDescent="0.4">
      <c r="B4" s="36" t="s">
        <v>76</v>
      </c>
      <c r="C4" s="36" t="s">
        <v>74</v>
      </c>
      <c r="D4" s="36" t="s">
        <v>77</v>
      </c>
      <c r="E4" s="58">
        <v>-21</v>
      </c>
      <c r="F4" s="58">
        <v>375</v>
      </c>
      <c r="G4" s="58">
        <v>142</v>
      </c>
      <c r="H4" s="58">
        <v>269</v>
      </c>
      <c r="I4" s="58">
        <v>33</v>
      </c>
    </row>
    <row r="5" spans="2:9" x14ac:dyDescent="0.4">
      <c r="B5" s="36" t="s">
        <v>76</v>
      </c>
      <c r="C5" s="36" t="s">
        <v>78</v>
      </c>
      <c r="D5" s="36" t="s">
        <v>79</v>
      </c>
      <c r="E5" s="58">
        <v>-24</v>
      </c>
      <c r="F5" s="58">
        <v>-97</v>
      </c>
      <c r="G5" s="58">
        <v>5</v>
      </c>
      <c r="H5" s="58">
        <v>-96</v>
      </c>
      <c r="I5" s="58">
        <v>-92</v>
      </c>
    </row>
    <row r="6" spans="2:9" x14ac:dyDescent="0.4">
      <c r="B6" s="36" t="s">
        <v>76</v>
      </c>
      <c r="C6" s="36" t="s">
        <v>80</v>
      </c>
      <c r="D6" s="36" t="s">
        <v>81</v>
      </c>
      <c r="E6" s="58">
        <v>-7</v>
      </c>
      <c r="F6" s="58">
        <v>-99</v>
      </c>
      <c r="G6" s="58">
        <v>123</v>
      </c>
      <c r="H6" s="58">
        <v>-98</v>
      </c>
      <c r="I6" s="58">
        <v>-94</v>
      </c>
    </row>
    <row r="7" spans="2:9" x14ac:dyDescent="0.4">
      <c r="B7" s="36" t="s">
        <v>76</v>
      </c>
      <c r="C7" s="36" t="s">
        <v>82</v>
      </c>
      <c r="D7" s="36" t="s">
        <v>83</v>
      </c>
      <c r="E7" s="58">
        <v>48</v>
      </c>
      <c r="F7" s="58">
        <v>405</v>
      </c>
      <c r="G7" s="58">
        <v>104</v>
      </c>
      <c r="H7" s="58">
        <v>263</v>
      </c>
      <c r="I7" s="58">
        <v>56</v>
      </c>
    </row>
    <row r="8" spans="2:9" x14ac:dyDescent="0.4">
      <c r="B8" s="36" t="s">
        <v>76</v>
      </c>
      <c r="C8" s="36" t="s">
        <v>84</v>
      </c>
      <c r="D8" s="36" t="s">
        <v>85</v>
      </c>
      <c r="E8" s="58">
        <v>18</v>
      </c>
      <c r="F8" s="58">
        <v>-98</v>
      </c>
      <c r="G8" s="58">
        <v>95</v>
      </c>
      <c r="H8" s="58">
        <v>-97</v>
      </c>
      <c r="I8" s="58">
        <v>-92</v>
      </c>
    </row>
    <row r="9" spans="2:9" x14ac:dyDescent="0.4">
      <c r="B9" s="36" t="s">
        <v>92</v>
      </c>
      <c r="C9" s="36" t="s">
        <v>90</v>
      </c>
      <c r="D9" s="36" t="s">
        <v>93</v>
      </c>
      <c r="E9" s="58">
        <v>6</v>
      </c>
      <c r="F9" s="58">
        <v>287</v>
      </c>
      <c r="G9" s="58">
        <v>199</v>
      </c>
      <c r="H9" s="58">
        <v>265</v>
      </c>
      <c r="I9" s="59">
        <v>44</v>
      </c>
    </row>
    <row r="10" spans="2:9" x14ac:dyDescent="0.4">
      <c r="B10" s="36" t="s">
        <v>92</v>
      </c>
      <c r="C10" s="36" t="s">
        <v>94</v>
      </c>
      <c r="D10" s="36" t="s">
        <v>95</v>
      </c>
      <c r="E10" s="58">
        <v>25</v>
      </c>
      <c r="F10" s="58">
        <v>-99</v>
      </c>
      <c r="G10" s="58">
        <v>139</v>
      </c>
      <c r="H10" s="58">
        <v>-98</v>
      </c>
      <c r="I10" s="59">
        <v>-95</v>
      </c>
    </row>
    <row r="11" spans="2:9" x14ac:dyDescent="0.4">
      <c r="B11" s="36" t="s">
        <v>92</v>
      </c>
      <c r="C11" s="36" t="s">
        <v>96</v>
      </c>
      <c r="D11" s="36" t="s">
        <v>97</v>
      </c>
      <c r="E11" s="58">
        <v>-8</v>
      </c>
      <c r="F11" s="58">
        <v>30</v>
      </c>
      <c r="G11" s="58">
        <v>57</v>
      </c>
      <c r="H11" s="58">
        <v>36</v>
      </c>
      <c r="I11" s="59">
        <v>7</v>
      </c>
    </row>
    <row r="12" spans="2:9" x14ac:dyDescent="0.4">
      <c r="B12" s="36" t="s">
        <v>104</v>
      </c>
      <c r="C12" s="36" t="s">
        <v>102</v>
      </c>
      <c r="D12" s="36" t="s">
        <v>105</v>
      </c>
      <c r="E12" s="58">
        <v>34</v>
      </c>
      <c r="F12" s="58">
        <v>78</v>
      </c>
      <c r="G12" s="58">
        <v>114</v>
      </c>
      <c r="H12" s="58">
        <v>90</v>
      </c>
      <c r="I12" s="59">
        <v>29</v>
      </c>
    </row>
    <row r="13" spans="2:9" x14ac:dyDescent="0.4">
      <c r="B13" s="36" t="s">
        <v>104</v>
      </c>
      <c r="C13" s="36" t="s">
        <v>106</v>
      </c>
      <c r="D13" s="36" t="s">
        <v>107</v>
      </c>
      <c r="E13" s="58">
        <v>16</v>
      </c>
      <c r="F13" s="58">
        <v>0</v>
      </c>
      <c r="G13" s="58">
        <v>76</v>
      </c>
      <c r="H13" s="58">
        <v>12</v>
      </c>
      <c r="I13" s="59">
        <v>10</v>
      </c>
    </row>
    <row r="14" spans="2:9" x14ac:dyDescent="0.4">
      <c r="B14" s="36" t="s">
        <v>104</v>
      </c>
      <c r="C14" s="36" t="s">
        <v>108</v>
      </c>
      <c r="D14" s="36" t="s">
        <v>109</v>
      </c>
      <c r="E14" s="58">
        <v>55</v>
      </c>
      <c r="F14" s="58">
        <v>83</v>
      </c>
      <c r="G14" s="58">
        <v>48</v>
      </c>
      <c r="H14" s="58">
        <v>71</v>
      </c>
      <c r="I14" s="59">
        <v>39</v>
      </c>
    </row>
    <row r="15" spans="2:9" x14ac:dyDescent="0.4">
      <c r="B15" s="36" t="s">
        <v>112</v>
      </c>
      <c r="C15" s="36" t="s">
        <v>110</v>
      </c>
      <c r="D15" s="36" t="s">
        <v>113</v>
      </c>
      <c r="E15" s="58">
        <v>53</v>
      </c>
      <c r="F15" s="58">
        <v>-3</v>
      </c>
      <c r="G15" s="58">
        <v>53</v>
      </c>
      <c r="H15" s="58">
        <v>4</v>
      </c>
      <c r="I15" s="59">
        <v>24</v>
      </c>
    </row>
    <row r="16" spans="2:9" x14ac:dyDescent="0.4">
      <c r="B16" s="36" t="s">
        <v>112</v>
      </c>
      <c r="C16" s="36" t="s">
        <v>115</v>
      </c>
      <c r="D16" s="36" t="s">
        <v>116</v>
      </c>
      <c r="E16" s="60">
        <v>-59</v>
      </c>
      <c r="F16" s="60">
        <v>0</v>
      </c>
      <c r="G16" s="60">
        <v>53</v>
      </c>
      <c r="H16" s="60">
        <v>7</v>
      </c>
      <c r="I16" s="61">
        <v>-30</v>
      </c>
    </row>
    <row r="17" spans="2:9" x14ac:dyDescent="0.4">
      <c r="B17" s="36" t="s">
        <v>112</v>
      </c>
      <c r="C17" s="36" t="s">
        <v>117</v>
      </c>
      <c r="D17" s="36" t="s">
        <v>118</v>
      </c>
      <c r="E17" s="60">
        <v>-76</v>
      </c>
      <c r="F17" s="60">
        <v>2</v>
      </c>
      <c r="G17" s="60">
        <v>41</v>
      </c>
      <c r="H17" s="60">
        <v>8</v>
      </c>
      <c r="I17" s="61">
        <v>-55</v>
      </c>
    </row>
    <row r="18" spans="2:9" x14ac:dyDescent="0.4">
      <c r="B18" s="36" t="s">
        <v>112</v>
      </c>
      <c r="C18" s="36" t="s">
        <v>119</v>
      </c>
      <c r="D18" s="36" t="s">
        <v>120</v>
      </c>
      <c r="E18" s="58">
        <v>-46</v>
      </c>
      <c r="F18" s="58">
        <v>0</v>
      </c>
      <c r="G18" s="58">
        <v>34</v>
      </c>
      <c r="H18" s="58">
        <v>5</v>
      </c>
      <c r="I18" s="59">
        <v>-21</v>
      </c>
    </row>
    <row r="19" spans="2:9" x14ac:dyDescent="0.4">
      <c r="B19" s="36" t="s">
        <v>112</v>
      </c>
      <c r="C19" s="36" t="s">
        <v>121</v>
      </c>
      <c r="D19" s="36" t="s">
        <v>122</v>
      </c>
      <c r="E19" s="58">
        <v>-82</v>
      </c>
      <c r="F19" s="58">
        <v>-53</v>
      </c>
      <c r="G19" s="58">
        <v>108</v>
      </c>
      <c r="H19" s="58">
        <v>-34</v>
      </c>
      <c r="I19" s="59">
        <v>-63</v>
      </c>
    </row>
    <row r="20" spans="2:9" x14ac:dyDescent="0.4">
      <c r="B20" s="36" t="s">
        <v>125</v>
      </c>
      <c r="C20" s="36" t="s">
        <v>123</v>
      </c>
      <c r="D20" s="36" t="s">
        <v>126</v>
      </c>
      <c r="E20" s="58">
        <v>10</v>
      </c>
      <c r="F20" s="58">
        <v>1</v>
      </c>
      <c r="G20" s="58">
        <v>100</v>
      </c>
      <c r="H20" s="58">
        <v>9</v>
      </c>
      <c r="I20" s="59">
        <v>6</v>
      </c>
    </row>
    <row r="21" spans="2:9" x14ac:dyDescent="0.4">
      <c r="B21" s="36" t="s">
        <v>125</v>
      </c>
      <c r="C21" s="36" t="s">
        <v>127</v>
      </c>
      <c r="D21" s="36" t="s">
        <v>128</v>
      </c>
      <c r="E21" s="58">
        <v>14</v>
      </c>
      <c r="F21" s="58">
        <v>367</v>
      </c>
      <c r="G21" s="58">
        <v>23</v>
      </c>
      <c r="H21" s="58">
        <v>289</v>
      </c>
      <c r="I21" s="59">
        <v>73</v>
      </c>
    </row>
    <row r="22" spans="2:9" x14ac:dyDescent="0.4">
      <c r="B22" s="36" t="s">
        <v>125</v>
      </c>
      <c r="C22" s="36" t="s">
        <v>129</v>
      </c>
      <c r="D22" s="36" t="s">
        <v>130</v>
      </c>
      <c r="E22" s="58">
        <v>-30</v>
      </c>
      <c r="F22" s="58">
        <v>-94</v>
      </c>
      <c r="G22" s="58">
        <v>75</v>
      </c>
      <c r="H22" s="58">
        <v>-93</v>
      </c>
      <c r="I22" s="59">
        <v>-82</v>
      </c>
    </row>
    <row r="23" spans="2:9" x14ac:dyDescent="0.4">
      <c r="B23" s="36" t="s">
        <v>125</v>
      </c>
      <c r="C23" s="36" t="s">
        <v>131</v>
      </c>
      <c r="D23" s="36" t="s">
        <v>132</v>
      </c>
      <c r="E23" s="60">
        <v>14</v>
      </c>
      <c r="F23" s="60">
        <v>-100</v>
      </c>
      <c r="G23" s="60">
        <v>100</v>
      </c>
      <c r="H23" s="60">
        <v>-100</v>
      </c>
      <c r="I23" s="61">
        <v>-98</v>
      </c>
    </row>
    <row r="24" spans="2:9" x14ac:dyDescent="0.4">
      <c r="B24" s="36" t="s">
        <v>135</v>
      </c>
      <c r="C24" s="36" t="s">
        <v>133</v>
      </c>
      <c r="D24" s="36" t="s">
        <v>136</v>
      </c>
      <c r="E24" s="58">
        <v>-15</v>
      </c>
      <c r="F24" s="58">
        <v>0</v>
      </c>
      <c r="G24" s="58">
        <v>42</v>
      </c>
      <c r="H24" s="58">
        <v>4</v>
      </c>
      <c r="I24" s="59">
        <v>-4</v>
      </c>
    </row>
    <row r="25" spans="2:9" x14ac:dyDescent="0.4">
      <c r="B25" s="36" t="s">
        <v>135</v>
      </c>
      <c r="C25" s="36" t="s">
        <v>137</v>
      </c>
      <c r="D25" s="36" t="s">
        <v>138</v>
      </c>
      <c r="E25" s="58">
        <v>-16</v>
      </c>
      <c r="F25" s="58">
        <v>-46</v>
      </c>
      <c r="G25" s="58">
        <v>117</v>
      </c>
      <c r="H25" s="58">
        <v>-32</v>
      </c>
      <c r="I25" s="59">
        <v>-17</v>
      </c>
    </row>
    <row r="26" spans="2:9" x14ac:dyDescent="0.4">
      <c r="B26" s="36" t="s">
        <v>141</v>
      </c>
      <c r="C26" s="36" t="s">
        <v>139</v>
      </c>
      <c r="D26" s="36" t="s">
        <v>142</v>
      </c>
      <c r="E26" s="58">
        <v>-13</v>
      </c>
      <c r="F26" s="58">
        <v>57</v>
      </c>
      <c r="G26" s="58">
        <v>41</v>
      </c>
      <c r="H26" s="58">
        <v>54</v>
      </c>
      <c r="I26" s="59">
        <v>8</v>
      </c>
    </row>
    <row r="27" spans="2:9" x14ac:dyDescent="0.4">
      <c r="B27" s="36" t="s">
        <v>141</v>
      </c>
      <c r="C27" s="36" t="s">
        <v>143</v>
      </c>
      <c r="D27" s="36" t="s">
        <v>141</v>
      </c>
      <c r="E27" s="58">
        <v>-82</v>
      </c>
      <c r="F27" s="58">
        <v>-98</v>
      </c>
      <c r="G27" s="58">
        <v>34</v>
      </c>
      <c r="H27" s="58">
        <v>-97</v>
      </c>
      <c r="I27" s="59">
        <v>-92</v>
      </c>
    </row>
    <row r="28" spans="2:9" x14ac:dyDescent="0.4">
      <c r="B28" s="36" t="s">
        <v>141</v>
      </c>
      <c r="C28" s="36" t="s">
        <v>144</v>
      </c>
      <c r="D28" s="36" t="s">
        <v>145</v>
      </c>
      <c r="E28" s="58">
        <v>1</v>
      </c>
      <c r="F28" s="58">
        <v>-11</v>
      </c>
      <c r="G28" s="58">
        <v>4</v>
      </c>
      <c r="H28" s="58">
        <v>-8</v>
      </c>
      <c r="I28" s="59">
        <v>-3</v>
      </c>
    </row>
    <row r="29" spans="2:9" x14ac:dyDescent="0.4">
      <c r="B29" s="36" t="s">
        <v>141</v>
      </c>
      <c r="C29" s="36" t="s">
        <v>146</v>
      </c>
      <c r="D29" s="36" t="s">
        <v>147</v>
      </c>
      <c r="E29" s="58">
        <v>35</v>
      </c>
      <c r="F29" s="58">
        <v>390</v>
      </c>
      <c r="G29" s="58">
        <v>63</v>
      </c>
      <c r="H29" s="58">
        <v>247</v>
      </c>
      <c r="I29" s="59">
        <v>51</v>
      </c>
    </row>
    <row r="30" spans="2:9" x14ac:dyDescent="0.4">
      <c r="B30" s="36" t="s">
        <v>141</v>
      </c>
      <c r="C30" s="36" t="s">
        <v>148</v>
      </c>
      <c r="D30" s="36" t="s">
        <v>149</v>
      </c>
      <c r="E30" s="58">
        <v>-76</v>
      </c>
      <c r="F30" s="58">
        <v>11</v>
      </c>
      <c r="G30" s="58">
        <v>-20</v>
      </c>
      <c r="H30" s="58">
        <v>6</v>
      </c>
      <c r="I30" s="59">
        <v>-53</v>
      </c>
    </row>
    <row r="31" spans="2:9" x14ac:dyDescent="0.4">
      <c r="B31" s="36" t="s">
        <v>141</v>
      </c>
      <c r="C31" s="36" t="s">
        <v>150</v>
      </c>
      <c r="D31" s="36" t="s">
        <v>151</v>
      </c>
      <c r="E31" s="58">
        <v>-69</v>
      </c>
      <c r="F31" s="58">
        <v>96</v>
      </c>
      <c r="G31" s="58">
        <v>35</v>
      </c>
      <c r="H31" s="58">
        <v>82</v>
      </c>
      <c r="I31" s="59">
        <v>-48</v>
      </c>
    </row>
    <row r="32" spans="2:9" x14ac:dyDescent="0.4">
      <c r="B32" s="36" t="s">
        <v>141</v>
      </c>
      <c r="C32" s="36" t="s">
        <v>152</v>
      </c>
      <c r="D32" s="36" t="s">
        <v>153</v>
      </c>
      <c r="E32" s="58">
        <v>-20</v>
      </c>
      <c r="F32" s="58">
        <v>9</v>
      </c>
      <c r="G32" s="58">
        <v>41</v>
      </c>
      <c r="H32" s="58">
        <v>12</v>
      </c>
      <c r="I32" s="59">
        <v>-4</v>
      </c>
    </row>
    <row r="33" spans="2:9" x14ac:dyDescent="0.4">
      <c r="B33" s="36" t="s">
        <v>184</v>
      </c>
      <c r="C33" s="36" t="s">
        <v>154</v>
      </c>
      <c r="D33" s="36" t="s">
        <v>157</v>
      </c>
      <c r="E33" s="58" t="s">
        <v>114</v>
      </c>
      <c r="F33" s="58">
        <v>16</v>
      </c>
      <c r="G33" s="58">
        <v>-53</v>
      </c>
      <c r="H33" s="58">
        <v>-10</v>
      </c>
      <c r="I33" s="59" t="s">
        <v>174</v>
      </c>
    </row>
    <row r="34" spans="2:9" x14ac:dyDescent="0.4">
      <c r="B34" s="36" t="s">
        <v>184</v>
      </c>
      <c r="C34" s="36" t="s">
        <v>158</v>
      </c>
      <c r="D34" s="36" t="s">
        <v>159</v>
      </c>
      <c r="E34" s="58">
        <v>-6</v>
      </c>
      <c r="F34" s="58">
        <v>-12</v>
      </c>
      <c r="G34" s="58">
        <v>29</v>
      </c>
      <c r="H34" s="58">
        <v>-7</v>
      </c>
      <c r="I34" s="59">
        <v>-4</v>
      </c>
    </row>
    <row r="35" spans="2:9" x14ac:dyDescent="0.4">
      <c r="B35" s="36" t="s">
        <v>184</v>
      </c>
      <c r="C35" s="36" t="s">
        <v>160</v>
      </c>
      <c r="D35" s="36" t="s">
        <v>161</v>
      </c>
      <c r="E35" s="58">
        <v>-49</v>
      </c>
      <c r="F35" s="58">
        <v>-2</v>
      </c>
      <c r="G35" s="58">
        <v>-60</v>
      </c>
      <c r="H35" s="58">
        <v>-25</v>
      </c>
      <c r="I35" s="59">
        <v>-31</v>
      </c>
    </row>
    <row r="37" spans="2:9" ht="40.5" customHeight="1" x14ac:dyDescent="0.4">
      <c r="B37" s="147" t="s">
        <v>185</v>
      </c>
      <c r="C37" s="147"/>
      <c r="D37" s="147"/>
      <c r="E37" s="147"/>
      <c r="F37" s="147"/>
      <c r="G37" s="147"/>
      <c r="H37" s="147"/>
      <c r="I37" s="147"/>
    </row>
  </sheetData>
  <mergeCells count="1">
    <mergeCell ref="B37:I37"/>
  </mergeCells>
  <conditionalFormatting sqref="E4:E35">
    <cfRule type="colorScale" priority="13">
      <colorScale>
        <cfvo type="min"/>
        <cfvo type="num" val="0"/>
        <cfvo type="max"/>
        <color rgb="FF209EA0"/>
        <color rgb="FFFFFFBF"/>
        <color rgb="FFEE5859"/>
      </colorScale>
    </cfRule>
    <cfRule type="colorScale" priority="14">
      <colorScale>
        <cfvo type="min"/>
        <cfvo type="max"/>
        <color rgb="FFFCFCFF"/>
        <color rgb="FFF8696B"/>
      </colorScale>
    </cfRule>
    <cfRule type="colorScale" priority="15">
      <colorScale>
        <cfvo type="min"/>
        <cfvo type="percentile" val="50"/>
        <cfvo type="max"/>
        <color rgb="FF63BE7B"/>
        <color rgb="FFFFEB84"/>
        <color rgb="FFF8696B"/>
      </colorScale>
    </cfRule>
  </conditionalFormatting>
  <conditionalFormatting sqref="F4:F35">
    <cfRule type="colorScale" priority="10">
      <colorScale>
        <cfvo type="min"/>
        <cfvo type="num" val="0"/>
        <cfvo type="max"/>
        <color rgb="FF209EA0"/>
        <color rgb="FFFFFFBF"/>
        <color rgb="FFEE5859"/>
      </colorScale>
    </cfRule>
    <cfRule type="colorScale" priority="11">
      <colorScale>
        <cfvo type="min"/>
        <cfvo type="max"/>
        <color rgb="FFFCFCFF"/>
        <color rgb="FFF8696B"/>
      </colorScale>
    </cfRule>
    <cfRule type="colorScale" priority="12">
      <colorScale>
        <cfvo type="min"/>
        <cfvo type="percentile" val="50"/>
        <cfvo type="max"/>
        <color rgb="FF63BE7B"/>
        <color rgb="FFFFEB84"/>
        <color rgb="FFF8696B"/>
      </colorScale>
    </cfRule>
  </conditionalFormatting>
  <conditionalFormatting sqref="F35:I35">
    <cfRule type="colorScale" priority="20">
      <colorScale>
        <cfvo type="min"/>
        <cfvo type="num" val="0"/>
        <cfvo type="max"/>
        <color rgb="FF0099CC"/>
        <color theme="7" tint="0.79998168889431442"/>
        <color rgb="FFEF5F5F"/>
      </colorScale>
    </cfRule>
    <cfRule type="colorScale" priority="25">
      <colorScale>
        <cfvo type="min"/>
        <cfvo type="max"/>
        <color rgb="FFFCFCFF"/>
        <color rgb="FFF8696B"/>
      </colorScale>
    </cfRule>
  </conditionalFormatting>
  <conditionalFormatting sqref="G4:G35">
    <cfRule type="colorScale" priority="7">
      <colorScale>
        <cfvo type="min"/>
        <cfvo type="num" val="0"/>
        <cfvo type="max"/>
        <color rgb="FF209EA0"/>
        <color rgb="FFFFFFBF"/>
        <color rgb="FFEE5859"/>
      </colorScale>
    </cfRule>
    <cfRule type="colorScale" priority="8">
      <colorScale>
        <cfvo type="min"/>
        <cfvo type="max"/>
        <color rgb="FFFCFCFF"/>
        <color rgb="FFF8696B"/>
      </colorScale>
    </cfRule>
    <cfRule type="colorScale" priority="9">
      <colorScale>
        <cfvo type="min"/>
        <cfvo type="percentile" val="50"/>
        <cfvo type="max"/>
        <color rgb="FF63BE7B"/>
        <color rgb="FFFFEB84"/>
        <color rgb="FFF8696B"/>
      </colorScale>
    </cfRule>
  </conditionalFormatting>
  <conditionalFormatting sqref="H4:H35">
    <cfRule type="colorScale" priority="4">
      <colorScale>
        <cfvo type="min"/>
        <cfvo type="num" val="0"/>
        <cfvo type="max"/>
        <color rgb="FF209EA0"/>
        <color rgb="FFFFFFBF"/>
        <color rgb="FFEE5859"/>
      </colorScale>
    </cfRule>
    <cfRule type="colorScale" priority="5">
      <colorScale>
        <cfvo type="min"/>
        <cfvo type="max"/>
        <color rgb="FFFCFCFF"/>
        <color rgb="FFF8696B"/>
      </colorScale>
    </cfRule>
    <cfRule type="colorScale" priority="6">
      <colorScale>
        <cfvo type="min"/>
        <cfvo type="percentile" val="50"/>
        <cfvo type="max"/>
        <color rgb="FF63BE7B"/>
        <color rgb="FFFFEB84"/>
        <color rgb="FFF8696B"/>
      </colorScale>
    </cfRule>
  </conditionalFormatting>
  <conditionalFormatting sqref="I4:I35">
    <cfRule type="colorScale" priority="1">
      <colorScale>
        <cfvo type="min"/>
        <cfvo type="num" val="0"/>
        <cfvo type="max"/>
        <color rgb="FF209EA0"/>
        <color rgb="FFFFFFBF"/>
        <color rgb="FFEE5859"/>
      </colorScale>
    </cfRule>
    <cfRule type="colorScale" priority="2">
      <colorScale>
        <cfvo type="min"/>
        <cfvo type="max"/>
        <color rgb="FFFCFCFF"/>
        <color rgb="FFF8696B"/>
      </colorScale>
    </cfRule>
    <cfRule type="colorScale" priority="3">
      <colorScale>
        <cfvo type="min"/>
        <cfvo type="percentile" val="50"/>
        <cfvo type="max"/>
        <color rgb="FF63BE7B"/>
        <color rgb="FFFFEB84"/>
        <color rgb="FFF8696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fa6634-326e-4532-91a2-52bea7ac9212" xsi:nil="true"/>
    <lcf76f155ced4ddcb4097134ff3c332f xmlns="f4877444-78fa-4cfa-bafc-d6c64fafc0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51FB2AFBB2DD429D3D11FE759FFC43" ma:contentTypeVersion="14" ma:contentTypeDescription="Crée un document." ma:contentTypeScope="" ma:versionID="77ab24874c2b8820957d92840e9cf57f">
  <xsd:schema xmlns:xsd="http://www.w3.org/2001/XMLSchema" xmlns:xs="http://www.w3.org/2001/XMLSchema" xmlns:p="http://schemas.microsoft.com/office/2006/metadata/properties" xmlns:ns2="f4877444-78fa-4cfa-bafc-d6c64fafc061" xmlns:ns3="d0fa6634-326e-4532-91a2-52bea7ac9212" targetNamespace="http://schemas.microsoft.com/office/2006/metadata/properties" ma:root="true" ma:fieldsID="66259cba49435bc37339979b04c88d42" ns2:_="" ns3:_="">
    <xsd:import namespace="f4877444-78fa-4cfa-bafc-d6c64fafc061"/>
    <xsd:import namespace="d0fa6634-326e-4532-91a2-52bea7ac92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877444-78fa-4cfa-bafc-d6c64fafc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fa6634-326e-4532-91a2-52bea7ac921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73cd509-ed41-48db-8d26-9fc7cd98f3ee}" ma:internalName="TaxCatchAll" ma:showField="CatchAllData" ma:web="d0fa6634-326e-4532-91a2-52bea7ac92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8990D4-A69E-44B1-A794-C51CB43CC3B6}">
  <ds:schemaRefs>
    <ds:schemaRef ds:uri="d8478d42-40b7-4d77-91ef-ef4ccc4a0f8a"/>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elements/1.1/"/>
    <ds:schemaRef ds:uri="f71f00a1-8551-4f90-a840-20c6d6e150f0"/>
    <ds:schemaRef ds:uri="http://purl.org/dc/dcmitype/"/>
  </ds:schemaRefs>
</ds:datastoreItem>
</file>

<file path=customXml/itemProps2.xml><?xml version="1.0" encoding="utf-8"?>
<ds:datastoreItem xmlns:ds="http://schemas.openxmlformats.org/officeDocument/2006/customXml" ds:itemID="{E6CB266A-E5D0-473B-9781-E5056AC80F9E}">
  <ds:schemaRefs>
    <ds:schemaRef ds:uri="http://schemas.microsoft.com/sharepoint/v3/contenttype/forms"/>
  </ds:schemaRefs>
</ds:datastoreItem>
</file>

<file path=customXml/itemProps3.xml><?xml version="1.0" encoding="utf-8"?>
<ds:datastoreItem xmlns:ds="http://schemas.openxmlformats.org/officeDocument/2006/customXml" ds:itemID="{E468FEDE-2FD6-46C8-9E2D-405C6340DB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READ ME</vt:lpstr>
      <vt:lpstr>Market Functionality Score</vt:lpstr>
      <vt:lpstr>Median MEB (districts)</vt:lpstr>
      <vt:lpstr>Median MEB (distr) no to-pup</vt:lpstr>
      <vt:lpstr>Median MEB (states)</vt:lpstr>
      <vt:lpstr>Median MEB (states) no top-up</vt:lpstr>
      <vt:lpstr>Median MEB (national)</vt:lpstr>
      <vt:lpstr>Median MEB (national) no top up</vt:lpstr>
      <vt:lpstr>% median MEB Oct-Dec (distr)</vt:lpstr>
      <vt:lpstr>% median MEB Oct-Dec (state)</vt:lpstr>
      <vt:lpstr>% median MEB from national</vt:lpstr>
      <vt:lpstr>Prices Items</vt:lpstr>
      <vt:lpstr>Median price items (districts)</vt:lpstr>
      <vt:lpstr>Median price items (states)</vt:lpstr>
      <vt:lpstr>Median price items (national</vt:lpstr>
      <vt:lpstr>% median prices Oct-Dec (distr)</vt:lpstr>
      <vt:lpstr>% median prices Oct-Dec (state)</vt:lpstr>
      <vt:lpstr>Stock Items</vt:lpstr>
      <vt:lpstr>Median stock|restock (national)</vt:lpstr>
      <vt:lpstr>Mean price items (districts)</vt:lpstr>
      <vt:lpstr>Mean price items (states)</vt:lpstr>
      <vt:lpstr>Mean MEB (districts)</vt:lpstr>
      <vt:lpstr>Mean MEB (districts) no top-up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melaine.nsaikila</dc:creator>
  <cp:keywords/>
  <dc:description/>
  <cp:lastModifiedBy>Leonie BOREL</cp:lastModifiedBy>
  <cp:revision/>
  <dcterms:created xsi:type="dcterms:W3CDTF">2024-01-28T13:56:29Z</dcterms:created>
  <dcterms:modified xsi:type="dcterms:W3CDTF">2024-03-13T08:43:26Z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0x010100DE51FB2AFBB2DD429D3D11FE759FFC43</vt:lpwstr>
  </property>
  <property fmtid="{D5CDD505-2E9C-101B-9397-08002B2CF9AE}" pid="3" name="MediaServiceImageTags">
    <vt:lpwstr/>
  </property>
</Properties>
</file>