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7"/>
  <workbookPr/>
  <mc:AlternateContent xmlns:mc="http://schemas.openxmlformats.org/markup-compatibility/2006">
    <mc:Choice Requires="x15">
      <x15ac:absPath xmlns:x15ac="http://schemas.microsoft.com/office/spreadsheetml/2010/11/ac" url="https://acted.sharepoint.com/sites/IMPACTUKR/Documents partages/ISU/Durable Solutions Unit/UKR2315_IDP Profiling in Urban Areas/02_Data/04_Data analysis/02_Qualitative data/"/>
    </mc:Choice>
  </mc:AlternateContent>
  <xr:revisionPtr revIDLastSave="0" documentId="8_{B1EA80B7-7C78-489E-8583-7A184F4A6DF4}" xr6:coauthVersionLast="47" xr6:coauthVersionMax="47" xr10:uidLastSave="{00000000-0000-0000-0000-000000000000}"/>
  <bookViews>
    <workbookView xWindow="-108" yWindow="-108" windowWidth="23256" windowHeight="12456" firstSheet="3" activeTab="3" xr2:uid="{00000000-000D-0000-FFFF-FFFF00000000}"/>
  </bookViews>
  <sheets>
    <sheet name="READ_ME" sheetId="2" r:id="rId1"/>
    <sheet name="Method Report" sheetId="4" r:id="rId2"/>
    <sheet name="DSAG_Chervonohradska" sheetId="6" r:id="rId3"/>
    <sheet name="DSAG_Pavlohradska" sheetId="1" r:id="rId4"/>
  </sheets>
  <definedNames>
    <definedName name="_ftnref1" localSheetId="3">DSAG_Pavlohradska!#REF!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 l="1"/>
  <c r="H53" i="1"/>
  <c r="H52" i="1"/>
  <c r="H47" i="1"/>
  <c r="H46" i="1"/>
  <c r="H45" i="1"/>
  <c r="H44" i="1"/>
  <c r="H50" i="1"/>
  <c r="H48" i="1"/>
  <c r="H49" i="1"/>
  <c r="H43" i="1"/>
  <c r="H19" i="1"/>
  <c r="H20" i="1"/>
  <c r="H21" i="1"/>
  <c r="H22" i="1"/>
  <c r="H18" i="1"/>
  <c r="H17" i="1"/>
  <c r="H41" i="1"/>
  <c r="H40" i="1"/>
  <c r="H39" i="1"/>
  <c r="H38" i="1"/>
  <c r="H37" i="1"/>
  <c r="H36" i="1"/>
  <c r="H35" i="1"/>
  <c r="H34" i="1"/>
  <c r="H29" i="1"/>
  <c r="H32" i="1"/>
  <c r="H30" i="1"/>
  <c r="H26" i="1"/>
  <c r="H31" i="1"/>
  <c r="H28" i="1"/>
  <c r="H27" i="1"/>
  <c r="H15" i="1"/>
  <c r="H23" i="1"/>
  <c r="H24" i="1"/>
  <c r="H16" i="1"/>
  <c r="H14" i="1" l="1"/>
  <c r="H13" i="1"/>
  <c r="H12" i="1"/>
  <c r="H11" i="1"/>
  <c r="H10" i="1"/>
  <c r="H9" i="1" l="1"/>
  <c r="H7" i="1"/>
  <c r="H8" i="1"/>
  <c r="H10" i="6"/>
  <c r="H39" i="6"/>
  <c r="H41" i="6"/>
  <c r="H28" i="6"/>
  <c r="H40" i="6"/>
  <c r="H37" i="6"/>
  <c r="H36" i="6"/>
  <c r="H30" i="6"/>
  <c r="H31" i="6"/>
  <c r="H34" i="6"/>
  <c r="H33" i="6"/>
  <c r="H32" i="6"/>
  <c r="H25" i="6" l="1"/>
  <c r="H26" i="6"/>
  <c r="H24" i="6"/>
  <c r="H27" i="6"/>
  <c r="H21" i="6"/>
  <c r="H20" i="6"/>
  <c r="H19" i="6"/>
  <c r="H18" i="6"/>
  <c r="H15" i="6"/>
  <c r="H16" i="6"/>
  <c r="H23" i="6"/>
  <c r="H22" i="6"/>
  <c r="H17" i="6"/>
  <c r="H8" i="6"/>
  <c r="H9" i="6"/>
  <c r="H11" i="6"/>
  <c r="H12" i="6"/>
  <c r="H13" i="6"/>
  <c r="H7" i="6"/>
  <c r="H6" i="6" l="1"/>
  <c r="H4" i="6"/>
  <c r="H38" i="6"/>
  <c r="H35" i="6"/>
  <c r="H29" i="6"/>
  <c r="H14" i="6"/>
  <c r="H5" i="6"/>
  <c r="H51" i="1"/>
  <c r="H4" i="1"/>
  <c r="H5" i="1"/>
  <c r="H6" i="1"/>
  <c r="H25" i="1"/>
  <c r="H33" i="1"/>
  <c r="H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reach</author>
  </authors>
  <commentList>
    <comment ref="B4" authorId="0" shapeId="0" xr:uid="{ABCCB462-587C-4DA0-A86C-E634A98D1354}">
      <text>
        <r>
          <rPr>
            <b/>
            <sz val="9"/>
            <color indexed="81"/>
            <rFont val="Tahoma"/>
            <charset val="1"/>
          </rPr>
          <t>reach:</t>
        </r>
        <r>
          <rPr>
            <sz val="9"/>
            <color indexed="81"/>
            <rFont val="Tahoma"/>
            <charset val="1"/>
          </rPr>
          <t xml:space="preserve">
"Someone makes current decisions to go to Kharkiv. There are those who went there for good. Take Saltivka as 
an example, it is destroyed. There are houses that cannot be repaired. And in another part of Kharkiv, people 
live and have never left. And the one who left, they decide to return in a year or a year and a half. Like in the 
places where it is dangerous, but people still live there. In fact, Kharkiv is still alive."</t>
        </r>
      </text>
    </comment>
    <comment ref="C4" authorId="0" shapeId="0" xr:uid="{E87BE514-1A24-42B5-B628-EF56649B9F6D}">
      <text>
        <r>
          <rPr>
            <b/>
            <sz val="9"/>
            <color indexed="81"/>
            <rFont val="Tahoma"/>
            <charset val="1"/>
          </rPr>
          <t>reach:</t>
        </r>
        <r>
          <rPr>
            <sz val="9"/>
            <color indexed="81"/>
            <rFont val="Tahoma"/>
            <charset val="1"/>
          </rPr>
          <t xml:space="preserve">
"There are people who are still waiting if they have a place to return to. That is, it may be dangerous there now, but the houses are still standing."</t>
        </r>
      </text>
    </comment>
    <comment ref="D4" authorId="0" shapeId="0" xr:uid="{1C7B6BD7-10A4-400F-9065-7DA5141DF99F}">
      <text>
        <r>
          <rPr>
            <b/>
            <sz val="9"/>
            <color indexed="81"/>
            <rFont val="Tahoma"/>
            <charset val="1"/>
          </rPr>
          <t>reach:</t>
        </r>
        <r>
          <rPr>
            <sz val="9"/>
            <color indexed="81"/>
            <rFont val="Tahoma"/>
            <charset val="1"/>
          </rPr>
          <t xml:space="preserve">
"If we take the Chervonohrad hromada, the indicator of the relocation plan is not final. But most of them want to return to their place of origin."</t>
        </r>
      </text>
    </comment>
    <comment ref="E4" authorId="0" shapeId="0" xr:uid="{FBE9D211-1DC1-46F3-A4A5-01BE16D166AF}">
      <text>
        <r>
          <rPr>
            <b/>
            <sz val="9"/>
            <color indexed="81"/>
            <rFont val="Tahoma"/>
            <family val="2"/>
          </rPr>
          <t>reach:</t>
        </r>
        <r>
          <rPr>
            <sz val="9"/>
            <color indexed="81"/>
            <rFont val="Tahoma"/>
            <family val="2"/>
          </rPr>
          <t xml:space="preserve">
Previously, there were about 15 thousand IDPs in our hromada, and now there are about 6 thousand of them. More people return home as soon as their settlements are liberated from the occupiers. For example, when Kyiv oblast was liberated, people returned to their settlement of origin, when Kharkiv oblast was liberated, people returned.</t>
        </r>
      </text>
    </comment>
    <comment ref="E5" authorId="0" shapeId="0" xr:uid="{BE6F2EC5-753F-4EB1-8097-9120AB10DB09}">
      <text>
        <r>
          <rPr>
            <b/>
            <sz val="9"/>
            <color indexed="81"/>
            <rFont val="Tahoma"/>
            <charset val="1"/>
          </rPr>
          <t>reach:</t>
        </r>
        <r>
          <rPr>
            <sz val="9"/>
            <color indexed="81"/>
            <rFont val="Tahoma"/>
            <charset val="1"/>
          </rPr>
          <t xml:space="preserve">
"Some were quick to return to their cities because there was no work for them here. Because often there are low-skilled job options."</t>
        </r>
      </text>
    </comment>
    <comment ref="F5" authorId="0" shapeId="0" xr:uid="{42862DA0-F9A0-420A-8C8E-063D319C0AEB}">
      <text>
        <r>
          <rPr>
            <b/>
            <sz val="9"/>
            <color indexed="81"/>
            <rFont val="Tahoma"/>
            <charset val="1"/>
          </rPr>
          <t>reach:</t>
        </r>
        <r>
          <rPr>
            <sz val="9"/>
            <color indexed="81"/>
            <rFont val="Tahoma"/>
            <charset val="1"/>
          </rPr>
          <t xml:space="preserve">
"...if we take the cases where people leave us, then the reason may be the fact that people have not found work here, or they are not satisfied with wages."</t>
        </r>
      </text>
    </comment>
    <comment ref="B6" authorId="0" shapeId="0" xr:uid="{274A280A-5BAD-43BC-A6E1-A92944B71341}">
      <text>
        <r>
          <rPr>
            <b/>
            <sz val="9"/>
            <color indexed="81"/>
            <rFont val="Tahoma"/>
            <charset val="1"/>
          </rPr>
          <t>reach:</t>
        </r>
        <r>
          <rPr>
            <sz val="9"/>
            <color indexed="81"/>
            <rFont val="Tahoma"/>
            <charset val="1"/>
          </rPr>
          <t xml:space="preserve">
"Intentions to relocate have already been completed. That is, the displacement of IDPs was completed about a year ago. At the moment, the movements that are taking place are exclusively separate cases… The front line has not moved for a long time. There are no plans for migration among IDPs in the Chervonohrad 
hromada."</t>
        </r>
      </text>
    </comment>
    <comment ref="C6" authorId="0" shapeId="0" xr:uid="{619020A4-0C1F-44A7-9CEB-F019D068139C}">
      <text>
        <r>
          <rPr>
            <b/>
            <sz val="9"/>
            <color indexed="81"/>
            <rFont val="Tahoma"/>
            <charset val="1"/>
          </rPr>
          <t>reach:</t>
        </r>
        <r>
          <rPr>
            <sz val="9"/>
            <color indexed="81"/>
            <rFont val="Tahoma"/>
            <charset val="1"/>
          </rPr>
          <t xml:space="preserve">
"If we take the situation at the moment, people plan to stay in the Chervonohrad community for a long time. The main migration process has already taken place. Of course, there are people who have recently come or will still visit, but this is not a large number of people."</t>
        </r>
      </text>
    </comment>
    <comment ref="E6" authorId="0" shapeId="0" xr:uid="{867CAF65-CF75-4ED8-AA81-34FAA44E3D9D}">
      <text>
        <r>
          <rPr>
            <b/>
            <sz val="9"/>
            <color indexed="81"/>
            <rFont val="Tahoma"/>
            <charset val="1"/>
          </rPr>
          <t>reach:</t>
        </r>
        <r>
          <rPr>
            <sz val="9"/>
            <color indexed="81"/>
            <rFont val="Tahoma"/>
            <charset val="1"/>
          </rPr>
          <t xml:space="preserve">
"For most, this is a long-term settlement. Many IDPs want to stay in Chervonohrad forever. A certain number of people have their homes destroyed, and they have nowhere to return... most IDPs said that they were ready to stay in the Chervonohrad hromada."</t>
        </r>
      </text>
    </comment>
    <comment ref="F6" authorId="0" shapeId="0" xr:uid="{9AA3EF0C-9ECB-4450-8C85-87B9A6818BF8}">
      <text>
        <r>
          <rPr>
            <b/>
            <sz val="9"/>
            <color indexed="81"/>
            <rFont val="Tahoma"/>
            <charset val="1"/>
          </rPr>
          <t>reach:</t>
        </r>
        <r>
          <rPr>
            <sz val="9"/>
            <color indexed="81"/>
            <rFont val="Tahoma"/>
            <charset val="1"/>
          </rPr>
          <t xml:space="preserve">
"Only IDPs who receive assistance remain, and these are IDPs from the occupied territories and from the territories where hostilities are currently taking place. This category is the only one who plans to stay for more than 6 months."  </t>
        </r>
      </text>
    </comment>
    <comment ref="G6" authorId="0" shapeId="0" xr:uid="{95B37702-F1BC-4E43-9BC4-77A86940690C}">
      <text>
        <r>
          <rPr>
            <b/>
            <sz val="9"/>
            <color indexed="81"/>
            <rFont val="Tahoma"/>
            <charset val="1"/>
          </rPr>
          <t>reach:</t>
        </r>
        <r>
          <rPr>
            <sz val="9"/>
            <color indexed="81"/>
            <rFont val="Tahoma"/>
            <charset val="1"/>
          </rPr>
          <t xml:space="preserve">
"...there are also enough people who intend to settle here for a long time. The city and the community were suitable for them. I often asked people why you chose the city of Chervonohrad, and they replied that it was very similar to Myrnohrad, Pokrovsk. Our volunteers once went there and said that our city is very similar to those cities in terms of infrastructure, in everyday life, so they were able to adapt here."</t>
        </r>
      </text>
    </comment>
    <comment ref="B7" authorId="0" shapeId="0" xr:uid="{940E399A-D4DE-42E7-A7D7-4D5ABA862012}">
      <text>
        <r>
          <rPr>
            <b/>
            <sz val="9"/>
            <color indexed="81"/>
            <rFont val="Tahoma"/>
            <family val="2"/>
          </rPr>
          <t>reach:</t>
        </r>
        <r>
          <rPr>
            <sz val="9"/>
            <color indexed="81"/>
            <rFont val="Tahoma"/>
            <family val="2"/>
          </rPr>
          <t xml:space="preserve">
"The issue of finding a job for IDPs additionally gives preferences to the employer at the state level. For example, by accepting two IDPs, you can get a tax benefit. For 3 months or even six months. There are such additional things specifically for employers who hire IDPs... the employment center is a structure that not only provides information on available vacancies, but also registers the unemployed, conducts training for them, conducts job searches, job offers."</t>
        </r>
      </text>
    </comment>
    <comment ref="D7" authorId="0" shapeId="0" xr:uid="{58384332-8DBB-4372-9802-F2A488EF3449}">
      <text>
        <r>
          <rPr>
            <b/>
            <sz val="9"/>
            <color indexed="81"/>
            <rFont val="Tahoma"/>
            <family val="2"/>
          </rPr>
          <t>reach:</t>
        </r>
        <r>
          <rPr>
            <sz val="9"/>
            <color indexed="81"/>
            <rFont val="Tahoma"/>
            <family val="2"/>
          </rPr>
          <t xml:space="preserve">
"There is a state program that is implemented through employment centers. This is a standard program that has been in effect since 2016-2017. In this program, the employer is reimbursed for the salary and all expenses within 6 months."</t>
        </r>
      </text>
    </comment>
    <comment ref="F7" authorId="0" shapeId="0" xr:uid="{D44C81AB-DBD5-48A2-93D0-3A12BCC2BFBE}">
      <text>
        <r>
          <rPr>
            <b/>
            <sz val="9"/>
            <color indexed="81"/>
            <rFont val="Tahoma"/>
            <family val="2"/>
          </rPr>
          <t>reach:</t>
        </r>
        <r>
          <rPr>
            <sz val="9"/>
            <color indexed="81"/>
            <rFont val="Tahoma"/>
            <family val="2"/>
          </rPr>
          <t xml:space="preserve">
"We have a Chervonograd branch of the oblast employment center, they provide certain types of employment support, this is training, vouchers, grants for the creation or development of their own business and compensation to employers for the employment of internally displaced persons... The Chervonograd branch of the employment center organizes round tables a couple of times a quarter, where the social sphere, other social services and IDPs who could ask questions and get advice are invited."</t>
        </r>
      </text>
    </comment>
    <comment ref="G7" authorId="0" shapeId="0" xr:uid="{1592FD18-D879-4D68-8A9E-9A1D940C7095}">
      <text>
        <r>
          <rPr>
            <b/>
            <sz val="9"/>
            <color indexed="81"/>
            <rFont val="Tahoma"/>
            <family val="2"/>
          </rPr>
          <t>reach:</t>
        </r>
        <r>
          <rPr>
            <sz val="9"/>
            <color indexed="81"/>
            <rFont val="Tahoma"/>
            <family val="2"/>
          </rPr>
          <t xml:space="preserve">
"We have an employment center that offers various vacancies, retraining, and provides the necessary information."</t>
        </r>
      </text>
    </comment>
    <comment ref="D8" authorId="0" shapeId="0" xr:uid="{D4722CF2-4441-4B93-BE07-F120D88245A4}">
      <text>
        <r>
          <rPr>
            <b/>
            <sz val="9"/>
            <color indexed="81"/>
            <rFont val="Tahoma"/>
            <family val="2"/>
          </rPr>
          <t>reach:</t>
        </r>
        <r>
          <rPr>
            <sz val="9"/>
            <color indexed="81"/>
            <rFont val="Tahoma"/>
            <family val="2"/>
          </rPr>
          <t xml:space="preserve">
"There is a sewing production called "Kalyna". Seamstresses are constantly needed there. Women are really needed there, but we must take into account that there are low wages. Depending on orders and developments."</t>
        </r>
      </text>
    </comment>
    <comment ref="E8" authorId="0" shapeId="0" xr:uid="{03130A16-C526-4E01-89DE-1D97481FFEAD}">
      <text>
        <r>
          <rPr>
            <b/>
            <sz val="9"/>
            <color indexed="81"/>
            <rFont val="Tahoma"/>
            <family val="2"/>
          </rPr>
          <t>reach:</t>
        </r>
        <r>
          <rPr>
            <sz val="9"/>
            <color indexed="81"/>
            <rFont val="Tahoma"/>
            <family val="2"/>
          </rPr>
          <t xml:space="preserve">
"There are many vacancies in the coal industry, but they require highly specialized workers. For example, people who left the Luhansk region, from coal communities, found themselves working in the mines."</t>
        </r>
      </text>
    </comment>
    <comment ref="C9" authorId="0" shapeId="0" xr:uid="{F0F75F98-C4C8-4ECC-9E32-8001C920DE08}">
      <text>
        <r>
          <rPr>
            <b/>
            <sz val="9"/>
            <color indexed="81"/>
            <rFont val="Tahoma"/>
            <family val="2"/>
          </rPr>
          <t>reach:</t>
        </r>
        <r>
          <rPr>
            <sz val="9"/>
            <color indexed="81"/>
            <rFont val="Tahoma"/>
            <family val="2"/>
          </rPr>
          <t xml:space="preserve">
"Due to the fact that IDPs are waiting to return home, local employers perceive IDPs as such. That a person will be taught, he will start working in six months, and even at any time he will say "Goodbye" and return home. And this is such a big obstacle."</t>
        </r>
      </text>
    </comment>
    <comment ref="D9" authorId="0" shapeId="0" xr:uid="{C212FBE1-6BA6-4E52-9FFE-497C3ADBB3AA}">
      <text>
        <r>
          <rPr>
            <b/>
            <sz val="9"/>
            <color indexed="81"/>
            <rFont val="Tahoma"/>
            <family val="2"/>
          </rPr>
          <t>reach:</t>
        </r>
        <r>
          <rPr>
            <sz val="9"/>
            <color indexed="81"/>
            <rFont val="Tahoma"/>
            <family val="2"/>
          </rPr>
          <t xml:space="preserve">
"...locals are still hired for the best vacancy. Therefore, IDPs are offered to become a janitor or for some utility company."</t>
        </r>
      </text>
    </comment>
    <comment ref="F9" authorId="0" shapeId="0" xr:uid="{5D19B524-F0F4-48FD-BA74-D679673B44CA}">
      <text>
        <r>
          <rPr>
            <b/>
            <sz val="9"/>
            <color indexed="81"/>
            <rFont val="Tahoma"/>
            <family val="2"/>
          </rPr>
          <t>reach:</t>
        </r>
        <r>
          <rPr>
            <sz val="9"/>
            <color indexed="81"/>
            <rFont val="Tahoma"/>
            <family val="2"/>
          </rPr>
          <t xml:space="preserve">
"Our city is a mining city. There are many mines in the Chervonohrad hromada. A more demanding sector is the mining industry, mines need workers, namely men."</t>
        </r>
      </text>
    </comment>
    <comment ref="E10" authorId="0" shapeId="0" xr:uid="{E0007B84-5ABD-4155-B8D6-27D016D871B4}">
      <text>
        <r>
          <rPr>
            <b/>
            <sz val="9"/>
            <color indexed="81"/>
            <rFont val="Tahoma"/>
            <charset val="1"/>
          </rPr>
          <t>reach:</t>
        </r>
        <r>
          <rPr>
            <sz val="9"/>
            <color indexed="81"/>
            <rFont val="Tahoma"/>
            <charset val="1"/>
          </rPr>
          <t xml:space="preserve">
"...a big barrier for men looking for work is mobilization, so no one goes to work. People are afraid of it"</t>
        </r>
      </text>
    </comment>
    <comment ref="F10" authorId="0" shapeId="0" xr:uid="{1E608C6C-CD4E-4A6E-AD5B-DCC711B2E41A}">
      <text>
        <r>
          <rPr>
            <b/>
            <sz val="9"/>
            <color indexed="81"/>
            <rFont val="Tahoma"/>
            <charset val="1"/>
          </rPr>
          <t>reach:</t>
        </r>
        <r>
          <rPr>
            <sz val="9"/>
            <color indexed="81"/>
            <rFont val="Tahoma"/>
            <charset val="1"/>
          </rPr>
          <t xml:space="preserve">
"In our hromada, few men are registered due to mobilization. Even if they get a job, it is service sector."</t>
        </r>
      </text>
    </comment>
    <comment ref="C11" authorId="0" shapeId="0" xr:uid="{001DF9C6-CE31-4D19-96A8-B16D2035C207}">
      <text>
        <r>
          <rPr>
            <b/>
            <sz val="9"/>
            <color indexed="81"/>
            <rFont val="Tahoma"/>
            <family val="2"/>
          </rPr>
          <t>reach:</t>
        </r>
        <r>
          <rPr>
            <sz val="9"/>
            <color indexed="81"/>
            <rFont val="Tahoma"/>
            <family val="2"/>
          </rPr>
          <t xml:space="preserve">
"If you take physical courses from employment support, not online, thanks to which they are retrained, most of them are held in Lviv. It is not possible to take courses in Chervonohrad itself, while both living around the city and taking courses at the same time. The course process can take from 1 month to 6 months. Unfortunately, the people who conduct these courses, they do not provide a dormitory for accommodation, but you need to live in Lviv. You understand that you have to leave your family for six months. IDPs do not have such an opportunity. That is, there are no physical courses in the Chervonohrad hromada."</t>
        </r>
      </text>
    </comment>
    <comment ref="D11" authorId="0" shapeId="0" xr:uid="{A7F89B79-C1A6-4258-B2BC-2AF8F134C596}">
      <text>
        <r>
          <rPr>
            <b/>
            <sz val="9"/>
            <color indexed="81"/>
            <rFont val="Tahoma"/>
            <family val="2"/>
          </rPr>
          <t>reach:</t>
        </r>
        <r>
          <rPr>
            <sz val="9"/>
            <color indexed="81"/>
            <rFont val="Tahoma"/>
            <family val="2"/>
          </rPr>
          <t xml:space="preserve">
"Those courses and retraining offered by the employment center, they must meet certain requirements according to state legislation. First of all, it's in Lviv, it's 70 kilometers from Chervonohrad. For an adult, especially if it is a mother with a child, this may mean moving to Lviv, this is training for 6-8 months on the basis of an educational facilities. In addition, it is accommodation in a dormitory with students."</t>
        </r>
      </text>
    </comment>
    <comment ref="E11" authorId="0" shapeId="0" xr:uid="{6B3D6267-1559-4713-8D09-D345E8A9788B}">
      <text>
        <r>
          <rPr>
            <b/>
            <sz val="9"/>
            <color indexed="81"/>
            <rFont val="Tahoma"/>
            <family val="2"/>
          </rPr>
          <t>reach:</t>
        </r>
        <r>
          <rPr>
            <sz val="9"/>
            <color indexed="81"/>
            <rFont val="Tahoma"/>
            <family val="2"/>
          </rPr>
          <t xml:space="preserve">
"There is no support in employment, so I would like IDPs to be provided with such an opportunity."</t>
        </r>
      </text>
    </comment>
    <comment ref="C12" authorId="0" shapeId="0" xr:uid="{61F26937-8A6F-4E5A-89A6-A184A1EF8325}">
      <text>
        <r>
          <rPr>
            <b/>
            <sz val="9"/>
            <color indexed="81"/>
            <rFont val="Tahoma"/>
            <family val="2"/>
          </rPr>
          <t>reach:</t>
        </r>
        <r>
          <rPr>
            <sz val="9"/>
            <color indexed="81"/>
            <rFont val="Tahoma"/>
            <family val="2"/>
          </rPr>
          <t xml:space="preserve">
"Informing and communicating is a big problem. As soon as our organization Caritas-Kramatorsk arrived, it made a chat for IDPs. There are currently about 1300 people in this chat, but there are also locals who provide the necessary information for IDPs... When there are about 6 thousand IDPs in the community, and 1300 IDPs in the chat, this is not even the majority of people who can get some information."</t>
        </r>
      </text>
    </comment>
    <comment ref="D12" authorId="0" shapeId="0" xr:uid="{1B65055A-09E8-44FC-B205-7A23008B922A}">
      <text>
        <r>
          <rPr>
            <b/>
            <sz val="9"/>
            <color indexed="81"/>
            <rFont val="Tahoma"/>
            <family val="2"/>
          </rPr>
          <t>reach:</t>
        </r>
        <r>
          <rPr>
            <sz val="9"/>
            <color indexed="81"/>
            <rFont val="Tahoma"/>
            <family val="2"/>
          </rPr>
          <t xml:space="preserve">
"A Telegram chat channel has been created in the Chervonohrad community. There is a resource where you can post certain information, but there is no source from which you could get it. Often, employment centers do not respond when they are asked for a service."</t>
        </r>
      </text>
    </comment>
    <comment ref="B13" authorId="0" shapeId="0" xr:uid="{5468689C-F1A7-465F-AB1E-06A8D3F33720}">
      <text>
        <r>
          <rPr>
            <b/>
            <sz val="9"/>
            <color indexed="81"/>
            <rFont val="Tahoma"/>
            <family val="2"/>
          </rPr>
          <t>reach:</t>
        </r>
        <r>
          <rPr>
            <sz val="9"/>
            <color indexed="81"/>
            <rFont val="Tahoma"/>
            <family val="2"/>
          </rPr>
          <t xml:space="preserve">
"...if a person lives alone, receives the minimum wage and pays a rent of 5 thousand hryvnias, it is clear that he will not make ends meet."</t>
        </r>
      </text>
    </comment>
    <comment ref="C13" authorId="0" shapeId="0" xr:uid="{62D97E2D-3FBE-475B-A664-000D5893DB82}">
      <text>
        <r>
          <rPr>
            <b/>
            <sz val="9"/>
            <color indexed="81"/>
            <rFont val="Tahoma"/>
            <family val="2"/>
          </rPr>
          <t>reach:</t>
        </r>
        <r>
          <rPr>
            <sz val="9"/>
            <color indexed="81"/>
            <rFont val="Tahoma"/>
            <family val="2"/>
          </rPr>
          <t xml:space="preserve">
"People who came here, who realized that the average salary is about 8 thousand hryvnias, they were shocked, because they were used to a different income. If we take into account the rent, it is unreal to survive. Especially at the beginning of the war, when the prices for buying and renting apartments were increased. In addition, real estate agents charge 100% of the payment."</t>
        </r>
      </text>
    </comment>
    <comment ref="D13" authorId="0" shapeId="0" xr:uid="{26D959CB-DED2-4EE6-B2EC-FE08EB724290}">
      <text>
        <r>
          <rPr>
            <b/>
            <sz val="9"/>
            <color indexed="81"/>
            <rFont val="Tahoma"/>
            <family val="2"/>
          </rPr>
          <t>reach:</t>
        </r>
        <r>
          <rPr>
            <sz val="9"/>
            <color indexed="81"/>
            <rFont val="Tahoma"/>
            <family val="2"/>
          </rPr>
          <t xml:space="preserve">
"...the issue is that the official vacancies provided by the employment center are low-paid, low-skilled jobs. Taking into account that people living in the Chervonohrad hromada mostly live in private houses and apartments, and they pay rent, the rate, which has risen significantly after February 24. If the employer offers a minimum wage, and the tax is paid on top of that, then IDPs have a salary that does not even cover rent and utility bills... There are low wages for IDPs, and there they are also low for ordinary residents."</t>
        </r>
      </text>
    </comment>
    <comment ref="F13" authorId="0" shapeId="0" xr:uid="{BC73C273-2D86-4D2D-BC62-82BBDA2558E3}">
      <text>
        <r>
          <rPr>
            <b/>
            <sz val="9"/>
            <color indexed="81"/>
            <rFont val="Tahoma"/>
            <family val="2"/>
          </rPr>
          <t>reach:</t>
        </r>
        <r>
          <rPr>
            <sz val="9"/>
            <color indexed="81"/>
            <rFont val="Tahoma"/>
            <family val="2"/>
          </rPr>
          <t xml:space="preserve">
"Today, wages in the service sector are not high. Our average salary in our region and community is high, because of miners' salaries. Therefore, in my opinion, the salary does not cover living expenses. Moreover, a fairly large number of IDPs rent housing. There is no difference in wages between IDPs and local residents."</t>
        </r>
      </text>
    </comment>
    <comment ref="G13" authorId="0" shapeId="0" xr:uid="{135DD7A1-5890-4D6B-9025-76CB65EA5094}">
      <text>
        <r>
          <rPr>
            <b/>
            <sz val="9"/>
            <color indexed="81"/>
            <rFont val="Tahoma"/>
            <family val="2"/>
          </rPr>
          <t>reach:</t>
        </r>
        <r>
          <rPr>
            <sz val="9"/>
            <color indexed="81"/>
            <rFont val="Tahoma"/>
            <family val="2"/>
          </rPr>
          <t xml:space="preserve">
"There is a problem that people had jobs in factories that were located in the eastern regions and had a certain salary that satisfied them, and here, unfortunately, the salary does not suit them."</t>
        </r>
      </text>
    </comment>
    <comment ref="B14" authorId="0" shapeId="0" xr:uid="{25D5BA44-2ECF-4017-A8A3-FEA0F54658E6}">
      <text>
        <r>
          <rPr>
            <b/>
            <sz val="9"/>
            <color indexed="81"/>
            <rFont val="Tahoma"/>
            <charset val="1"/>
          </rPr>
          <t>reach:</t>
        </r>
        <r>
          <rPr>
            <sz val="9"/>
            <color indexed="81"/>
            <rFont val="Tahoma"/>
            <charset val="1"/>
          </rPr>
          <t xml:space="preserve">
"...we can say that in a year and a half, apartment prices have risen by about 30%, both for rent and purchase. I can't say that we have enough affordable housing to fully meet the needs of IDPs and locals."</t>
        </r>
      </text>
    </comment>
    <comment ref="C14" authorId="0" shapeId="0" xr:uid="{E6C77EE8-E2D2-48BE-8DC7-61C2351F0E6B}">
      <text>
        <r>
          <rPr>
            <b/>
            <sz val="9"/>
            <color indexed="81"/>
            <rFont val="Tahoma"/>
            <charset val="1"/>
          </rPr>
          <t>reach:</t>
        </r>
        <r>
          <rPr>
            <sz val="9"/>
            <color indexed="81"/>
            <rFont val="Tahoma"/>
            <charset val="1"/>
          </rPr>
          <t xml:space="preserve">
"If we talk about the proper conditions, but I understand that they are all different, the price is about 7 thousand hryvnias for an apartment with proper conditions. In average condition, it may be a little less in price. But there is such a problem that most apartments are cut off from the power supply. They are very humid, cut off from the heat supply."</t>
        </r>
      </text>
    </comment>
    <comment ref="D14" authorId="0" shapeId="0" xr:uid="{79862A47-9461-4BD6-B159-362B66D620C6}">
      <text>
        <r>
          <rPr>
            <b/>
            <sz val="9"/>
            <color indexed="81"/>
            <rFont val="Tahoma"/>
            <charset val="1"/>
          </rPr>
          <t>reach:</t>
        </r>
        <r>
          <rPr>
            <sz val="9"/>
            <color indexed="81"/>
            <rFont val="Tahoma"/>
            <charset val="1"/>
          </rPr>
          <t xml:space="preserve">
"There is not enough financially affordable housing."</t>
        </r>
      </text>
    </comment>
    <comment ref="E14" authorId="0" shapeId="0" xr:uid="{3DA5CFFB-2BCE-46ED-BBC4-F0CDAEA7AF5C}">
      <text>
        <r>
          <rPr>
            <b/>
            <sz val="9"/>
            <color indexed="81"/>
            <rFont val="Tahoma"/>
            <charset val="1"/>
          </rPr>
          <t>reach:</t>
        </r>
        <r>
          <rPr>
            <sz val="9"/>
            <color indexed="81"/>
            <rFont val="Tahoma"/>
            <charset val="1"/>
          </rPr>
          <t xml:space="preserve">
"There are problems with housing, because real estate has increased significantly in price. If, for example, a one-room apartment for rent cost 3 thousand, now it costs 5-7. This is a problem due to the growing demand. The problem is not only for IDPs, but also for locals."</t>
        </r>
      </text>
    </comment>
    <comment ref="B15" authorId="0" shapeId="0" xr:uid="{6752D85B-9091-406B-AB32-365488B81D6C}">
      <text>
        <r>
          <rPr>
            <b/>
            <sz val="9"/>
            <color indexed="81"/>
            <rFont val="Tahoma"/>
            <charset val="1"/>
          </rPr>
          <t>reach:</t>
        </r>
        <r>
          <rPr>
            <sz val="9"/>
            <color indexed="81"/>
            <rFont val="Tahoma"/>
            <charset val="1"/>
          </rPr>
          <t xml:space="preserve">
"The situation in the community is such that we do not have social housing. We do not have communal dormitories. The only thing we did was allocate funding to build a shelter for 104 people… there is no such assistance and programs in the community."</t>
        </r>
      </text>
    </comment>
    <comment ref="F15" authorId="0" shapeId="0" xr:uid="{BDC048BA-C4A1-40FA-BBE7-451CA8BA9579}">
      <text>
        <r>
          <rPr>
            <b/>
            <sz val="9"/>
            <color indexed="81"/>
            <rFont val="Tahoma"/>
            <charset val="1"/>
          </rPr>
          <t>reach:</t>
        </r>
        <r>
          <rPr>
            <sz val="9"/>
            <color indexed="81"/>
            <rFont val="Tahoma"/>
            <charset val="1"/>
          </rPr>
          <t xml:space="preserve">
"There are no housing support programs or projects in the City Council for IDPs."</t>
        </r>
      </text>
    </comment>
    <comment ref="C16" authorId="0" shapeId="0" xr:uid="{E48FFE56-E277-4219-8EE5-C692630070AA}">
      <text>
        <r>
          <rPr>
            <b/>
            <sz val="9"/>
            <color indexed="81"/>
            <rFont val="Tahoma"/>
            <charset val="1"/>
          </rPr>
          <t>reach:</t>
        </r>
        <r>
          <rPr>
            <sz val="9"/>
            <color indexed="81"/>
            <rFont val="Tahoma"/>
            <charset val="1"/>
          </rPr>
          <t xml:space="preserve">
"Here's an example. Even on OLX website (online advertisements platform), when people want to rent out their apartments, they write "We rent, but not to IDPs." The question arises as to why this is happening. Certainly, this is a biased attitude... without a realtor, almost no one wants to rent out real estate to IDP people. This is plus 100% for the month."</t>
        </r>
      </text>
    </comment>
    <comment ref="D16" authorId="0" shapeId="0" xr:uid="{B421A584-76FB-4649-8175-C41753ABEC9B}">
      <text>
        <r>
          <rPr>
            <b/>
            <sz val="9"/>
            <color indexed="81"/>
            <rFont val="Tahoma"/>
            <charset val="1"/>
          </rPr>
          <t>reach:</t>
        </r>
        <r>
          <rPr>
            <sz val="9"/>
            <color indexed="81"/>
            <rFont val="Tahoma"/>
            <charset val="1"/>
          </rPr>
          <t xml:space="preserve">
"A lot of landlords have a negative attitude towards IDPs and the possibility of renting them housing."</t>
        </r>
      </text>
    </comment>
    <comment ref="E16" authorId="0" shapeId="0" xr:uid="{217FB51D-58CA-4CA0-A247-DCA1866F0638}">
      <text>
        <r>
          <rPr>
            <b/>
            <sz val="9"/>
            <color indexed="81"/>
            <rFont val="Tahoma"/>
            <charset val="1"/>
          </rPr>
          <t>reach:</t>
        </r>
        <r>
          <rPr>
            <sz val="9"/>
            <color indexed="81"/>
            <rFont val="Tahoma"/>
            <charset val="1"/>
          </rPr>
          <t xml:space="preserve">
"There is a factor with discrimination, where realtors clearly have a clause that an apartment is rented to everyone except IDPs."</t>
        </r>
      </text>
    </comment>
    <comment ref="F16" authorId="0" shapeId="0" xr:uid="{0AE11D11-DF8E-43E9-B850-13A56306197A}">
      <text>
        <r>
          <rPr>
            <b/>
            <sz val="9"/>
            <color indexed="81"/>
            <rFont val="Tahoma"/>
            <charset val="1"/>
          </rPr>
          <t>reach:</t>
        </r>
        <r>
          <rPr>
            <sz val="9"/>
            <color indexed="81"/>
            <rFont val="Tahoma"/>
            <charset val="1"/>
          </rPr>
          <t xml:space="preserve">
"...our real estate agents say that they do not really want to rent out apartments to internally displaced persons."</t>
        </r>
      </text>
    </comment>
    <comment ref="G17" authorId="0" shapeId="0" xr:uid="{D74854A9-82B6-4AF5-8986-0164E0A6AF3E}">
      <text>
        <r>
          <rPr>
            <b/>
            <sz val="9"/>
            <color indexed="81"/>
            <rFont val="Tahoma"/>
            <charset val="1"/>
          </rPr>
          <t>reach:</t>
        </r>
        <r>
          <rPr>
            <sz val="9"/>
            <color indexed="81"/>
            <rFont val="Tahoma"/>
            <charset val="1"/>
          </rPr>
          <t xml:space="preserve">
"The most vulnerable are people with disabilities and people with limited mobility. Rental housing is not everywhere available on the ground floor. There are many 5-storey buildings where there are no elevators."</t>
        </r>
      </text>
    </comment>
    <comment ref="C18" authorId="0" shapeId="0" xr:uid="{263182F7-FE40-4C85-A033-6E35DFA3E3F3}">
      <text>
        <r>
          <rPr>
            <b/>
            <sz val="9"/>
            <color indexed="81"/>
            <rFont val="Tahoma"/>
            <charset val="1"/>
          </rPr>
          <t>reach:</t>
        </r>
        <r>
          <rPr>
            <sz val="9"/>
            <color indexed="81"/>
            <rFont val="Tahoma"/>
            <charset val="1"/>
          </rPr>
          <t xml:space="preserve">
"...women with very young children cannot go to work physically (offline). If the husband earns money, then it is good, but there are also cases when a man has a small salary, or the men  territories beyond Government control."</t>
        </r>
      </text>
    </comment>
    <comment ref="D18" authorId="0" shapeId="0" xr:uid="{D8DCBDF7-1B61-4DDB-874E-022F76DACA3E}">
      <text>
        <r>
          <rPr>
            <b/>
            <sz val="9"/>
            <color indexed="81"/>
            <rFont val="Tahoma"/>
            <charset val="1"/>
          </rPr>
          <t>reach:</t>
        </r>
        <r>
          <rPr>
            <sz val="9"/>
            <color indexed="81"/>
            <rFont val="Tahoma"/>
            <charset val="1"/>
          </rPr>
          <t xml:space="preserve">
"Men stay here illegally to lay low, because of this they do not even receive payments, which is why there are problems in renting an apartment, for example."</t>
        </r>
      </text>
    </comment>
    <comment ref="E18" authorId="0" shapeId="0" xr:uid="{E97627A3-3328-4B9E-B5C9-7BCE204F4A55}">
      <text>
        <r>
          <rPr>
            <b/>
            <sz val="9"/>
            <color indexed="81"/>
            <rFont val="Tahoma"/>
            <family val="2"/>
          </rPr>
          <t>reach:</t>
        </r>
        <r>
          <rPr>
            <sz val="9"/>
            <color indexed="81"/>
            <rFont val="Tahoma"/>
            <family val="2"/>
          </rPr>
          <t xml:space="preserve">
"Young families who come and are faced with the division into "yours" and "ours", in addition, often such families do not have a stable normal income, they do not have the opportunity to rent a house."</t>
        </r>
      </text>
    </comment>
    <comment ref="B19" authorId="0" shapeId="0" xr:uid="{8E424F99-CB05-4FDA-88CE-00A82E98415A}">
      <text>
        <r>
          <rPr>
            <b/>
            <sz val="9"/>
            <color indexed="81"/>
            <rFont val="Tahoma"/>
            <charset val="1"/>
          </rPr>
          <t>reach:</t>
        </r>
        <r>
          <rPr>
            <sz val="9"/>
            <color indexed="81"/>
            <rFont val="Tahoma"/>
            <charset val="1"/>
          </rPr>
          <t xml:space="preserve">
"Pensioners with children. Often, there are a lot of such families where there is a grandmother and there is a grandson or a granddaughter. For example, the mother left somewhere for work, and the father is with the military. And the situation is the most difficult for these people."</t>
        </r>
      </text>
    </comment>
    <comment ref="D20" authorId="0" shapeId="0" xr:uid="{9238A651-C512-4324-ACEB-6C552B498729}">
      <text>
        <r>
          <rPr>
            <b/>
            <sz val="9"/>
            <color indexed="81"/>
            <rFont val="Tahoma"/>
            <charset val="1"/>
          </rPr>
          <t>reach:</t>
        </r>
        <r>
          <rPr>
            <sz val="9"/>
            <color indexed="81"/>
            <rFont val="Tahoma"/>
            <charset val="1"/>
          </rPr>
          <t xml:space="preserve">
"...families with husbands and adult sons. There are various reasons why these people are not mobilized today. The first thing they ask when they want to rent an apartment is whether there are any men in the family."</t>
        </r>
      </text>
    </comment>
    <comment ref="B22" authorId="0" shapeId="0" xr:uid="{E087CAAB-A3C0-45ED-B1A5-9967287ECC95}">
      <text>
        <r>
          <rPr>
            <b/>
            <sz val="9"/>
            <color indexed="81"/>
            <rFont val="Tahoma"/>
            <family val="2"/>
          </rPr>
          <t>reach:</t>
        </r>
        <r>
          <rPr>
            <sz val="9"/>
            <color indexed="81"/>
            <rFont val="Tahoma"/>
            <family val="2"/>
          </rPr>
          <t xml:space="preserve">
"We don't have segregation… there is full access for everyone."</t>
        </r>
      </text>
    </comment>
    <comment ref="C22" authorId="0" shapeId="0" xr:uid="{0599E657-9EF2-4F76-9DBE-09271F8AC93F}">
      <text>
        <r>
          <rPr>
            <b/>
            <sz val="9"/>
            <color indexed="81"/>
            <rFont val="Tahoma"/>
            <family val="2"/>
          </rPr>
          <t>reach:</t>
        </r>
        <r>
          <rPr>
            <sz val="9"/>
            <color indexed="81"/>
            <rFont val="Tahoma"/>
            <family val="2"/>
          </rPr>
          <t xml:space="preserve">
"I'd say it's easy. I have not heard that someone would ever be refused, if it is about public services."</t>
        </r>
      </text>
    </comment>
    <comment ref="E22" authorId="0" shapeId="0" xr:uid="{592943D0-F301-480E-87C9-1B4A333E7667}">
      <text>
        <r>
          <rPr>
            <b/>
            <sz val="9"/>
            <color indexed="81"/>
            <rFont val="Tahoma"/>
            <charset val="1"/>
          </rPr>
          <t>reach:</t>
        </r>
        <r>
          <rPr>
            <sz val="9"/>
            <color indexed="81"/>
            <rFont val="Tahoma"/>
            <charset val="1"/>
          </rPr>
          <t xml:space="preserve">
"There is no difference between IDPs and locals. According to the general procedure, everyone receives such services, both in hospitals and in social protection, in the center for the provision of administrative services. They advise and provide the necessary information about every field."</t>
        </r>
      </text>
    </comment>
    <comment ref="G22" authorId="0" shapeId="0" xr:uid="{39194986-7E1A-402C-9654-4FBE3F16B680}">
      <text>
        <r>
          <rPr>
            <b/>
            <sz val="9"/>
            <color indexed="81"/>
            <rFont val="Tahoma"/>
            <charset val="1"/>
          </rPr>
          <t>reach:</t>
        </r>
        <r>
          <rPr>
            <sz val="9"/>
            <color indexed="81"/>
            <rFont val="Tahoma"/>
            <charset val="1"/>
          </rPr>
          <t xml:space="preserve">
"IDPs receive services at the same level ad local residents. There is no difference. There is also the Pension Fund, the Department of Social Protection, and the Center for the Provision of Administrative Services. There is access to everything and for everyone in the city."</t>
        </r>
      </text>
    </comment>
    <comment ref="C23" authorId="0" shapeId="0" xr:uid="{A5F2F71D-4739-4022-9246-1DBD492ADB3F}">
      <text>
        <r>
          <rPr>
            <b/>
            <sz val="9"/>
            <color indexed="81"/>
            <rFont val="Tahoma"/>
            <charset val="1"/>
          </rPr>
          <t>reach:</t>
        </r>
        <r>
          <rPr>
            <sz val="9"/>
            <color indexed="81"/>
            <rFont val="Tahoma"/>
            <charset val="1"/>
          </rPr>
          <t xml:space="preserve">
"A large number of IDPs are unaware of the opportunities they have for social services in the Chervonohrad hromada… There was a situation when it was necessary to apply for humanitarian aid not to the humanitarian headquarters, but to social protection. But not everyone has heard this news due to lack of information, access to information."</t>
        </r>
      </text>
    </comment>
    <comment ref="D24" authorId="0" shapeId="0" xr:uid="{F5DF6C0D-73B4-4C61-97D5-0C93FD61337A}">
      <text>
        <r>
          <rPr>
            <b/>
            <sz val="9"/>
            <color indexed="81"/>
            <rFont val="Tahoma"/>
            <charset val="1"/>
          </rPr>
          <t>reach:</t>
        </r>
        <r>
          <rPr>
            <sz val="9"/>
            <color indexed="81"/>
            <rFont val="Tahoma"/>
            <charset val="1"/>
          </rPr>
          <t xml:space="preserve">
"As for general accessibility, it is difficult to make appointments with doctors, for example, due to overload. This is a common problem for all residents."</t>
        </r>
      </text>
    </comment>
    <comment ref="D25" authorId="0" shapeId="0" xr:uid="{2B260DFF-061C-463B-87CD-2E87CC2BD80C}">
      <text>
        <r>
          <rPr>
            <b/>
            <sz val="9"/>
            <color indexed="81"/>
            <rFont val="Tahoma"/>
            <charset val="1"/>
          </rPr>
          <t>reach:</t>
        </r>
        <r>
          <rPr>
            <sz val="9"/>
            <color indexed="81"/>
            <rFont val="Tahoma"/>
            <charset val="1"/>
          </rPr>
          <t xml:space="preserve">
"… a certain part of medical tests is paid. It also has a great impact on people with chronic diseases, on people with disabilities."</t>
        </r>
      </text>
    </comment>
    <comment ref="G26" authorId="0" shapeId="0" xr:uid="{BF97DDF4-BF76-4C1A-ABAA-C58E805B961C}">
      <text>
        <r>
          <rPr>
            <b/>
            <sz val="9"/>
            <color indexed="81"/>
            <rFont val="Tahoma"/>
            <family val="2"/>
          </rPr>
          <t>reach:</t>
        </r>
        <r>
          <rPr>
            <sz val="9"/>
            <color indexed="81"/>
            <rFont val="Tahoma"/>
            <family val="2"/>
          </rPr>
          <t xml:space="preserve">
"...ordinary men, in order to register, had to go through the military commissariat, so this is a problem for them."</t>
        </r>
      </text>
    </comment>
    <comment ref="E27" authorId="0" shapeId="0" xr:uid="{D9E55C4F-9013-49C4-A974-0018BB468FEB}">
      <text>
        <r>
          <rPr>
            <b/>
            <sz val="9"/>
            <color indexed="81"/>
            <rFont val="Tahoma"/>
            <charset val="1"/>
          </rPr>
          <t>reach:</t>
        </r>
        <r>
          <rPr>
            <sz val="9"/>
            <color indexed="81"/>
            <rFont val="Tahoma"/>
            <charset val="1"/>
          </rPr>
          <t xml:space="preserve">
"The issue of inclusion, i.e. access to certain public services for people with disabilities, is raised. For example, the Pension Fund is located on the 5th floor, and the elevator does not always work. Not everywhere they have ramps. There are also problems with transport to get to Chervonohrad from other settlements of the Chervonohrad hromada. That is, public transport is clearly not inclusive, you definitely can't go there in a wheelchair."</t>
        </r>
      </text>
    </comment>
    <comment ref="D28" authorId="0" shapeId="0" xr:uid="{D0A73665-CE50-42B6-89A8-9C0A4F4E6031}">
      <text>
        <r>
          <rPr>
            <b/>
            <sz val="9"/>
            <color indexed="81"/>
            <rFont val="Tahoma"/>
            <charset val="1"/>
          </rPr>
          <t>reach:</t>
        </r>
        <r>
          <rPr>
            <sz val="9"/>
            <color indexed="81"/>
            <rFont val="Tahoma"/>
            <charset val="1"/>
          </rPr>
          <t xml:space="preserve">
"There are questions about alcohol addiction, drug addiction for IDPs - local residents have the right to addiction services, but IDPs do not."</t>
        </r>
      </text>
    </comment>
    <comment ref="B29" authorId="0" shapeId="0" xr:uid="{4AAC66DB-4F8B-4360-B5BF-0EDDE2F46F91}">
      <text>
        <r>
          <rPr>
            <b/>
            <sz val="9"/>
            <color indexed="81"/>
            <rFont val="Tahoma"/>
            <charset val="1"/>
          </rPr>
          <t>reach:</t>
        </r>
        <r>
          <rPr>
            <sz val="9"/>
            <color indexed="81"/>
            <rFont val="Tahoma"/>
            <charset val="1"/>
          </rPr>
          <t xml:space="preserve">
"…there are no people who would like to participate in public life. There is only 1% of those who do. Our people are passive. In general, this applies not only to IDPs, but also to ordinary residents."</t>
        </r>
      </text>
    </comment>
    <comment ref="C29" authorId="0" shapeId="0" xr:uid="{A2065635-68CB-4E69-A00E-A7FDEC00C377}">
      <text>
        <r>
          <rPr>
            <b/>
            <sz val="9"/>
            <color indexed="81"/>
            <rFont val="Tahoma"/>
            <charset val="1"/>
          </rPr>
          <t>reach:</t>
        </r>
        <r>
          <rPr>
            <sz val="9"/>
            <color indexed="81"/>
            <rFont val="Tahoma"/>
            <charset val="1"/>
          </rPr>
          <t xml:space="preserve">
"The activity of IDPs on social issues is low. It's work, it's responsibility, you need to do something. Most are focused on rallies, demands, and many do not understand that it is necessary to do something themselves, and not just demand. When you write that you need to do something, there is very little activity. 
This year, the Council of IDPs under the mayor was established. When we posted this information in the chat, we knew that there might not be any people taking part in this Council at all."
</t>
        </r>
      </text>
    </comment>
    <comment ref="F29" authorId="0" shapeId="0" xr:uid="{8578FD81-B9CB-4467-88B6-C205A9B842AB}">
      <text>
        <r>
          <rPr>
            <b/>
            <sz val="9"/>
            <color indexed="81"/>
            <rFont val="Tahoma"/>
            <charset val="1"/>
          </rPr>
          <t>reach:</t>
        </r>
        <r>
          <rPr>
            <sz val="9"/>
            <color indexed="81"/>
            <rFont val="Tahoma"/>
            <charset val="1"/>
          </rPr>
          <t xml:space="preserve">
"The activity of IDPs is not very high. Currently, 18 IDPs are active."</t>
        </r>
      </text>
    </comment>
    <comment ref="C31" authorId="0" shapeId="0" xr:uid="{E5F91C8F-1175-41B5-BC6A-3C8D16F9B64A}">
      <text>
        <r>
          <rPr>
            <b/>
            <sz val="9"/>
            <color indexed="81"/>
            <rFont val="Tahoma"/>
            <charset val="1"/>
          </rPr>
          <t>reach:</t>
        </r>
        <r>
          <rPr>
            <sz val="9"/>
            <color indexed="81"/>
            <rFont val="Tahoma"/>
            <charset val="1"/>
          </rPr>
          <t xml:space="preserve">
"...when it concerns the personal life of IDPs, they are ready to do something, and when it is about public life in general, there is no enthusiasm. That is, most people live with thoughts of returning home."</t>
        </r>
      </text>
    </comment>
    <comment ref="C32" authorId="0" shapeId="0" xr:uid="{07542AE4-0CEF-40C8-8141-5FEDCC328694}">
      <text>
        <r>
          <rPr>
            <b/>
            <sz val="9"/>
            <color indexed="81"/>
            <rFont val="Tahoma"/>
            <charset val="1"/>
          </rPr>
          <t>reach:</t>
        </r>
        <r>
          <rPr>
            <sz val="9"/>
            <color indexed="81"/>
            <rFont val="Tahoma"/>
            <charset val="1"/>
          </rPr>
          <t xml:space="preserve">
"Unfortunately, there is such a biased attitude that you don't need anything except food kits and humanitarian aid - the locals have it. And the bad thing is that such an attitude is faced by those people who want to do something in public life."</t>
        </r>
      </text>
    </comment>
    <comment ref="D32" authorId="0" shapeId="0" xr:uid="{8207C009-832D-48AC-A5A2-6CFA89791485}">
      <text>
        <r>
          <rPr>
            <b/>
            <sz val="9"/>
            <color indexed="81"/>
            <rFont val="Tahoma"/>
            <charset val="1"/>
          </rPr>
          <t>reach:</t>
        </r>
        <r>
          <rPr>
            <sz val="9"/>
            <color indexed="81"/>
            <rFont val="Tahoma"/>
            <charset val="1"/>
          </rPr>
          <t xml:space="preserve">
"In the Chervonohrad community, IDPs are treated as strangers, and there is a reluctance to implement any programs."</t>
        </r>
      </text>
    </comment>
    <comment ref="F32" authorId="0" shapeId="0" xr:uid="{E636BF4A-F797-496F-B431-57C0BA2953B6}">
      <text>
        <r>
          <rPr>
            <b/>
            <sz val="9"/>
            <color indexed="81"/>
            <rFont val="Tahoma"/>
            <charset val="1"/>
          </rPr>
          <t>reach:</t>
        </r>
        <r>
          <rPr>
            <sz val="9"/>
            <color indexed="81"/>
            <rFont val="Tahoma"/>
            <charset val="1"/>
          </rPr>
          <t xml:space="preserve">
"...of course, there are conflicts, especially concerning the Russian language. This is unacceptable on the part of the host community."</t>
        </r>
      </text>
    </comment>
    <comment ref="C33" authorId="0" shapeId="0" xr:uid="{19F1C26F-E000-494C-A38E-43973830C478}">
      <text>
        <r>
          <rPr>
            <b/>
            <sz val="9"/>
            <color indexed="81"/>
            <rFont val="Tahoma"/>
            <charset val="1"/>
          </rPr>
          <t>reach:</t>
        </r>
        <r>
          <rPr>
            <sz val="9"/>
            <color indexed="81"/>
            <rFont val="Tahoma"/>
            <charset val="1"/>
          </rPr>
          <t xml:space="preserve">
"...most are not in a state to act, for example, after sitting in basements for a couple of days. They are constantly watching on the Internet how their cities are being destroyed. They are very depressed emotionally."</t>
        </r>
      </text>
    </comment>
    <comment ref="D34" authorId="0" shapeId="0" xr:uid="{49929257-32B3-4332-A6D5-E03F491078DA}">
      <text>
        <r>
          <rPr>
            <b/>
            <sz val="9"/>
            <color indexed="81"/>
            <rFont val="Tahoma"/>
            <charset val="1"/>
          </rPr>
          <t>reach:</t>
        </r>
        <r>
          <rPr>
            <sz val="9"/>
            <color indexed="81"/>
            <rFont val="Tahoma"/>
            <charset val="1"/>
          </rPr>
          <t xml:space="preserve">
"Now the question arises of how to involve IDPs more actively. It starts with informative coverage. Recently, a member of the IDP Council from among IDPs took part in the training for the Chervonohrad Department of Culture. We have formulated an idea to adapt it to the community, that is, it is aimed not only at IDPs. As a result, when the Department of Culture presented the already approved project on its pages, there were no IDPs and the IDP Council in thisthe process. And this is what demotivates."</t>
        </r>
      </text>
    </comment>
    <comment ref="B35" authorId="0" shapeId="0" xr:uid="{0EAFDBC5-556A-4984-806B-18A8B14EAC14}">
      <text>
        <r>
          <rPr>
            <b/>
            <sz val="9"/>
            <color indexed="81"/>
            <rFont val="Tahoma"/>
            <charset val="1"/>
          </rPr>
          <t>reach:</t>
        </r>
        <r>
          <rPr>
            <sz val="9"/>
            <color indexed="81"/>
            <rFont val="Tahoma"/>
            <charset val="1"/>
          </rPr>
          <t xml:space="preserve">
"Most people who came back wanted to go to see what condition the house was in,and left for about 2 weeks and up to 1 month. A significant part stayed, but many of them and back. There were those who returned from abroad."</t>
        </r>
      </text>
    </comment>
    <comment ref="B36" authorId="0" shapeId="0" xr:uid="{8ED4C7DD-DA62-4C21-A8CD-CC7EB32E7B60}">
      <text>
        <r>
          <rPr>
            <b/>
            <sz val="9"/>
            <color indexed="81"/>
            <rFont val="Tahoma"/>
            <charset val="1"/>
          </rPr>
          <t>reach:</t>
        </r>
        <r>
          <rPr>
            <sz val="9"/>
            <color indexed="81"/>
            <rFont val="Tahoma"/>
            <charset val="1"/>
          </rPr>
          <t xml:space="preserve">
"They face such a problem, if they have gone abroad, for example, then they no longer have any benefits. They lose their IDP status."</t>
        </r>
      </text>
    </comment>
    <comment ref="C37" authorId="0" shapeId="0" xr:uid="{336ADE51-AC38-45EA-BF6D-B80AD508BCDB}">
      <text>
        <r>
          <rPr>
            <b/>
            <sz val="9"/>
            <color indexed="81"/>
            <rFont val="Tahoma"/>
            <charset val="1"/>
          </rPr>
          <t>reach:</t>
        </r>
        <r>
          <rPr>
            <sz val="9"/>
            <color indexed="81"/>
            <rFont val="Tahoma"/>
            <charset val="1"/>
          </rPr>
          <t xml:space="preserve">
"As far as I know, they don't have any special problems. That is, if there are problems, they happen both to people who left and then returned, and to people who were here all the time. The problems are common."</t>
        </r>
      </text>
    </comment>
    <comment ref="D37" authorId="0" shapeId="0" xr:uid="{AB35A0B2-9955-4166-B3E9-13C7A145480B}">
      <text>
        <r>
          <rPr>
            <b/>
            <sz val="9"/>
            <color indexed="81"/>
            <rFont val="Tahoma"/>
            <charset val="1"/>
          </rPr>
          <t>reach:</t>
        </r>
        <r>
          <rPr>
            <sz val="9"/>
            <color indexed="81"/>
            <rFont val="Tahoma"/>
            <charset val="1"/>
          </rPr>
          <t xml:space="preserve">
"I don't think there's much difference. There is definitely no difference in relations between IDPs. And if we take local residents, then in any case they have a negative attitude, whether IDPs have moved and returned, or whether they have lived here in recent years. The anamnesis is of no interest to anyone here."</t>
        </r>
      </text>
    </comment>
    <comment ref="C38" authorId="0" shapeId="0" xr:uid="{6E00E52F-B974-4A54-9E86-552AB11F5E75}">
      <text>
        <r>
          <rPr>
            <b/>
            <sz val="9"/>
            <color indexed="81"/>
            <rFont val="Tahoma"/>
            <charset val="1"/>
          </rPr>
          <t>reach:</t>
        </r>
        <r>
          <rPr>
            <sz val="9"/>
            <color indexed="81"/>
            <rFont val="Tahoma"/>
            <charset val="1"/>
          </rPr>
          <t xml:space="preserve">
"There is a need to conduct research on organizations in government agencies, who and what services provide, how to receive them, where to apply, what documents to submit."</t>
        </r>
      </text>
    </comment>
    <comment ref="D39" authorId="0" shapeId="0" xr:uid="{16C181C4-D093-4A88-9493-7B1D7C3E81EC}">
      <text>
        <r>
          <rPr>
            <b/>
            <sz val="9"/>
            <color indexed="81"/>
            <rFont val="Tahoma"/>
            <charset val="1"/>
          </rPr>
          <t>reach:</t>
        </r>
        <r>
          <rPr>
            <sz val="9"/>
            <color indexed="81"/>
            <rFont val="Tahoma"/>
            <charset val="1"/>
          </rPr>
          <t xml:space="preserve">
"Information about programs, competitions, support opportunities. Business support for IDPs who show entrepreneurial interest. For children, the opportunity to go on vacation for 1-2 days, possibly abroad."</t>
        </r>
      </text>
    </comment>
    <comment ref="G39" authorId="0" shapeId="0" xr:uid="{6A6F8868-CCEC-4835-BC63-7875B7D95D49}">
      <text>
        <r>
          <rPr>
            <b/>
            <sz val="9"/>
            <color indexed="81"/>
            <rFont val="Tahoma"/>
            <charset val="1"/>
          </rPr>
          <t>reach:</t>
        </r>
        <r>
          <rPr>
            <sz val="9"/>
            <color indexed="81"/>
            <rFont val="Tahoma"/>
            <charset val="1"/>
          </rPr>
          <t xml:space="preserve">
"The most interesting thing that can be there is information from public organizations, charitable foundations about grant programs where IDPs can apply, start a new business, and receive new qualification. For example, there are IDP girls who have suffered from domestic violence an it would be great if  we could recommend them programs that are aimed at supporting them after such cases."</t>
        </r>
      </text>
    </comment>
    <comment ref="D40" authorId="0" shapeId="0" xr:uid="{25C4D258-100E-41FD-B177-7133A8EFF4F7}">
      <text>
        <r>
          <rPr>
            <b/>
            <sz val="9"/>
            <color indexed="81"/>
            <rFont val="Tahoma"/>
            <charset val="1"/>
          </rPr>
          <t>reach:</t>
        </r>
        <r>
          <rPr>
            <sz val="9"/>
            <color indexed="81"/>
            <rFont val="Tahoma"/>
            <charset val="1"/>
          </rPr>
          <t xml:space="preserve">
"For us, the opportunity to provide humanitarian aid to IDPs is to establish close contact with them. This is a very important resource, a tool for establishing contact."</t>
        </r>
      </text>
    </comment>
    <comment ref="E40" authorId="0" shapeId="0" xr:uid="{941FB2DF-3373-4DF7-9153-70DC94C4DD7F}">
      <text>
        <r>
          <rPr>
            <b/>
            <sz val="9"/>
            <color indexed="81"/>
            <rFont val="Tahoma"/>
            <charset val="1"/>
          </rPr>
          <t>reach:</t>
        </r>
        <r>
          <rPr>
            <sz val="9"/>
            <color indexed="81"/>
            <rFont val="Tahoma"/>
            <charset val="1"/>
          </rPr>
          <t xml:space="preserve">
"I am involved in a non-governmental organization that has been helping IDPs for a long time. And I think that they will need information on the provision of assistance by certain organizations, food kits, material assistance, etc."</t>
        </r>
      </text>
    </comment>
    <comment ref="F41" authorId="0" shapeId="0" xr:uid="{23C447EC-4830-4497-8E02-1A22AE80B069}">
      <text>
        <r>
          <rPr>
            <b/>
            <sz val="9"/>
            <color indexed="81"/>
            <rFont val="Tahoma"/>
            <charset val="1"/>
          </rPr>
          <t>reach:</t>
        </r>
        <r>
          <rPr>
            <sz val="9"/>
            <color indexed="81"/>
            <rFont val="Tahoma"/>
            <charset val="1"/>
          </rPr>
          <t xml:space="preserve">
"We are interested in everything. Even the statistics that are available on other communities. Perhaps we will learn something from other communities."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reach</author>
    <author>Levena GALOPOULOS</author>
  </authors>
  <commentList>
    <comment ref="B4" authorId="0" shapeId="0" xr:uid="{D7602C6F-1A51-4B71-B6F4-7705EA700A69}">
      <text>
        <r>
          <rPr>
            <b/>
            <sz val="9"/>
            <color indexed="81"/>
            <rFont val="Tahoma"/>
            <charset val="1"/>
          </rPr>
          <t>reach:</t>
        </r>
        <r>
          <rPr>
            <sz val="9"/>
            <color indexed="81"/>
            <rFont val="Tahoma"/>
            <charset val="1"/>
          </rPr>
          <t xml:space="preserve">
"Now those people whose homes have been destroyed have nowhere else to go (they say that their housing has been destroyed and they have nowhere to return)… There are some IDPs who have already found a place for themselves with us – both work and children attend kindergartens, schools, and they like the city. I can't name any other reasons."</t>
        </r>
      </text>
    </comment>
    <comment ref="C4" authorId="0" shapeId="0" xr:uid="{B0D2FC70-8A9C-4587-8E9B-48387CB647A0}">
      <text>
        <r>
          <rPr>
            <b/>
            <sz val="9"/>
            <color indexed="81"/>
            <rFont val="Tahoma"/>
            <charset val="1"/>
          </rPr>
          <t>reach:</t>
        </r>
        <r>
          <rPr>
            <sz val="9"/>
            <color indexed="81"/>
            <rFont val="Tahoma"/>
            <charset val="1"/>
          </rPr>
          <t xml:space="preserve">
"It seems to me that most IDPs, although they plan to stay in the city for a while, in fact will stay for more than six months (based on the military situation). I don't see the possibility of returning at least to the nearest cities of the Donetsk region, the security situation does not allow it... In my opinion, the majority of IDPs still do not consider the option of leaving Pavlohrad."</t>
        </r>
      </text>
    </comment>
    <comment ref="F4" authorId="0" shapeId="0" xr:uid="{32254C19-3C5D-4F47-826D-B6DD0C2FAE03}">
      <text>
        <r>
          <rPr>
            <b/>
            <sz val="9"/>
            <color indexed="81"/>
            <rFont val="Tahoma"/>
            <charset val="1"/>
          </rPr>
          <t>reach:</t>
        </r>
        <r>
          <rPr>
            <sz val="9"/>
            <color indexed="81"/>
            <rFont val="Tahoma"/>
            <charset val="1"/>
          </rPr>
          <t xml:space="preserve">
"Basically, people stay here en masse."</t>
        </r>
      </text>
    </comment>
    <comment ref="G4" authorId="0" shapeId="0" xr:uid="{0FDF2957-DE90-43DC-9694-340F91C684C2}">
      <text>
        <r>
          <rPr>
            <b/>
            <sz val="9"/>
            <color indexed="81"/>
            <rFont val="Tahoma"/>
            <charset val="1"/>
          </rPr>
          <t>reach:</t>
        </r>
        <r>
          <rPr>
            <sz val="9"/>
            <color indexed="81"/>
            <rFont val="Tahoma"/>
            <charset val="1"/>
          </rPr>
          <t xml:space="preserve">
"Most people who came to the city consider the city of Pavlohrad as a place of permanent residence, especially people who came from Donetsk and Luhansk regions, where housing has already been destroyed and they have nowhere to return."</t>
        </r>
      </text>
    </comment>
    <comment ref="B5" authorId="0" shapeId="0" xr:uid="{A354AF55-76BE-423C-B209-AE5BBD02C8C2}">
      <text>
        <r>
          <rPr>
            <b/>
            <sz val="9"/>
            <color indexed="81"/>
            <rFont val="Tahoma"/>
            <charset val="1"/>
          </rPr>
          <t>reach:</t>
        </r>
        <r>
          <rPr>
            <sz val="9"/>
            <color indexed="81"/>
            <rFont val="Tahoma"/>
            <charset val="1"/>
          </rPr>
          <t xml:space="preserve">
"...those people who know that they have a place to return to, they want to sit out." </t>
        </r>
      </text>
    </comment>
    <comment ref="E5" authorId="1" shapeId="0" xr:uid="{85E9E5D7-6187-42CA-846F-B0F6AA4B208E}">
      <text>
        <r>
          <rPr>
            <sz val="11"/>
            <color theme="1"/>
            <rFont val="Calibri"/>
            <family val="2"/>
            <scheme val="minor"/>
          </rPr>
          <t>Levena GALOPOULOS:
...many IDPs have a desire to stay, realizing that either there is nowhere to return, or there is no way to return now</t>
        </r>
      </text>
    </comment>
    <comment ref="F5" authorId="1" shapeId="0" xr:uid="{D3B1A48D-F908-4AC2-AC1E-66C32FCC0ECE}">
      <text>
        <r>
          <rPr>
            <sz val="11"/>
            <color theme="1"/>
            <rFont val="Calibri"/>
            <family val="2"/>
            <scheme val="minor"/>
          </rPr>
          <t xml:space="preserve">Levena GALOPOULOS:
It depends on the fact whether a person has somewhere to return or not. People plan to stay here in the city, based on the situation - those who have a place to return to are waiting for the situation to improve… Most of the IDPs who came to Pavlohrad are IDPs from Luhansk and Donetsk regions, and Pavlohrad is the closest city to these regions, so IDPs believe that they will stay here and return home - this has always been the case, since 2014.  </t>
        </r>
      </text>
    </comment>
    <comment ref="G5" authorId="0" shapeId="0" xr:uid="{ABF4C080-DEE5-4BA1-B810-27B75CFB0A48}">
      <text>
        <r>
          <rPr>
            <b/>
            <sz val="9"/>
            <color indexed="81"/>
            <rFont val="Tahoma"/>
            <charset val="1"/>
          </rPr>
          <t>reach:</t>
        </r>
        <r>
          <rPr>
            <sz val="9"/>
            <color indexed="81"/>
            <rFont val="Tahoma"/>
            <charset val="1"/>
          </rPr>
          <t xml:space="preserve">
"If these are people who lived closer to us, but there are some hostilities or shelling going on, then they still intend to return home if there is something intact. Also, people who have destroyed housing, they intend to return in the near future, but on the condition that their territory will be de-occupied... The main reason why IDPs want to leave this community is homesickness."</t>
        </r>
      </text>
    </comment>
    <comment ref="C6" authorId="0" shapeId="0" xr:uid="{44FEB170-53B5-43AE-8F15-C3B501AA97EC}">
      <text>
        <r>
          <rPr>
            <b/>
            <sz val="9"/>
            <color indexed="81"/>
            <rFont val="Tahoma"/>
            <charset val="1"/>
          </rPr>
          <t>reach:</t>
        </r>
        <r>
          <rPr>
            <sz val="9"/>
            <color indexed="81"/>
            <rFont val="Tahoma"/>
            <charset val="1"/>
          </rPr>
          <t xml:space="preserve">
"This is primarily due to the financial condition of the respondents. If people want, they can leave. If IDPs find a rented apartment for 4-5 thousand hryvnia or a job, they will certainly stay in the city."</t>
        </r>
      </text>
    </comment>
    <comment ref="E6" authorId="1" shapeId="0" xr:uid="{9F6FE06C-7CD6-4EA0-9BAA-D9099A965EF8}">
      <text>
        <r>
          <rPr>
            <sz val="11"/>
            <color theme="1"/>
            <rFont val="Calibri"/>
            <family val="2"/>
            <scheme val="minor"/>
          </rPr>
          <t>Levena GALOPOULOS:
Many people are looking for work. Those who find it in the city stay here, and those who don't find a job go where they can do it.</t>
        </r>
      </text>
    </comment>
    <comment ref="D7" authorId="0" shapeId="0" xr:uid="{240DFD4E-1165-47F9-9A0C-A9541C3043DA}">
      <text>
        <r>
          <rPr>
            <b/>
            <sz val="9"/>
            <color indexed="81"/>
            <rFont val="Tahoma"/>
            <charset val="1"/>
          </rPr>
          <t>reach:</t>
        </r>
        <r>
          <rPr>
            <sz val="9"/>
            <color indexed="81"/>
            <rFont val="Tahoma"/>
            <charset val="1"/>
          </rPr>
          <t xml:space="preserve">
"Perhaps the fact that we have vacancies, jobs, a fairly large labor market and jobs that employers of the Pavlohrad community and the Pavlohrad district in general can offer today. You have to exist somehow, but how can you do it without work. In addition, we have a mining region and if people used to live in mining regions, they are familiar with it."</t>
        </r>
      </text>
    </comment>
    <comment ref="F7" authorId="0" shapeId="0" xr:uid="{30335388-4987-4D7D-AA98-0F079DBC69EF}">
      <text>
        <r>
          <rPr>
            <b/>
            <sz val="9"/>
            <color indexed="81"/>
            <rFont val="Tahoma"/>
            <charset val="1"/>
          </rPr>
          <t>reach:</t>
        </r>
        <r>
          <rPr>
            <sz val="9"/>
            <color indexed="81"/>
            <rFont val="Tahoma"/>
            <charset val="1"/>
          </rPr>
          <t xml:space="preserve">
"...there is work in the city, it is a mining town and this is also relevant for them."</t>
        </r>
      </text>
    </comment>
    <comment ref="G7" authorId="0" shapeId="0" xr:uid="{92CE4082-4121-4E43-9070-A328A564F179}">
      <text>
        <r>
          <rPr>
            <b/>
            <sz val="9"/>
            <color indexed="81"/>
            <rFont val="Tahoma"/>
            <charset val="1"/>
          </rPr>
          <t>reach:</t>
        </r>
        <r>
          <rPr>
            <sz val="9"/>
            <color indexed="81"/>
            <rFont val="Tahoma"/>
            <charset val="1"/>
          </rPr>
          <t xml:space="preserve">
"...there are many wives of military personnel in the city, or they are employees of the State Emergency Service, the police, where their husbands work, and the families stay here with them." </t>
        </r>
      </text>
    </comment>
    <comment ref="B8" authorId="0" shapeId="0" xr:uid="{1CA6A4EF-0486-4412-AD2F-B66C68F5B5E9}">
      <text>
        <r>
          <rPr>
            <b/>
            <sz val="9"/>
            <color indexed="81"/>
            <rFont val="Tahoma"/>
            <charset val="1"/>
          </rPr>
          <t>reach:</t>
        </r>
        <r>
          <rPr>
            <sz val="9"/>
            <color indexed="81"/>
            <rFont val="Tahoma"/>
            <charset val="1"/>
          </rPr>
          <t xml:space="preserve">
"There is no housing (shortage) in hromada: someone left, 10 people moved in. Rental prices have increased significantly."</t>
        </r>
      </text>
    </comment>
    <comment ref="F8" authorId="0" shapeId="0" xr:uid="{56796277-731B-4702-B45D-55FBCD2F7FF1}">
      <text>
        <r>
          <rPr>
            <b/>
            <sz val="9"/>
            <color indexed="81"/>
            <rFont val="Tahoma"/>
            <charset val="1"/>
          </rPr>
          <t>reach:</t>
        </r>
        <r>
          <rPr>
            <sz val="9"/>
            <color indexed="81"/>
            <rFont val="Tahoma"/>
            <charset val="1"/>
          </rPr>
          <t xml:space="preserve">
"...some people come and settle in, and then they are asked to vacate their housing, they do not find anything here, because it is very difficult to find housing in the city and they move on."</t>
        </r>
      </text>
    </comment>
    <comment ref="G8" authorId="0" shapeId="0" xr:uid="{D392A12A-0EAF-4A1B-A9D8-7D11C0EA97F5}">
      <text>
        <r>
          <rPr>
            <b/>
            <sz val="9"/>
            <color indexed="81"/>
            <rFont val="Tahoma"/>
            <charset val="1"/>
          </rPr>
          <t>reach:</t>
        </r>
        <r>
          <rPr>
            <sz val="9"/>
            <color indexed="81"/>
            <rFont val="Tahoma"/>
            <charset val="1"/>
          </rPr>
          <t xml:space="preserve">
"Some people can't find housing or it is expensive and they move to big cities, such as the city of Kyiv."</t>
        </r>
      </text>
    </comment>
    <comment ref="G9" authorId="0" shapeId="0" xr:uid="{E7C9399F-150B-4685-99BF-218E3B42312C}">
      <text>
        <r>
          <rPr>
            <b/>
            <sz val="9"/>
            <color indexed="81"/>
            <rFont val="Tahoma"/>
            <charset val="1"/>
          </rPr>
          <t>reach:</t>
        </r>
        <r>
          <rPr>
            <sz val="9"/>
            <color indexed="81"/>
            <rFont val="Tahoma"/>
            <charset val="1"/>
          </rPr>
          <t xml:space="preserve">
"If these are seriously ill bedridden patients, they are looking for convenient places of residence, for example, abroad, in places where assistance or some rehabilitation services can be provided on an regular basis."</t>
        </r>
      </text>
    </comment>
    <comment ref="B10" authorId="0" shapeId="0" xr:uid="{24C5C4FA-A644-434C-A3AD-A3F8D66CD67F}">
      <text>
        <r>
          <rPr>
            <b/>
            <sz val="9"/>
            <color indexed="81"/>
            <rFont val="Tahoma"/>
            <charset val="1"/>
          </rPr>
          <t>reach:</t>
        </r>
        <r>
          <rPr>
            <sz val="9"/>
            <color indexed="81"/>
            <rFont val="Tahoma"/>
            <charset val="1"/>
          </rPr>
          <t xml:space="preserve">
"The employment center also works with IDPs and issues education vouchers to IDPs."</t>
        </r>
      </text>
    </comment>
    <comment ref="D10" authorId="0" shapeId="0" xr:uid="{6192514F-F4DE-4A8D-98F1-3004C2E77D16}">
      <text>
        <r>
          <rPr>
            <b/>
            <sz val="9"/>
            <color indexed="81"/>
            <rFont val="Tahoma"/>
            <charset val="1"/>
          </rPr>
          <t>reach:</t>
        </r>
        <r>
          <rPr>
            <sz val="9"/>
            <color indexed="81"/>
            <rFont val="Tahoma"/>
            <charset val="1"/>
          </rPr>
          <t xml:space="preserve">
"...we still work closely with the enterprises of our region and communicate to them the need for employment, and we can also offer the same enterprises active employment programs that will help compensate for some part of the salary for the employment of IDPs. These can also be persons who are registered with us, as well as persons who can be employed independently by an enterprise from the free market.. we have different types of training, that is, a person can be unemployed, study at the expense of the employment center and get a new profession, or change the previous one. Also, a person does not have to register with our service, he can undergo training at the expense of such a program as a "voucher", receive a document of the established form, and we also pay for the training of such a person at the expense of our fund... we have vocational training, we have other social services, participation in temporary work, as well as community service... we offer those who are self-confident to receive a grant from the state to start their own business. We also have vocational guidance services, we offer IDPs to undergo testing to determine professional inclinations and inclinations for other types of professional activity." </t>
        </r>
      </text>
    </comment>
    <comment ref="E10" authorId="0" shapeId="0" xr:uid="{37C92C39-7DAE-4EB2-9B2A-BE6BBB103014}">
      <text>
        <r>
          <rPr>
            <b/>
            <sz val="9"/>
            <color indexed="81"/>
            <rFont val="Tahoma"/>
            <charset val="1"/>
          </rPr>
          <t>reach:</t>
        </r>
        <r>
          <rPr>
            <sz val="9"/>
            <color indexed="81"/>
            <rFont val="Tahoma"/>
            <charset val="1"/>
          </rPr>
          <t xml:space="preserve">
"...the state is constantly launching some programs, and there are a lot of them."</t>
        </r>
      </text>
    </comment>
    <comment ref="F10" authorId="0" shapeId="0" xr:uid="{8F317C07-73CC-4266-B6F4-2B798758F54E}">
      <text>
        <r>
          <rPr>
            <b/>
            <sz val="9"/>
            <color indexed="81"/>
            <rFont val="Tahoma"/>
            <charset val="1"/>
          </rPr>
          <t>reach:</t>
        </r>
        <r>
          <rPr>
            <sz val="9"/>
            <color indexed="81"/>
            <rFont val="Tahoma"/>
            <charset val="1"/>
          </rPr>
          <t xml:space="preserve">
"The employment center also provides consultations, training, and various programs and projects."</t>
        </r>
      </text>
    </comment>
    <comment ref="G10" authorId="0" shapeId="0" xr:uid="{9682448B-3315-4977-B357-5B56E2694C0E}">
      <text>
        <r>
          <rPr>
            <b/>
            <sz val="9"/>
            <color indexed="81"/>
            <rFont val="Tahoma"/>
            <charset val="1"/>
          </rPr>
          <t>reach:</t>
        </r>
        <r>
          <rPr>
            <sz val="9"/>
            <color indexed="81"/>
            <rFont val="Tahoma"/>
            <charset val="1"/>
          </rPr>
          <t xml:space="preserve">
"Every week, employees from the employment center come to us and conduct information work with our IDPs, bring newspapers, provide vacancies for the improvement of the city, to the factory, to some enterprises. Those who are interested in employment react."</t>
        </r>
      </text>
    </comment>
    <comment ref="B11" authorId="0" shapeId="0" xr:uid="{96371B60-D912-4502-AD1A-1E2BA9B0AA88}">
      <text>
        <r>
          <rPr>
            <b/>
            <sz val="9"/>
            <color indexed="81"/>
            <rFont val="Tahoma"/>
            <charset val="1"/>
          </rPr>
          <t>reach:</t>
        </r>
        <r>
          <rPr>
            <sz val="9"/>
            <color indexed="81"/>
            <rFont val="Tahoma"/>
            <charset val="1"/>
          </rPr>
          <t xml:space="preserve">
"Given the fact that local residents do not have enough salaries, IDPs also do not have enough salaries. Salaries in hromada are not high."  </t>
        </r>
      </text>
    </comment>
    <comment ref="C11" authorId="0" shapeId="0" xr:uid="{9CE23A6F-0D6B-486C-A4BB-5A3C695D5B5C}">
      <text>
        <r>
          <rPr>
            <b/>
            <sz val="9"/>
            <color indexed="81"/>
            <rFont val="Tahoma"/>
            <charset val="1"/>
          </rPr>
          <t>reach:</t>
        </r>
        <r>
          <rPr>
            <sz val="9"/>
            <color indexed="81"/>
            <rFont val="Tahoma"/>
            <charset val="1"/>
          </rPr>
          <t xml:space="preserve">
"...people have a minimum salary they are ready to work for. Not everyone can go for a low salary. This is the limiting factor… They don't cover it at all. You need to use some savings. Expenses amount to more than 100% of wages or other income. IDPs have to give up something – either not to receive medical help, or to eat inappropriately, or not to dress." </t>
        </r>
      </text>
    </comment>
    <comment ref="E11" authorId="0" shapeId="0" xr:uid="{50E62F70-AB41-42F0-9AB5-62C69FCA5EC3}">
      <text>
        <r>
          <rPr>
            <b/>
            <sz val="9"/>
            <color indexed="81"/>
            <rFont val="Tahoma"/>
            <charset val="1"/>
          </rPr>
          <t>reach:</t>
        </r>
        <r>
          <rPr>
            <sz val="9"/>
            <color indexed="81"/>
            <rFont val="Tahoma"/>
            <charset val="1"/>
          </rPr>
          <t xml:space="preserve">
"...unfortunately, at present the rise in prices that is taking place in the country is very fast, and wages do not keep up with the prices that are now. There is always a shortage of funds. Earlier, before the war, the average salary in Pavlohrad was on the same level as in Dnipro. Miners have quite high salaries."</t>
        </r>
      </text>
    </comment>
    <comment ref="G11" authorId="0" shapeId="0" xr:uid="{98A5F52A-CA90-4FBC-963C-1F83945F6FAA}">
      <text>
        <r>
          <rPr>
            <b/>
            <sz val="9"/>
            <color indexed="81"/>
            <rFont val="Tahoma"/>
            <charset val="1"/>
          </rPr>
          <t>reach:</t>
        </r>
        <r>
          <rPr>
            <sz val="9"/>
            <color indexed="81"/>
            <rFont val="Tahoma"/>
            <charset val="1"/>
          </rPr>
          <t xml:space="preserve">
"If it's a mine or some kind of position, even an ordinary miner's salary is only enough for a low-quality housing, that is, there is not quite enough money to live."</t>
        </r>
      </text>
    </comment>
    <comment ref="C12" authorId="0" shapeId="0" xr:uid="{34BF9127-44BA-49EB-B8DC-B0D60FEFDF58}">
      <text>
        <r>
          <rPr>
            <b/>
            <sz val="9"/>
            <color indexed="81"/>
            <rFont val="Tahoma"/>
            <charset val="1"/>
          </rPr>
          <t>reach:</t>
        </r>
        <r>
          <rPr>
            <sz val="9"/>
            <color indexed="81"/>
            <rFont val="Tahoma"/>
            <charset val="1"/>
          </rPr>
          <t xml:space="preserve">
"From what I see on social networks, Telegram channels, in Pavlohrad there is quite a lot of work offered. In general, it is not difficult to get a job…"</t>
        </r>
      </text>
    </comment>
    <comment ref="C13" authorId="0" shapeId="0" xr:uid="{C07652F6-DFA8-452C-A039-1358FA471B7C}">
      <text>
        <r>
          <rPr>
            <b/>
            <sz val="9"/>
            <color indexed="81"/>
            <rFont val="Tahoma"/>
            <charset val="1"/>
          </rPr>
          <t>reach:</t>
        </r>
        <r>
          <rPr>
            <sz val="9"/>
            <color indexed="81"/>
            <rFont val="Tahoma"/>
            <charset val="1"/>
          </rPr>
          <t xml:space="preserve">
"preference is given to people under 35 years of age. Our council, together with U-LEAD, is currently working to remove the age limit in published vacancies."</t>
        </r>
      </text>
    </comment>
    <comment ref="C14" authorId="0" shapeId="0" xr:uid="{43B228DB-C85E-40C7-BEEB-40424E5EA2B6}">
      <text>
        <r>
          <rPr>
            <b/>
            <sz val="9"/>
            <color indexed="81"/>
            <rFont val="Tahoma"/>
            <charset val="1"/>
          </rPr>
          <t>reach:</t>
        </r>
        <r>
          <rPr>
            <sz val="9"/>
            <color indexed="81"/>
            <rFont val="Tahoma"/>
            <charset val="1"/>
          </rPr>
          <t xml:space="preserve">
"I personally have not encountered the fact that local residents have higher salaries, but I have heard about it from people (when they find out that a person is an IDP, they offer lower wages). Some employers believe that if you are an IDP, you have no other option and you still need a job."</t>
        </r>
      </text>
    </comment>
    <comment ref="B15" authorId="0" shapeId="0" xr:uid="{B04D262B-9E59-4FA3-A76B-D61C4EAFC52E}">
      <text>
        <r>
          <rPr>
            <b/>
            <sz val="9"/>
            <color indexed="81"/>
            <rFont val="Tahoma"/>
            <charset val="1"/>
          </rPr>
          <t>reach:</t>
        </r>
        <r>
          <rPr>
            <sz val="9"/>
            <color indexed="81"/>
            <rFont val="Tahoma"/>
            <charset val="1"/>
          </rPr>
          <t xml:space="preserve">
"Salaries are the same for everyone – both IDPs and local residents."</t>
        </r>
      </text>
    </comment>
    <comment ref="D15" authorId="0" shapeId="0" xr:uid="{E821323B-12D7-46D8-B1B0-3168D8775815}">
      <text>
        <r>
          <rPr>
            <b/>
            <sz val="9"/>
            <color indexed="81"/>
            <rFont val="Tahoma"/>
            <charset val="1"/>
          </rPr>
          <t>reach:</t>
        </r>
        <r>
          <rPr>
            <sz val="9"/>
            <color indexed="81"/>
            <rFont val="Tahoma"/>
            <charset val="1"/>
          </rPr>
          <t xml:space="preserve">
"There is no difference in wages."</t>
        </r>
      </text>
    </comment>
    <comment ref="E15" authorId="0" shapeId="0" xr:uid="{15D0B0B4-5705-49C9-AB46-556DFAF00B8D}">
      <text>
        <r>
          <rPr>
            <b/>
            <sz val="9"/>
            <color indexed="81"/>
            <rFont val="Tahoma"/>
            <charset val="1"/>
          </rPr>
          <t>reach:</t>
        </r>
        <r>
          <rPr>
            <sz val="9"/>
            <color indexed="81"/>
            <rFont val="Tahoma"/>
            <charset val="1"/>
          </rPr>
          <t xml:space="preserve">
"Miners have quite high salaries. The salaries of IDPs and the local population in the city are the same. For example, according to the current legislation, the salaries of IDP and non-IDP employees cannot be different. I think the salaries are similar in private sector as well, but it is necessary to ask them (individual entrepreneurs) what the salaries of their employees are."</t>
        </r>
      </text>
    </comment>
    <comment ref="F15" authorId="0" shapeId="0" xr:uid="{497D87A3-002B-42E1-9185-E26F9A934560}">
      <text>
        <r>
          <rPr>
            <b/>
            <sz val="9"/>
            <color indexed="81"/>
            <rFont val="Tahoma"/>
            <charset val="1"/>
          </rPr>
          <t>reach:</t>
        </r>
        <r>
          <rPr>
            <sz val="9"/>
            <color indexed="81"/>
            <rFont val="Tahoma"/>
            <charset val="1"/>
          </rPr>
          <t xml:space="preserve">
" I think there is no difference in salary. If a person is a qualified specialist, then he will receive the same salary as a resident of our city."</t>
        </r>
      </text>
    </comment>
    <comment ref="G15" authorId="0" shapeId="0" xr:uid="{82A712CE-B7D1-4629-B546-9565E0749A50}">
      <text>
        <r>
          <rPr>
            <b/>
            <sz val="9"/>
            <color indexed="81"/>
            <rFont val="Tahoma"/>
            <charset val="1"/>
          </rPr>
          <t>reach:</t>
        </r>
        <r>
          <rPr>
            <sz val="9"/>
            <color indexed="81"/>
            <rFont val="Tahoma"/>
            <charset val="1"/>
          </rPr>
          <t xml:space="preserve">
"I don't think that the wages for IDPs and local residents are significantly different, these people are on an equal footing. Both IDP or a local resident, as a shop assistant for example, receive the same salary, there is no inequality in this."</t>
        </r>
      </text>
    </comment>
    <comment ref="C19" authorId="0" shapeId="0" xr:uid="{EF438669-1615-44C2-AB82-C4F257B352B7}">
      <text>
        <r>
          <rPr>
            <b/>
            <sz val="9"/>
            <color indexed="81"/>
            <rFont val="Tahoma"/>
            <charset val="1"/>
          </rPr>
          <t>reach:</t>
        </r>
        <r>
          <rPr>
            <sz val="9"/>
            <color indexed="81"/>
            <rFont val="Tahoma"/>
            <charset val="1"/>
          </rPr>
          <t xml:space="preserve">
"From what I see on social networks, Telegram channels, in Pavlohrad there is quite a lot of work offered... There are also announcements in Telegram channels about available jobs, there are vacancies at the employment center, there is a Telegram channel "Pavlograd. Employment" (the name may be a little wrong), there is a Telegram channel "IDPs-Pavlograd", "Displaced Persons", "News. Pavlograd", "Work. Pavlograd" (links are provided where you can see the vacancy, phone numbers are provided)."</t>
        </r>
      </text>
    </comment>
    <comment ref="D19" authorId="0" shapeId="0" xr:uid="{4BD197F7-252D-4673-A58D-C91BC101B84A}">
      <text>
        <r>
          <rPr>
            <b/>
            <sz val="9"/>
            <color indexed="81"/>
            <rFont val="Tahoma"/>
            <charset val="1"/>
          </rPr>
          <t>reach:</t>
        </r>
        <r>
          <rPr>
            <sz val="9"/>
            <color indexed="81"/>
            <rFont val="Tahoma"/>
            <charset val="1"/>
          </rPr>
          <t xml:space="preserve">
"These are also Telegram channels, Facebook of the city council…"</t>
        </r>
      </text>
    </comment>
    <comment ref="G19" authorId="0" shapeId="0" xr:uid="{094674A0-DCEF-499C-BFEB-1186D59D1695}">
      <text>
        <r>
          <rPr>
            <b/>
            <sz val="9"/>
            <color indexed="81"/>
            <rFont val="Tahoma"/>
            <charset val="1"/>
          </rPr>
          <t>reach:</t>
        </r>
        <r>
          <rPr>
            <sz val="9"/>
            <color indexed="81"/>
            <rFont val="Tahoma"/>
            <charset val="1"/>
          </rPr>
          <t xml:space="preserve">
"...we are also on the Internet, on Facebook on our personal pages, we post some vacancies... There is also a Pavlograd website (Pavlograd.ua), groups for IDPs in social networks."</t>
        </r>
      </text>
    </comment>
    <comment ref="D22" authorId="0" shapeId="0" xr:uid="{6BEF71D5-E044-4AE2-BC54-3B5FA4329AE8}">
      <text>
        <r>
          <rPr>
            <b/>
            <sz val="9"/>
            <color indexed="81"/>
            <rFont val="Tahoma"/>
            <charset val="1"/>
          </rPr>
          <t>reach:</t>
        </r>
        <r>
          <rPr>
            <sz val="9"/>
            <color indexed="81"/>
            <rFont val="Tahoma"/>
            <charset val="1"/>
          </rPr>
          <t xml:space="preserve">
"...we go out in field, inform about our services, about the opportunity to get information about vacancies, how and on which site it is more convenient to do this, we invite people to use our services, they apply, we help to find a job, register in order to further provide other services that require the status of the unemployed... The website of the State Employment Service is easy to use, it does not require additional registration, the information is updated in a timely manner, a very cool modern site."</t>
        </r>
      </text>
    </comment>
    <comment ref="F22" authorId="0" shapeId="0" xr:uid="{5533A9DB-9C4C-43DA-A6B5-CF132B37EF19}">
      <text>
        <r>
          <rPr>
            <b/>
            <sz val="9"/>
            <color indexed="81"/>
            <rFont val="Tahoma"/>
            <charset val="1"/>
          </rPr>
          <t>reach:</t>
        </r>
        <r>
          <rPr>
            <sz val="9"/>
            <color indexed="81"/>
            <rFont val="Tahoma"/>
            <charset val="1"/>
          </rPr>
          <t xml:space="preserve">
"Social networks of the employment center, informing that the employment center does with us, that is, they come and tell people about their services. The services of the employment center are also disseminated in the telegram channel "Pavlograd Helps", where all information about employment is obtained."</t>
        </r>
      </text>
    </comment>
    <comment ref="G22" authorId="0" shapeId="0" xr:uid="{84FCDB1D-0D2D-4AF8-9FF4-305926BB1833}">
      <text>
        <r>
          <rPr>
            <b/>
            <sz val="9"/>
            <color indexed="81"/>
            <rFont val="Tahoma"/>
            <charset val="1"/>
          </rPr>
          <t>reach:</t>
        </r>
        <r>
          <rPr>
            <sz val="9"/>
            <color indexed="81"/>
            <rFont val="Tahoma"/>
            <charset val="1"/>
          </rPr>
          <t xml:space="preserve">
"Every week, employees from the employment center come to us and conduct information work with our IDPs, bring newspapers, provide vacancies for the improvement of the city, to the factory, to some enterprises. Those who are interested in employment react... This year, information has become better disseminated, the employment center has begun to distribute this information around the city..."</t>
        </r>
      </text>
    </comment>
    <comment ref="G23" authorId="0" shapeId="0" xr:uid="{839D44E0-BE0F-45AA-84F9-E6782A82C2AF}">
      <text>
        <r>
          <rPr>
            <b/>
            <sz val="9"/>
            <color indexed="81"/>
            <rFont val="Tahoma"/>
            <charset val="1"/>
          </rPr>
          <t>reach:</t>
        </r>
        <r>
          <rPr>
            <sz val="9"/>
            <color indexed="81"/>
            <rFont val="Tahoma"/>
            <charset val="1"/>
          </rPr>
          <t xml:space="preserve">
"...women (who apply to our volunteer center) are vulnerable categories, that is, mothers or pensioners, so, they either do not yet have the issue of employment, or information about employment is no longer relevant."</t>
        </r>
      </text>
    </comment>
    <comment ref="F24" authorId="0" shapeId="0" xr:uid="{CB5FDD88-37E9-4DFA-B3FE-35D8C1C01A6A}">
      <text>
        <r>
          <rPr>
            <b/>
            <sz val="9"/>
            <color indexed="81"/>
            <rFont val="Tahoma"/>
            <charset val="1"/>
          </rPr>
          <t>reach:</t>
        </r>
        <r>
          <rPr>
            <sz val="9"/>
            <color indexed="81"/>
            <rFont val="Tahoma"/>
            <charset val="1"/>
          </rPr>
          <t xml:space="preserve">
"Apparently, gender is preferred, because if it is a mining industry, then men are more needed there. Well, and by age as well - it is necessary for a person to be able to work."</t>
        </r>
      </text>
    </comment>
    <comment ref="B25" authorId="0" shapeId="0" xr:uid="{8193350B-EAAD-4C7C-B9DC-A04B8D27B120}">
      <text>
        <r>
          <rPr>
            <b/>
            <sz val="9"/>
            <color indexed="81"/>
            <rFont val="Tahoma"/>
            <charset val="1"/>
          </rPr>
          <t>reach:</t>
        </r>
        <r>
          <rPr>
            <sz val="9"/>
            <color indexed="81"/>
            <rFont val="Tahoma"/>
            <charset val="1"/>
          </rPr>
          <t xml:space="preserve">
"There is almost no vacant housing in the city. Many IDPs come from villages with animals. Many IDPs go to hromada (now there are about 19 thousand IDPs in hromada). The population of Pavlohrad until 24.02.2022 was about 110 thousand people."</t>
        </r>
      </text>
    </comment>
    <comment ref="C25" authorId="0" shapeId="0" xr:uid="{ED31A3FA-CE47-43EB-9E2B-86A1335CF790}">
      <text>
        <r>
          <rPr>
            <b/>
            <sz val="9"/>
            <color indexed="81"/>
            <rFont val="Tahoma"/>
            <charset val="1"/>
          </rPr>
          <t>reach:</t>
        </r>
        <r>
          <rPr>
            <sz val="9"/>
            <color indexed="81"/>
            <rFont val="Tahoma"/>
            <charset val="1"/>
          </rPr>
          <t xml:space="preserve">
"...almost 20 thousand people arrived in the community. IDPs and the issue of housing has become very urgent."</t>
        </r>
      </text>
    </comment>
    <comment ref="F25" authorId="0" shapeId="0" xr:uid="{288FF997-B97A-4636-B9E2-E8F09AA2B6FA}">
      <text>
        <r>
          <rPr>
            <b/>
            <sz val="9"/>
            <color indexed="81"/>
            <rFont val="Tahoma"/>
            <charset val="1"/>
          </rPr>
          <t>reach:</t>
        </r>
        <r>
          <rPr>
            <sz val="9"/>
            <color indexed="81"/>
            <rFont val="Tahoma"/>
            <charset val="1"/>
          </rPr>
          <t xml:space="preserve">
"According to the IDPs, it is very difficult to find housing, everything is already occupied. We have about 20 thousand IDPs, so this is a lot for our city. At first, housing was available, now it is not."</t>
        </r>
      </text>
    </comment>
    <comment ref="G25" authorId="0" shapeId="0" xr:uid="{F039DC9A-5449-490E-99E6-8366EF4206E3}">
      <text>
        <r>
          <rPr>
            <b/>
            <sz val="9"/>
            <color indexed="81"/>
            <rFont val="Tahoma"/>
            <charset val="1"/>
          </rPr>
          <t>reach:</t>
        </r>
        <r>
          <rPr>
            <sz val="9"/>
            <color indexed="81"/>
            <rFont val="Tahoma"/>
            <charset val="1"/>
          </rPr>
          <t xml:space="preserve">
"We are often asked for help with renting housing: there are many apartments, but the apartments are not for rent, they belong to people who have either moved out and closed the apartments, or the owner has died and the apartments are empty, there is no access to them, they can neither be opened, nor can anyone move into them, that is, they are simply empty, and the situation with private houses is the same. The authorities simply do not have the right to do this, there are no owners, so it is a vicious circle. I think it has always been like this and no one paid attention to it, there was no such need. Our local population had enough housing, and almost 1/3 of the IDPs came to us, so the demand increased, not many locals left, and more IDPs arrived, so this question arose."</t>
        </r>
      </text>
    </comment>
    <comment ref="C26" authorId="0" shapeId="0" xr:uid="{58765296-97F9-4062-AFC4-74C783013EB2}">
      <text>
        <r>
          <rPr>
            <b/>
            <sz val="9"/>
            <color indexed="81"/>
            <rFont val="Tahoma"/>
            <charset val="1"/>
          </rPr>
          <t>reach:</t>
        </r>
        <r>
          <rPr>
            <sz val="9"/>
            <color indexed="81"/>
            <rFont val="Tahoma"/>
            <charset val="1"/>
          </rPr>
          <t xml:space="preserve">
"A modular town that is in the city. But I heard in the queue that it is difficult to get there, but the living conditions are acceptable. I also heard that the Pavlohrad community is repairing a building that will most likely be inhabited by IDPs."</t>
        </r>
      </text>
    </comment>
    <comment ref="E26" authorId="0" shapeId="0" xr:uid="{A4DB83BF-F28E-4113-94DA-BDE4EA1D2797}">
      <text>
        <r>
          <rPr>
            <b/>
            <sz val="9"/>
            <color indexed="81"/>
            <rFont val="Tahoma"/>
            <charset val="1"/>
          </rPr>
          <t>reach:</t>
        </r>
        <r>
          <rPr>
            <sz val="9"/>
            <color indexed="81"/>
            <rFont val="Tahoma"/>
            <charset val="1"/>
          </rPr>
          <t xml:space="preserve">
"We have a modular town for IDPs, and it is constantly being repaired, as well as dormitories in the city, that is, people are provided with maximum opportunities for free or affordable housing."</t>
        </r>
      </text>
    </comment>
    <comment ref="F26" authorId="0" shapeId="0" xr:uid="{4A46AA0A-9BE8-41B6-BC9B-2A2010FED75C}">
      <text>
        <r>
          <rPr>
            <b/>
            <sz val="9"/>
            <color indexed="81"/>
            <rFont val="Tahoma"/>
            <charset val="1"/>
          </rPr>
          <t>reach:</t>
        </r>
        <r>
          <rPr>
            <sz val="9"/>
            <color indexed="81"/>
            <rFont val="Tahoma"/>
            <charset val="1"/>
          </rPr>
          <t xml:space="preserve">
"I know that something is being built there, it is planned to renovate the dormitory and there will be an opportunity to live there. There are 3 locations where IDPs live – a modular town and 2 dormitories."</t>
        </r>
      </text>
    </comment>
    <comment ref="G26" authorId="0" shapeId="0" xr:uid="{6F4D6B2C-B07F-427E-A71F-940207BF7D5F}">
      <text>
        <r>
          <rPr>
            <b/>
            <sz val="9"/>
            <color indexed="81"/>
            <rFont val="Tahoma"/>
            <charset val="1"/>
          </rPr>
          <t>reach:</t>
        </r>
        <r>
          <rPr>
            <sz val="9"/>
            <color indexed="81"/>
            <rFont val="Tahoma"/>
            <charset val="1"/>
          </rPr>
          <t xml:space="preserve">
"So far, the people who first arrived have been accommodated in dormitories and in a modular town, and now they live there."</t>
        </r>
      </text>
    </comment>
    <comment ref="B27" authorId="0" shapeId="0" xr:uid="{42263C5E-4AF7-4BF4-AF37-9D2AA7CA66AA}">
      <text>
        <r>
          <rPr>
            <b/>
            <sz val="9"/>
            <color indexed="81"/>
            <rFont val="Tahoma"/>
            <charset val="1"/>
          </rPr>
          <t>reach:</t>
        </r>
        <r>
          <rPr>
            <sz val="9"/>
            <color indexed="81"/>
            <rFont val="Tahoma"/>
            <charset val="1"/>
          </rPr>
          <t xml:space="preserve">
"There are no local programs."</t>
        </r>
      </text>
    </comment>
    <comment ref="E27" authorId="0" shapeId="0" xr:uid="{5F00A618-D090-43A2-A8EE-5C3FEF31069A}">
      <text>
        <r>
          <rPr>
            <b/>
            <sz val="9"/>
            <color indexed="81"/>
            <rFont val="Tahoma"/>
            <charset val="1"/>
          </rPr>
          <t>reach:</t>
        </r>
        <r>
          <rPr>
            <sz val="9"/>
            <color indexed="81"/>
            <rFont val="Tahoma"/>
            <charset val="1"/>
          </rPr>
          <t xml:space="preserve">
"...there is not much communal housing where people can be accommodated."</t>
        </r>
      </text>
    </comment>
    <comment ref="G27" authorId="0" shapeId="0" xr:uid="{022A95B9-B785-49A5-87D7-72F68A6ECA7A}">
      <text>
        <r>
          <rPr>
            <b/>
            <sz val="9"/>
            <color indexed="81"/>
            <rFont val="Tahoma"/>
            <charset val="1"/>
          </rPr>
          <t>reach:</t>
        </r>
        <r>
          <rPr>
            <sz val="9"/>
            <color indexed="81"/>
            <rFont val="Tahoma"/>
            <charset val="1"/>
          </rPr>
          <t xml:space="preserve">
"...no one knows anything for the future, and people are also at a loss, that is, there are no existing programs."</t>
        </r>
      </text>
    </comment>
    <comment ref="B28" authorId="0" shapeId="0" xr:uid="{8CF6AD31-FB47-4D69-A053-11B24C1A2DFB}">
      <text>
        <r>
          <rPr>
            <b/>
            <sz val="9"/>
            <color indexed="81"/>
            <rFont val="Tahoma"/>
            <charset val="1"/>
          </rPr>
          <t>reach:</t>
        </r>
        <r>
          <rPr>
            <sz val="9"/>
            <color indexed="81"/>
            <rFont val="Tahoma"/>
            <charset val="1"/>
          </rPr>
          <t xml:space="preserve">
"Such housing is not enough. Unfortunately, after 24.02. The cost of renting housing has risen in price."</t>
        </r>
      </text>
    </comment>
    <comment ref="E28" authorId="0" shapeId="0" xr:uid="{51EC7831-4B0E-47F7-9AD7-46E36BB97B69}">
      <text>
        <r>
          <rPr>
            <b/>
            <sz val="9"/>
            <color indexed="81"/>
            <rFont val="Tahoma"/>
            <charset val="1"/>
          </rPr>
          <t>reach:</t>
        </r>
        <r>
          <rPr>
            <sz val="9"/>
            <color indexed="81"/>
            <rFont val="Tahoma"/>
            <charset val="1"/>
          </rPr>
          <t xml:space="preserve">
"After the start of the full-scale invasion, the demand for housing increased, so prices increased significantly. Renting a one-room apartment now costs a lot of money. For example, I know that the guys rent an apartment in Pavlohrad for 10 thousand UAH, that before the war cost 2 thousand UAH." </t>
        </r>
      </text>
    </comment>
    <comment ref="F28" authorId="0" shapeId="0" xr:uid="{D9A07A53-93BF-4BA8-8626-97A9007A3B5A}">
      <text>
        <r>
          <rPr>
            <b/>
            <sz val="9"/>
            <color indexed="81"/>
            <rFont val="Tahoma"/>
            <charset val="1"/>
          </rPr>
          <t>reach:</t>
        </r>
        <r>
          <rPr>
            <sz val="9"/>
            <color indexed="81"/>
            <rFont val="Tahoma"/>
            <charset val="1"/>
          </rPr>
          <t xml:space="preserve">
"It depends on the family's income, housing, unfortunately, is not available to everyone. There are people who gather in two households and rent housing so that they can pay for it... Since the beginning of the full-scale war, rental prices have increased, and then, after a while, landlords have increased more. Those who have finances rent housing with proper conditions."</t>
        </r>
      </text>
    </comment>
    <comment ref="G28" authorId="0" shapeId="0" xr:uid="{D137525E-8222-4830-B22E-0AB1265FD5FB}">
      <text>
        <r>
          <rPr>
            <b/>
            <sz val="9"/>
            <color indexed="81"/>
            <rFont val="Tahoma"/>
            <charset val="1"/>
          </rPr>
          <t>reach:</t>
        </r>
        <r>
          <rPr>
            <sz val="9"/>
            <color indexed="81"/>
            <rFont val="Tahoma"/>
            <charset val="1"/>
          </rPr>
          <t xml:space="preserve">
"For the most part, people move into dilapidated apartments, houses, clay houses, some "Khrushchevkas", that is, more low cost. Such apartments are rented for 2-3 thousand, but there is no furniture, wallpaper, there is mold, if these are the first floors, or they are abandoned houses and apartment... If these are mid-level apartments, then their rent costs 7-8 thousand UAH. And they are one-bedroom or two-bedroom, but not everyone can afford these apartments. These apartments are also mostly without beds, not furnished... There are only a few affordable accommodations, many people who cannot find an apartment."</t>
        </r>
      </text>
    </comment>
    <comment ref="F29" authorId="0" shapeId="0" xr:uid="{53B2BE35-1587-4034-BFAD-6DEEE5B02487}">
      <text>
        <r>
          <rPr>
            <b/>
            <sz val="9"/>
            <color indexed="81"/>
            <rFont val="Tahoma"/>
            <charset val="1"/>
          </rPr>
          <t>reach:</t>
        </r>
        <r>
          <rPr>
            <sz val="9"/>
            <color indexed="81"/>
            <rFont val="Tahoma"/>
            <charset val="1"/>
          </rPr>
          <t xml:space="preserve">
"...if a local resident rents housing, then the conditions for him will be the same as for IDPs."</t>
        </r>
      </text>
    </comment>
    <comment ref="G29" authorId="0" shapeId="0" xr:uid="{A883EC91-D34C-46CC-9157-45BDA704C5B0}">
      <text>
        <r>
          <rPr>
            <b/>
            <sz val="9"/>
            <color indexed="81"/>
            <rFont val="Tahoma"/>
            <charset val="1"/>
          </rPr>
          <t>reach:</t>
        </r>
        <r>
          <rPr>
            <sz val="9"/>
            <color indexed="81"/>
            <rFont val="Tahoma"/>
            <charset val="1"/>
          </rPr>
          <t xml:space="preserve">
"...the rental price for locals and IDPs is the same, that is, locals rent an apartment at a high price. Competition has gone up and there is a queue of 10 people to view one apartment, so the prices are the same."</t>
        </r>
      </text>
    </comment>
    <comment ref="C30" authorId="0" shapeId="0" xr:uid="{CB5578FD-0728-486C-95B8-71AC811D0AD2}">
      <text>
        <r>
          <rPr>
            <b/>
            <sz val="9"/>
            <color indexed="81"/>
            <rFont val="Tahoma"/>
            <charset val="1"/>
          </rPr>
          <t>reach:</t>
        </r>
        <r>
          <rPr>
            <sz val="9"/>
            <color indexed="81"/>
            <rFont val="Tahoma"/>
            <charset val="1"/>
          </rPr>
          <t xml:space="preserve">
"For IDPs, rental rates are higher because landlords want to benefit from IDPs. I read on social networks that IDPs are allegedly dishonest (and they are the main tenants), so they are treated with caution and reinsurance."</t>
        </r>
      </text>
    </comment>
    <comment ref="G31" authorId="0" shapeId="0" xr:uid="{B04602CC-72C9-4074-AB11-5300785500F2}">
      <text>
        <r>
          <rPr>
            <b/>
            <sz val="9"/>
            <color indexed="81"/>
            <rFont val="Tahoma"/>
            <charset val="1"/>
          </rPr>
          <t>reach:</t>
        </r>
        <r>
          <rPr>
            <sz val="9"/>
            <color indexed="81"/>
            <rFont val="Tahoma"/>
            <charset val="1"/>
          </rPr>
          <t xml:space="preserve">
"...either elderly or seriously ill people, and if they do not receive proper conditions or treatment, they simply will not survive. They are now on the verge of survival, physically weak, besides, morale and these military events hit the psyche and morale very hard."</t>
        </r>
      </text>
    </comment>
    <comment ref="G32" authorId="0" shapeId="0" xr:uid="{71E36EBF-9128-4BEF-A396-CB861AF4981A}">
      <text>
        <r>
          <rPr>
            <b/>
            <sz val="9"/>
            <color indexed="81"/>
            <rFont val="Tahoma"/>
            <charset val="1"/>
          </rPr>
          <t>reach:</t>
        </r>
        <r>
          <rPr>
            <sz val="9"/>
            <color indexed="81"/>
            <rFont val="Tahoma"/>
            <charset val="1"/>
          </rPr>
          <t xml:space="preserve">
"...people with disabilities or bedridden people, because they do not have the opportunity to walk, monitor vacant housing and look for it... I was approached by a mother with children with disabilities, and it was the most difficult for them, because those who work or work in organizations are constantly around people, they are more aware. " </t>
        </r>
      </text>
    </comment>
    <comment ref="B33" authorId="0" shapeId="0" xr:uid="{0FF60B19-EAD9-4706-A4B7-81323B063A7D}">
      <text>
        <r>
          <rPr>
            <b/>
            <sz val="9"/>
            <color indexed="81"/>
            <rFont val="Tahoma"/>
            <charset val="1"/>
          </rPr>
          <t>reach:</t>
        </r>
        <r>
          <rPr>
            <sz val="9"/>
            <color indexed="81"/>
            <rFont val="Tahoma"/>
            <charset val="1"/>
          </rPr>
          <t xml:space="preserve">
"I don't see any barriers at all – there are almost no queues, any certificate and document are provided within the time limits that are fixed by law. If a person cannot personally come to an institution, there is a territorial center (a territorial center for servicing lonely people and citizens, who are unable to work). A person must contact this center and a social worker will be assigned to him, who will help him get all the certificates."</t>
        </r>
      </text>
    </comment>
    <comment ref="C33" authorId="0" shapeId="0" xr:uid="{2CEA8797-795E-4B6A-8C12-D0DFD625985D}">
      <text>
        <r>
          <rPr>
            <b/>
            <sz val="9"/>
            <color indexed="81"/>
            <rFont val="Tahoma"/>
            <charset val="1"/>
          </rPr>
          <t>reach:</t>
        </r>
        <r>
          <rPr>
            <sz val="9"/>
            <color indexed="81"/>
            <rFont val="Tahoma"/>
            <charset val="1"/>
          </rPr>
          <t xml:space="preserve">
"I don't see any more obstacles – you go and ask for what you need."</t>
        </r>
      </text>
    </comment>
    <comment ref="E33" authorId="0" shapeId="0" xr:uid="{EF9827AA-2F55-4DA9-AD7F-8A1A2ACEC686}">
      <text>
        <r>
          <rPr>
            <b/>
            <sz val="9"/>
            <color indexed="81"/>
            <rFont val="Tahoma"/>
            <charset val="1"/>
          </rPr>
          <t>reach:</t>
        </r>
        <r>
          <rPr>
            <sz val="9"/>
            <color indexed="81"/>
            <rFont val="Tahoma"/>
            <charset val="1"/>
          </rPr>
          <t xml:space="preserve">
"There are no issues at all – it's easy and fast for both IDPs and local residents."</t>
        </r>
      </text>
    </comment>
    <comment ref="F33" authorId="0" shapeId="0" xr:uid="{DF10BB1F-9581-4D05-843E-32EB33BEA9FF}">
      <text>
        <r>
          <rPr>
            <b/>
            <sz val="9"/>
            <color indexed="81"/>
            <rFont val="Tahoma"/>
            <charset val="1"/>
          </rPr>
          <t>reach:</t>
        </r>
        <r>
          <rPr>
            <sz val="9"/>
            <color indexed="81"/>
            <rFont val="Tahoma"/>
            <charset val="1"/>
          </rPr>
          <t xml:space="preserve">
"It is not difficult for us at all, everything is fine-tuned, everything is without barriers, you can contact a family doctor, register with him, there are no problems with this in our city at all. Also, the Department of Social Protection, the Red Cross, the territorial center (people with disabilities among IDPs have been living there for more than a year), that is, there are no barriers with access to these public services."</t>
        </r>
      </text>
    </comment>
    <comment ref="E34" authorId="0" shapeId="0" xr:uid="{9629F8FC-5D07-479F-A19E-EB22B2800521}">
      <text>
        <r>
          <rPr>
            <b/>
            <sz val="9"/>
            <color indexed="81"/>
            <rFont val="Tahoma"/>
            <charset val="1"/>
          </rPr>
          <t>reach:</t>
        </r>
        <r>
          <rPr>
            <sz val="9"/>
            <color indexed="81"/>
            <rFont val="Tahoma"/>
            <charset val="1"/>
          </rPr>
          <t xml:space="preserve">
"People apply for compensation for damaged and destroyed property, but in order to enter such an application into the Unified State Register, it is necessary to obtain a certificate from the archive (from the BTI (Technical Inventory Bureau)) that the person is the owner of the home. But the archives were not taken out of some cities. And that’s it - we can't do anything. And without this confirmation from the BTI, a person cannot receive compensation."</t>
        </r>
      </text>
    </comment>
    <comment ref="C35" authorId="0" shapeId="0" xr:uid="{0ADDCA7A-B711-41E1-A2C3-4B66B29F66D8}">
      <text>
        <r>
          <rPr>
            <b/>
            <sz val="9"/>
            <color indexed="81"/>
            <rFont val="Tahoma"/>
            <charset val="1"/>
          </rPr>
          <t>reach:</t>
        </r>
        <r>
          <rPr>
            <sz val="9"/>
            <color indexed="81"/>
            <rFont val="Tahoma"/>
            <charset val="1"/>
          </rPr>
          <t xml:space="preserve">
"I live near a polyclinic and wanted to conclude a declaration with a family doctor in a polyclinic located near my house. I was told that IDPs are in a separate register, so I was refused. But I still defended my rights. Only one's own unawareness can become a limitation... Own unawareness, unwillingness to understand the situation."</t>
        </r>
      </text>
    </comment>
    <comment ref="G35" authorId="0" shapeId="0" xr:uid="{BC12AAD2-34EF-4F13-A9AB-3AC950BB953E}">
      <text>
        <r>
          <rPr>
            <b/>
            <sz val="9"/>
            <color indexed="81"/>
            <rFont val="Tahoma"/>
            <charset val="1"/>
          </rPr>
          <t>reach:</t>
        </r>
        <r>
          <rPr>
            <sz val="9"/>
            <color indexed="81"/>
            <rFont val="Tahoma"/>
            <charset val="1"/>
          </rPr>
          <t xml:space="preserve">
"I know health services are hard to access. There is a problem with those people who left without personal medical cards: such people cannot get vaccinated because they cannot restore the information that remained with them in the place from which they left. Then there are problems with family doctors, i.e. IDPs either cannot access a family doctor or cannot choose one. However, mothers who come to us, they do not have a family doctor at all and they have problems with the fact that they cannot get any certificates, get vaccinated."</t>
        </r>
      </text>
    </comment>
    <comment ref="G36" authorId="0" shapeId="0" xr:uid="{88083F26-15DC-40FE-A485-5338471DE1B9}">
      <text>
        <r>
          <rPr>
            <b/>
            <sz val="9"/>
            <color indexed="81"/>
            <rFont val="Tahoma"/>
            <charset val="1"/>
          </rPr>
          <t>reach:</t>
        </r>
        <r>
          <rPr>
            <sz val="9"/>
            <color indexed="81"/>
            <rFont val="Tahoma"/>
            <charset val="1"/>
          </rPr>
          <t xml:space="preserve">
"If they are pensioners or the elderly, then not everyone has the opportunity to use a touchscreen phone and they cannot monitor the information, and when there is an air raid and everything is closed, they cannot get information and are unable to stand in line."</t>
        </r>
      </text>
    </comment>
    <comment ref="C38" authorId="0" shapeId="0" xr:uid="{33A282D1-D4FB-472A-B29A-651CC454FCB0}">
      <text>
        <r>
          <rPr>
            <b/>
            <sz val="9"/>
            <color indexed="81"/>
            <rFont val="Tahoma"/>
            <charset val="1"/>
          </rPr>
          <t>reach:</t>
        </r>
        <r>
          <rPr>
            <sz val="9"/>
            <color indexed="81"/>
            <rFont val="Tahoma"/>
            <charset val="1"/>
          </rPr>
          <t xml:space="preserve">
"From each other (especially people of retirement age)…"</t>
        </r>
      </text>
    </comment>
    <comment ref="E41" authorId="0" shapeId="0" xr:uid="{DF637890-793A-42F4-98FC-F980F986D018}">
      <text>
        <r>
          <rPr>
            <b/>
            <sz val="9"/>
            <color indexed="81"/>
            <rFont val="Tahoma"/>
            <charset val="1"/>
          </rPr>
          <t>reach:</t>
        </r>
        <r>
          <rPr>
            <sz val="9"/>
            <color indexed="81"/>
            <rFont val="Tahoma"/>
            <charset val="1"/>
          </rPr>
          <t xml:space="preserve">
"Almost all public services try to place their posters in the TSNAP about inclusion, accessibility, some work services, benefits, etc., because the largest number of hromada people come to us, because we provide many services for a wide range of people."</t>
        </r>
      </text>
    </comment>
    <comment ref="B42" authorId="0" shapeId="0" xr:uid="{EBB7FA65-0D2D-4065-8C5A-66C532CFB823}">
      <text>
        <r>
          <rPr>
            <b/>
            <sz val="9"/>
            <color indexed="81"/>
            <rFont val="Tahoma"/>
            <charset val="1"/>
          </rPr>
          <t>reach:</t>
        </r>
        <r>
          <rPr>
            <sz val="9"/>
            <color indexed="81"/>
            <rFont val="Tahoma"/>
            <charset val="1"/>
          </rPr>
          <t xml:space="preserve">
"There is an IDP council in the city. Various organizations often come to us to conduct trainings and meetings for IDPs. We have active IDPs who helped us distribute humanitarian aid and enroll other IDPs. Last year, such IDPs helped us significantly."</t>
        </r>
      </text>
    </comment>
    <comment ref="D42" authorId="0" shapeId="0" xr:uid="{7D3E299A-0849-4627-A377-34B5A4865638}">
      <text>
        <r>
          <rPr>
            <b/>
            <sz val="9"/>
            <color indexed="81"/>
            <rFont val="Tahoma"/>
            <family val="2"/>
          </rPr>
          <t>reach:</t>
        </r>
        <r>
          <rPr>
            <sz val="9"/>
            <color indexed="81"/>
            <rFont val="Tahoma"/>
            <family val="2"/>
          </rPr>
          <t xml:space="preserve">
"Non-governmental organizations invite our clients to their events, seminars, and among those who come, about 50 percent are IDPs."</t>
        </r>
      </text>
    </comment>
    <comment ref="E42" authorId="0" shapeId="0" xr:uid="{5CD7F8E7-BDAE-45A9-B15E-38587C42A0DC}">
      <text>
        <r>
          <rPr>
            <b/>
            <sz val="9"/>
            <color indexed="81"/>
            <rFont val="Tahoma"/>
            <family val="2"/>
          </rPr>
          <t>reach:</t>
        </r>
        <r>
          <rPr>
            <sz val="9"/>
            <color indexed="81"/>
            <rFont val="Tahoma"/>
            <family val="2"/>
          </rPr>
          <t xml:space="preserve">
"In general, I can say that they are engaged."</t>
        </r>
      </text>
    </comment>
    <comment ref="F42" authorId="0" shapeId="0" xr:uid="{5B19FC6B-8FC4-4169-9C74-C1038397FAD4}">
      <text>
        <r>
          <rPr>
            <b/>
            <sz val="9"/>
            <color indexed="81"/>
            <rFont val="Tahoma"/>
            <family val="2"/>
          </rPr>
          <t>reach:</t>
        </r>
        <r>
          <rPr>
            <sz val="9"/>
            <color indexed="81"/>
            <rFont val="Tahoma"/>
            <family val="2"/>
          </rPr>
          <t xml:space="preserve">
"An IDP council has been established, there are 11 people who are IDPs, and it consists of 23 people in total. In our Red Cross organization, 6 volunteers are IDPs, that is, they help us work, they communicate with IDPs, everything is available, everything is for people."</t>
        </r>
      </text>
    </comment>
    <comment ref="G42" authorId="0" shapeId="0" xr:uid="{63DEFDF0-88BD-420B-B9F1-D3DD032A0022}">
      <text>
        <r>
          <rPr>
            <b/>
            <sz val="9"/>
            <color indexed="81"/>
            <rFont val="Tahoma"/>
            <family val="2"/>
          </rPr>
          <t>reach:</t>
        </r>
        <r>
          <rPr>
            <sz val="9"/>
            <color indexed="81"/>
            <rFont val="Tahoma"/>
            <family val="2"/>
          </rPr>
          <t xml:space="preserve">
"...there is an IDP Council, IDPs are involved in some events at the city level, they ask for their opinion, visit these hubs, even IDPs who open their hubs or organization…"</t>
        </r>
      </text>
    </comment>
    <comment ref="B43" authorId="0" shapeId="0" xr:uid="{9EBCC07A-6060-43EA-BA70-AEE5AEDC7CA7}">
      <text>
        <r>
          <rPr>
            <b/>
            <sz val="9"/>
            <color indexed="81"/>
            <rFont val="Tahoma"/>
            <charset val="1"/>
          </rPr>
          <t>reach:</t>
        </r>
        <r>
          <rPr>
            <sz val="9"/>
            <color indexed="81"/>
            <rFont val="Tahoma"/>
            <charset val="1"/>
          </rPr>
          <t xml:space="preserve">
"People just don't want to, they are desperate, psychologically depressed – these are different categories of IDPs. We try to send such people to psychologists, lawyers, we have many volunteers."</t>
        </r>
      </text>
    </comment>
    <comment ref="C43" authorId="0" shapeId="0" xr:uid="{2912114B-7045-43E8-B5D4-293266BBF664}">
      <text>
        <r>
          <rPr>
            <b/>
            <sz val="9"/>
            <color indexed="81"/>
            <rFont val="Tahoma"/>
            <family val="2"/>
          </rPr>
          <t>reach:</t>
        </r>
        <r>
          <rPr>
            <sz val="9"/>
            <color indexed="81"/>
            <rFont val="Tahoma"/>
            <family val="2"/>
          </rPr>
          <t xml:space="preserve">
"There are also people who are still in the capsule and have not yet recovered from what they have experienced and are waiting to return home (just sitting out and waiting to return home). Such people simply don't think they need to integrate."</t>
        </r>
      </text>
    </comment>
    <comment ref="C44" authorId="0" shapeId="0" xr:uid="{7BAC96E2-EE6E-4A49-AC67-C511FE98E679}">
      <text>
        <r>
          <rPr>
            <b/>
            <sz val="9"/>
            <color indexed="81"/>
            <rFont val="Tahoma"/>
            <family val="2"/>
          </rPr>
          <t>reach:</t>
        </r>
        <r>
          <rPr>
            <sz val="9"/>
            <color indexed="81"/>
            <rFont val="Tahoma"/>
            <family val="2"/>
          </rPr>
          <t xml:space="preserve">
"...informing...no matter how much it has been and even if it has not been duplicated, it is still not enough. And we will brainstorm how to improve this information. I consider myself a fairly knowledgeable person, but even I needed a year to find the clubs that my child needs (modeling, IT, and drums)."</t>
        </r>
      </text>
    </comment>
    <comment ref="C45" authorId="0" shapeId="0" xr:uid="{A5A1B900-5D4D-443E-9844-059F4D70888C}">
      <text>
        <r>
          <rPr>
            <b/>
            <sz val="9"/>
            <color indexed="81"/>
            <rFont val="Tahoma"/>
            <family val="2"/>
          </rPr>
          <t>reach:</t>
        </r>
        <r>
          <rPr>
            <sz val="9"/>
            <color indexed="81"/>
            <rFont val="Tahoma"/>
            <family val="2"/>
          </rPr>
          <t xml:space="preserve">
"These are men of both young and conscription age, up to 60 years old. These are not only IDPs, but also local residents (they are afraid of receiving a call-up paper, because they are issued from time to time in the city."</t>
        </r>
      </text>
    </comment>
    <comment ref="G47" authorId="0" shapeId="0" xr:uid="{05B03CEA-BEDF-46E0-A7B7-8F2131348562}">
      <text>
        <r>
          <rPr>
            <b/>
            <sz val="9"/>
            <color indexed="81"/>
            <rFont val="Tahoma"/>
            <family val="2"/>
          </rPr>
          <t>reach:</t>
        </r>
        <r>
          <rPr>
            <sz val="9"/>
            <color indexed="81"/>
            <rFont val="Tahoma"/>
            <family val="2"/>
          </rPr>
          <t xml:space="preserve">
"From the beginning, IDPs were treated with pity, helped, and now some vulnerable categories among local residents can argue somewhere, express their dissatisfaction. The main complaints from these categories are why the IDPs are helped, and they are not, why IDPs can get what they need, why everything is for IDPs, that is, some kind of insult is felt in their voice."</t>
        </r>
      </text>
    </comment>
    <comment ref="B51" authorId="0" shapeId="0" xr:uid="{F26A126D-5324-4463-8B21-076D5D8925D9}">
      <text>
        <r>
          <rPr>
            <b/>
            <sz val="9"/>
            <color indexed="81"/>
            <rFont val="Tahoma"/>
            <family val="2"/>
          </rPr>
          <t>reach:</t>
        </r>
        <r>
          <rPr>
            <sz val="9"/>
            <color indexed="81"/>
            <rFont val="Tahoma"/>
            <family val="2"/>
          </rPr>
          <t xml:space="preserve">
"Local residents began to return in May last year, this process was over by the end of last summer. When the law on the payment of money for living was changed, there were significantly fewer such IDPs (now it is up to 10 people per month). As for local residents, this is up to 100 people per month."</t>
        </r>
      </text>
    </comment>
    <comment ref="B52" authorId="0" shapeId="0" xr:uid="{98A7EC56-15F8-4BA2-9321-D7180BCFCE75}">
      <text>
        <r>
          <rPr>
            <b/>
            <sz val="9"/>
            <color indexed="81"/>
            <rFont val="Tahoma"/>
            <family val="2"/>
          </rPr>
          <t>reach:</t>
        </r>
        <r>
          <rPr>
            <sz val="9"/>
            <color indexed="81"/>
            <rFont val="Tahoma"/>
            <family val="2"/>
          </rPr>
          <t xml:space="preserve">
"Many of those who left the locals left with their children (mostly mothers with children). Currently, schools work online in the community, kindergartens do not work, and such returnees mostly do not look for work, as they have to look after the children."</t>
        </r>
      </text>
    </comment>
    <comment ref="C52" authorId="0" shapeId="0" xr:uid="{A23DB7F1-C761-4814-98C5-BC0DBC37BEAA}">
      <text>
        <r>
          <rPr>
            <b/>
            <sz val="9"/>
            <color indexed="81"/>
            <rFont val="Tahoma"/>
            <family val="2"/>
          </rPr>
          <t>reach:</t>
        </r>
        <r>
          <rPr>
            <sz val="9"/>
            <color indexed="81"/>
            <rFont val="Tahoma"/>
            <family val="2"/>
          </rPr>
          <t xml:space="preserve">
"The main obstacle is that the place where the person worked may already be occupied or there is no longer that job, that enterprise, that sole proprietorship."</t>
        </r>
      </text>
    </comment>
    <comment ref="E52" authorId="0" shapeId="0" xr:uid="{B6C0513C-7A00-4127-88E4-CFAF271BC74D}">
      <text>
        <r>
          <rPr>
            <b/>
            <sz val="9"/>
            <color indexed="81"/>
            <rFont val="Tahoma"/>
            <family val="2"/>
          </rPr>
          <t>reach:</t>
        </r>
        <r>
          <rPr>
            <sz val="9"/>
            <color indexed="81"/>
            <rFont val="Tahoma"/>
            <family val="2"/>
          </rPr>
          <t xml:space="preserve">
"If people had previously worked and left the country for safety, they had to return to their jobs. There are certain deadlines for retaining jobs for a person."</t>
        </r>
      </text>
    </comment>
    <comment ref="D53" authorId="0" shapeId="0" xr:uid="{E7D09ED2-61FA-46D4-9B56-B51E83910DD4}">
      <text>
        <r>
          <rPr>
            <b/>
            <sz val="9"/>
            <color indexed="81"/>
            <rFont val="Tahoma"/>
            <family val="2"/>
          </rPr>
          <t>reach:</t>
        </r>
        <r>
          <rPr>
            <sz val="9"/>
            <color indexed="81"/>
            <rFont val="Tahoma"/>
            <family val="2"/>
          </rPr>
          <t xml:space="preserve">
"There are wishes for booklets that can be given to IDPs, where there will be a list of organizations and services for IDPs where they could turn for help. So that we can guide IDPs and help them with some information."</t>
        </r>
      </text>
    </comment>
    <comment ref="G53" authorId="0" shapeId="0" xr:uid="{4E6646FF-22EF-43E3-98B3-59A21C742AFB}">
      <text>
        <r>
          <rPr>
            <b/>
            <sz val="9"/>
            <color indexed="81"/>
            <rFont val="Tahoma"/>
            <family val="2"/>
          </rPr>
          <t>reach:</t>
        </r>
        <r>
          <rPr>
            <sz val="9"/>
            <color indexed="81"/>
            <rFont val="Tahoma"/>
            <family val="2"/>
          </rPr>
          <t xml:space="preserve">
"...it is where people can go in case of emergency, for example, if a surgery is needed, and where they can get funds, how to collect them and where to go (a booklet or flyer with a list of organizations that help)."</t>
        </r>
      </text>
    </comment>
    <comment ref="E54" authorId="0" shapeId="0" xr:uid="{BC881FA3-7769-48EC-A5FA-A74933E71460}">
      <text>
        <r>
          <rPr>
            <b/>
            <sz val="9"/>
            <color indexed="81"/>
            <rFont val="Tahoma"/>
            <family val="2"/>
          </rPr>
          <t>reach:</t>
        </r>
        <r>
          <rPr>
            <sz val="9"/>
            <color indexed="81"/>
            <rFont val="Tahoma"/>
            <family val="2"/>
          </rPr>
          <t xml:space="preserve">
"If there is any information regarding grants related to improving service delivery in the community, I would be grateful for such information."</t>
        </r>
      </text>
    </comment>
  </commentList>
</comments>
</file>

<file path=xl/sharedStrings.xml><?xml version="1.0" encoding="utf-8"?>
<sst xmlns="http://schemas.openxmlformats.org/spreadsheetml/2006/main" count="188" uniqueCount="165">
  <si>
    <t xml:space="preserve">REACH Ukraine | IDP Profiling | October 2023 </t>
  </si>
  <si>
    <t>Items</t>
  </si>
  <si>
    <t>Description</t>
  </si>
  <si>
    <t xml:space="preserve">Background &amp; Rationale </t>
  </si>
  <si>
    <t xml:space="preserve">Since February 2022, the full-scale war in Ukraine has resulted in large-scale displacement. As of 25 May, an estimated 5.08 million individuals remain displaced within the country, with 50% of those internally displaced persons (IDPs) residing in a large city. At the national level, state policies are shifting towards durable solutions programming to offer sustainable support and interventions to IDPs in their current locations. Despite this, the rise in need of information to understand the profile of displaced populations at the local level in urban areas remain, as IDPs face challenges and resettle due to inadequate support systems. In response, REACH set up the IDP Profiling assessment at the hromada level to provide local actors the supplementary information concerning IDP movement intentions, level of access and barriers to accommodation, employment, public services, as well as understanding the level of social cohesion and participation in public affairs. IDP Profiling's qualitative component with interview a total of 12 key informants (KIs) in both Pavlohradska and Chervonohradska hromadas (6 KIs in each hromada) to provide supplementary contextual information. As such, the data from the KI interviews will help to inform and adivse on the quantitative household survey, conducted over a two-week period. IDP Profiling assessment is complementary to REACH's Durable Solutions Area-Based Assessment, to focus on support data to inform durable solutions. </t>
  </si>
  <si>
    <t>Primary data collection time period</t>
  </si>
  <si>
    <t>16-20 October 2023</t>
  </si>
  <si>
    <t>Geographic Coverage</t>
  </si>
  <si>
    <t xml:space="preserve">Pavlohradska and Chervonohraska hromada. </t>
  </si>
  <si>
    <t>Methodology &amp; Sampling</t>
  </si>
  <si>
    <t xml:space="preserve">The IDP Profiling assessment was conducted through semi-structured interviews with KIs using a long-form qualitative quationnaire translated into both Ukrainian and Russian. The qualitative questionnaire focuses on movement intentions, level of access and challenges pertaining to accommodation, employment, public services, as well as concerns for social cohesion in both Pavlohradska and Chervonohradska hromadas. Purposive sampling was used to identify interviewees over a two-week period. Interviews were conducted with representatives of govrenmental and non-government organisations. In total, 12 interviews were completed, 6 per hromada. </t>
  </si>
  <si>
    <t>Donor</t>
  </si>
  <si>
    <t>BHA</t>
  </si>
  <si>
    <t>Creation Date</t>
  </si>
  <si>
    <t>Contacts (Name &amp; email address)</t>
  </si>
  <si>
    <t>Levena Galopoulos levena.galopoulos@impact-initiatives.org</t>
  </si>
  <si>
    <t>Taisiia Frank taisiia.frank@reach-initiative.org</t>
  </si>
  <si>
    <t>Sheets</t>
  </si>
  <si>
    <t>Sheet 1 - READ_ME</t>
  </si>
  <si>
    <t>Project description</t>
  </si>
  <si>
    <t>Sheet 2 - Method Report</t>
  </si>
  <si>
    <t xml:space="preserve">This method report includes the objective, method and overall approach for the qualitative component of this assessment. </t>
  </si>
  <si>
    <t>Sheet 3 - Data Saturation Grid</t>
  </si>
  <si>
    <t>The data saturation grid presents an analysis of the information extracted from all nine qualitative interviews.The information is divided into different discussion topics (DTs), and discussion points (DPs) based on findings. The number of times each DP was mentioned is indicated in the grid by a "1", then totaled and used to write a summary of key points.</t>
  </si>
  <si>
    <t xml:space="preserve">Method Report 
</t>
  </si>
  <si>
    <t>What is the objective of this analysis?</t>
  </si>
  <si>
    <t xml:space="preserve">This analysis was conducted in Pavlohradska and Chervonohradska hromadas as a means to provide contextual information surrounding the dynamics impacting IDPs, returnees and host community, as well as inform the quantitative household tool. </t>
  </si>
  <si>
    <t>What method was used to collect the data?</t>
  </si>
  <si>
    <t>The qualitative data collection was conducted through KI interviews either in-person or through telephone at the request of the KI. The KIs were identified through a non-probability purposive sampling approach in which interviews were conducted with representatives of local authorities and non-governmental organisations. In total, 12 interviews were conducted in Pavlohradska and Chervonohraska hromadas, with 6 interviews within each hromada.</t>
  </si>
  <si>
    <t>What approach was used for the analysis and why? </t>
  </si>
  <si>
    <t>(Please refer to the Qualitative Analysis guidance to better understand the different analysis approaches)</t>
  </si>
  <si>
    <t>The approch used for the analysis utilized the data saturation grid by extracting the information from the transcripts into the different discussion topics (DTs) using the KI tool as a guide, and discussion points (DPs) based on findings from the discussions. The number of times each DP was mentioned was counted and used to write a summary of key points. For the summarised key points, attention was paid to any differences between DTs and DPs, specifically note any trends noticed amongst IDP and returnees, as well as specific vulnerable groups.</t>
  </si>
  <si>
    <t>Assumptions and Choices Made</t>
  </si>
  <si>
    <t xml:space="preserve">The summary section was used to highlight key findings in each discussion topic, so only the most frequent discussion points or key highlights from specific KIIs were referenced in the section, based on importance and prevalence in explaining the situation in Pavlohradska and Chervonohraska. </t>
  </si>
  <si>
    <t>Strengths and Limitations of the Qualitative Analysis</t>
  </si>
  <si>
    <t>The results of the analysis have some limitations. Key informants provided answers that were often times conducive to the changes in certain responses, including those challenges regarding vulnerable groups, though common themes including specific barriers to access were included. In addition, half of the interviews were not recorded leading to the potential loss or distortion of information in the transcripts. This issue was addressed in the enumerator debrief forms, in which enumerators systematically highlighted non-verbal elements of communication during interviews to enhance the reliability of qualitative data. Furthermore, a Ukrainian-speaking assessment team member systematically checked transcripts translated into English to ensure the accuracy of collected data.</t>
  </si>
  <si>
    <r>
      <t xml:space="preserve">Do you intend to publish the qualitative analysis (e.g. Data Saturation Grid and any additional qualitative analysis)? </t>
    </r>
    <r>
      <rPr>
        <sz val="11"/>
        <color rgb="FFFFFFFF"/>
        <rFont val="Arial Narrow"/>
        <family val="2"/>
      </rPr>
      <t>(place an X next to the appropriate option)</t>
    </r>
  </si>
  <si>
    <t xml:space="preserve">Yes </t>
  </si>
  <si>
    <r>
      <rPr>
        <sz val="11"/>
        <color rgb="FF000000"/>
        <rFont val="Arial Narrow"/>
      </rPr>
      <t xml:space="preserve">No </t>
    </r>
    <r>
      <rPr>
        <b/>
        <sz val="11"/>
        <color rgb="FF000000"/>
        <rFont val="Arial Narrow"/>
      </rPr>
      <t>X</t>
    </r>
  </si>
  <si>
    <t>If “Yes”, please answer the following short questions:</t>
  </si>
  <si>
    <t>If “No”, what is the reason we do not wish to publish?</t>
  </si>
  <si>
    <t>What files do we anticipate sharing?</t>
  </si>
  <si>
    <r>
      <rPr>
        <b/>
        <sz val="11"/>
        <color rgb="FF000000"/>
        <rFont val="Arial Narrow"/>
      </rPr>
      <t>Is this a PANDA or IMPACT Research Cycle, and so the analysis should not be made public?</t>
    </r>
    <r>
      <rPr>
        <sz val="11"/>
        <color rgb="FF000000"/>
        <rFont val="Arial Narrow"/>
      </rPr>
      <t xml:space="preserve"> 
(Place an X next to the appropriate option)
Yes 
No X</t>
    </r>
  </si>
  <si>
    <r>
      <t xml:space="preserve">If no, please elaborate on the reasons we do not wish to publish
</t>
    </r>
    <r>
      <rPr>
        <sz val="11"/>
        <color rgb="FF000000"/>
        <rFont val="Arial Narrow"/>
      </rPr>
      <t xml:space="preserve">Due to the sensitive information provided by key informants at the hromada administrative level, findings will not be published publicly. 
Information collected at the hromada level is deemed too sensitive to be published publicly. </t>
    </r>
  </si>
  <si>
    <t>Has a READ_ME sheet already been developed to explain the content of the analysis file?</t>
  </si>
  <si>
    <t>What is the expected date of publication?</t>
  </si>
  <si>
    <t>UKR2315 - IDP Profiling - Chervonohradska Hromada</t>
  </si>
  <si>
    <r>
      <rPr>
        <b/>
        <sz val="10"/>
        <color rgb="FFFFFFFF"/>
        <rFont val="Arial Narrow"/>
        <family val="2"/>
        <charset val="204"/>
      </rPr>
      <t xml:space="preserve">KI ID </t>
    </r>
    <r>
      <rPr>
        <sz val="9"/>
        <color rgb="FFFFFFFF"/>
        <rFont val="Arial Narrow"/>
        <family val="2"/>
        <charset val="204"/>
      </rPr>
      <t>(Anonymised code used to link analysis with original transcript)</t>
    </r>
  </si>
  <si>
    <t>QR1</t>
  </si>
  <si>
    <t>QR2</t>
  </si>
  <si>
    <t>QR3</t>
  </si>
  <si>
    <t>QR4</t>
  </si>
  <si>
    <t>QR5</t>
  </si>
  <si>
    <t>QR6</t>
  </si>
  <si>
    <t>Total # References per Discussion Point</t>
  </si>
  <si>
    <t>Key Findings Summary
(Merged per Discussion Topic)</t>
  </si>
  <si>
    <t xml:space="preserve">Optional column for more interpretative/explorative analysis triangulated with secondary sources, quotes etc. </t>
  </si>
  <si>
    <t>Interview location</t>
  </si>
  <si>
    <t>Chervonohradska</t>
  </si>
  <si>
    <t>Discussion Topic 1_IDP movement intentions_
DP1_Desire to return home</t>
  </si>
  <si>
    <r>
      <t xml:space="preserve">Summary of "IDP movement intentions" Key Findings: 
</t>
    </r>
    <r>
      <rPr>
        <i/>
        <sz val="10"/>
        <color rgb="FF000000"/>
        <rFont val="Arial Narrow"/>
      </rPr>
      <t>- The majority of KIs (5 out of 6) mentioned long-term settlement of many IDPs in the hromada. As reported, IDPs planning to stay usually don't have a place to return to due to the active hostilities, occupation of their area of origin, or destroyed housing.
- 4 out of 6 KIs noted that some IDPs in the hromada intend to return home. Based on the observations of previous departures of IDPs from the hromada, KIs reported that the main insentive to leave was the de-occupation of IDPs' area of origin.
- Less frequently were noted lack of employment opportunities or law wages as a push factor (2 out of 6 KIs).</t>
    </r>
  </si>
  <si>
    <t>Discussion Topic 1_IDP movement intentions_
DP2_Relocation due to lack of employment</t>
  </si>
  <si>
    <t>Discussion Topic 1_IDP movement intentions_
DP3_Long-term settlement</t>
  </si>
  <si>
    <t>Discussion Topic 2_Employment opportunities_
DP1_Employment centre support</t>
  </si>
  <si>
    <r>
      <rPr>
        <b/>
        <i/>
        <sz val="12"/>
        <color rgb="FF000000"/>
        <rFont val="Arial Narrow"/>
      </rPr>
      <t xml:space="preserve">Summary of "Employment opportunities" Key Findings: 
</t>
    </r>
    <r>
      <rPr>
        <i/>
        <sz val="10"/>
        <color rgb="FF000000"/>
        <rFont val="Arial Narrow"/>
      </rPr>
      <t>- Wages too low to cover living expenses were noted as a key employment issue in the hromada (5 out of 6 KIs). 
- A majority of KIs (4 out of 6) noted that the employment centre was providing certain types of employment support, i.e., tax benefits and reimbursement of salaries for local employers hiring IDPs, and retraining and information about available vacancies for IDPs. 
- Half of the KIs (3 out of 6) mentioned the lack of professional training opportunities in Chervonohradska hromada as an obstacle to employment for IDPs.
- Less frequently were mentioned unwillingness of employers to hire IDPs (2 out of 6 KIs), being of conscription age as a specific barrier to official employment for men (2 out of 6 KIs), and lack of effective communication channels and information about job opportunities for IDPs (2 out of 6 KIs).
- 2 out of 6 KIs mentioned that in the Chervonohradska hromada, the mining industry requires specialized workers, mostly male, and 1 KI mentioned that women were needed at the local sewing factory.</t>
    </r>
  </si>
  <si>
    <t>Discussion Topic 2_Employment opportunities_
DP2_Specialized employment sectors</t>
  </si>
  <si>
    <t>Discussion Topic 2_Employment opportunities_
DP3_Employers unwilling to hire IDPs</t>
  </si>
  <si>
    <t>Discussion Topic 2_Employment opportunities_
DP4_Employment barriers for men of conscription age</t>
  </si>
  <si>
    <t>Discussion Topic 2_Employment opportunities_
DP5_Lack of training opportunities</t>
  </si>
  <si>
    <t>Discussion Topic 2_Employment opportunities_
DP6_Lack of information about vacancies</t>
  </si>
  <si>
    <t>Discussion Topic 2_Employment opportunities_
DP7_Low or unsustainable wages</t>
  </si>
  <si>
    <t xml:space="preserve">Discussion Topic 3_Access to housing_
DP1_No affordable housing </t>
  </si>
  <si>
    <r>
      <t xml:space="preserve">Summary of "Access to housing" Key Findings: 
</t>
    </r>
    <r>
      <rPr>
        <i/>
        <sz val="10"/>
        <color theme="1"/>
        <rFont val="Arial Narrow"/>
        <family val="2"/>
      </rPr>
      <t>- A majority of KIs (4 out of 6) noted that there was no affordable housing both for IDPs and non-IDPs in the hromada, as rent and purchasing prices had been on rise from the start of the full-scale invasion. 
- 4 out of 6 KIs mentioned discrimination against IDPs on the rental market, as landlords did not want to rent apartments to displaced persons. 
- Half of the KIs (3 out of 6) noted that there were no housing support programs for IDPs in the hromada.
- A majority of KIs (4 out of 6) mentioned that low-income households were especially vulnerable and faced more barriers in accessing housing in the hromada. 
- Among those facing additional barriers in accessing housing, households with children (3 out of 6 KIs) and people with limited mobility (3 out of 6 KIs) were mentioned.
- Pensioners (2 out of 6 KIs) and households with male members of conscription age (1 out of 6 KIs) were less frequently mentioned as vulnerable groups in terms of fulfilling the housing needs.</t>
    </r>
  </si>
  <si>
    <t>Discussion Topic 3_Access to housing_
DP2_No housing support</t>
  </si>
  <si>
    <t xml:space="preserve">Discussion Topic 3_Access to housing_
DP3_IDPs discrimination on the rental market </t>
  </si>
  <si>
    <t>Discussion Topic 3_Access to housing_
DP4_Additional barriers_lack of accesibility feautures</t>
  </si>
  <si>
    <t>Discussion Topic 3_Access to housing_
DP5_Additional barriers_low income</t>
  </si>
  <si>
    <t>Discussion Topic 3_Access to housing_
DP5_Additional barriers_households with children</t>
  </si>
  <si>
    <t>Discussion Topic 3_Access to housing_
DP6_Additional barriers_households with men of conscription age</t>
  </si>
  <si>
    <t>Discussion Topic 3_Access to housing_
DP7_Additional barriers_pensioners</t>
  </si>
  <si>
    <t>Discussion Topic 4_Access to public services_
DP1_ Full access</t>
  </si>
  <si>
    <r>
      <t xml:space="preserve">Summary of "Access to public services":
</t>
    </r>
    <r>
      <rPr>
        <i/>
        <sz val="10"/>
        <color theme="1"/>
        <rFont val="Arial Narrow"/>
        <family val="2"/>
      </rPr>
      <t>- A majority of KIs (4 out of 6) reported that IDPs had full access to public services in the hromada.
- 2 out of 6 KIs mentioned that low-mobility groups faced barriers trying to access public services in the hromada. Main reason noted was a lack of accessibility features in governmental buildings and public transportation.
- Less frequently mentioned barriers to accessing public services were a lack of awareness among IDPs about available services (1 KI) and avoiding governmental facilities by men of conscription age (1 KI).
- 1 KI noted issues in accessing medical care, i.e., doctors overloaded with appointments, extra medical expenses for people with disabilities and chronic diseases, and IDPs not being eligible to receive addiction treatment.</t>
    </r>
  </si>
  <si>
    <t>Discussion Topic 4_Access to public services_
DP2_Barriers_lack of information</t>
  </si>
  <si>
    <t>Discussion Topic 4_Access to public services_
DP3_Barriers_doctors overload</t>
  </si>
  <si>
    <t>Discussion Topic 4_Access to public services_
DP4_Barriers_medical expenses</t>
  </si>
  <si>
    <t>Discussion Topic 4_Access to public services_
DP5_Barriers_men of consciption age</t>
  </si>
  <si>
    <t>Discussion Topic 4_Access to public services_
DP6_Barriers_low-mobility groups</t>
  </si>
  <si>
    <t>Discussion Topic 4_Access to public services_
DP7_IDPs not eligible for addiction treatment</t>
  </si>
  <si>
    <t>Discussion Topic 5_IDP participation in public affairs_
DP1_Lack of publc engagement</t>
  </si>
  <si>
    <r>
      <t xml:space="preserve">Summary of "IDP participation in public affairs" Key Findings: 
</t>
    </r>
    <r>
      <rPr>
        <i/>
        <sz val="10"/>
        <color rgb="FF000000"/>
        <rFont val="Arial Narrow"/>
        <family val="2"/>
      </rPr>
      <t>- Half of KIs (3 out of 6) noted that IDPs were not active in hromada's public life. 
- 3 out of 6 KIs mentioned there were tensions among IDPs and non-IDPs in the hromada. The main reasons for the conflicts cited were receiving humanitarian aid or speaking the Russian language by IDPs and IDPs' social image of strangers in the community.
- Following barriers to public participation of IDPs in the hromada were discussed: IDPs' desire to return home (1 KI), the negative impact of the hostilities on IDPs' mental health (1 KI), and lack of acknowledgement of IDPs' contribution to hromada's public affairs (1 KI).</t>
    </r>
  </si>
  <si>
    <t>Discussion Topic 8_Level of preparedness of the city for IDP long-term settlement_
DP1_Not ready</t>
  </si>
  <si>
    <t>Discussion Topic 5_IDP participation in public affairs_
DP2_IDPs desire to return home</t>
  </si>
  <si>
    <t>Discussion Topic 5_IDP participation in public affairs_
DP3_Tensions within the community</t>
  </si>
  <si>
    <t>Discussion Topic 5_IDP participation in public affairs_
DP4_Barriers_IDPs' mental health</t>
  </si>
  <si>
    <t>Discussion Topic 5_IDP participation in public affairs_
DP5_Barriers_lack of acknowledgment</t>
  </si>
  <si>
    <t>Discussion Topic 6_Returnee reintegration_
DP1_Returnees from abroad leave again</t>
  </si>
  <si>
    <r>
      <t xml:space="preserve">Summary of "Returnee reintegration" Key Findings: 
</t>
    </r>
    <r>
      <rPr>
        <i/>
        <sz val="10"/>
        <color rgb="FF000000"/>
        <rFont val="Arial Narrow"/>
      </rPr>
      <t xml:space="preserve">- 2 out of 6 KIs noted there were no particular issues in reintegration of returnees in the hromada. According to them, if returnees from abroad came back remaining in the displacement situation as IDPs, they faced the same challenges as IDPs who had been staying in Ukraine.
- 1 KI mentioned that displaced persons who had left Ukraine and returned lose governmental financial assistance.
- 1 KI observed that many returnees from abroad left again. </t>
    </r>
  </si>
  <si>
    <t>Discussion Topic 6_Returnee reintegration_
DP2_No financial assistance for IDP returnees</t>
  </si>
  <si>
    <t>Discussion Topic 6_Returnee reintegration_
DP3_No returnee-specific issues</t>
  </si>
  <si>
    <t>Discussion Topic 7_Information needs_
DP1_Govermental support for IDPs in the hromada</t>
  </si>
  <si>
    <r>
      <t xml:space="preserve">Summary of "Information needs" Key Findings: 
</t>
    </r>
    <r>
      <rPr>
        <i/>
        <sz val="10"/>
        <color rgb="FF000000"/>
        <rFont val="Arial Narrow"/>
      </rPr>
      <t>- Half of the KIs, who all worked in the NGO sector, mentioned they needed information and recommendations on how to impove outreach to IDPs and disseminate information among them better.
- 2 out of 6 KIs needed informational assistance with finding support programs or grants for IDPs provided by charities or NGOs.
- Less frequently mentioned were informing on governmental services available for IDPs in the hromada (1 KI) and data or statistics about IDPs collected in other hromadas (1 KI).</t>
    </r>
  </si>
  <si>
    <t>Discussion Topic 7_Information needs_
DP2_Opportunities and grants for IDPs</t>
  </si>
  <si>
    <t>Discussion Topic 7_Information needs_
DP3_IDP outreach</t>
  </si>
  <si>
    <t>Discussion Topic 7_Information needs_
DP4_Data on IDPs in other hromadas</t>
  </si>
  <si>
    <t>UKR2315 - IDP Profiling - Pavlohradska Hromada</t>
  </si>
  <si>
    <t>Pavlohradska</t>
  </si>
  <si>
    <t>Discussion Topic 1_IDP movement intentions_
DP1_Long-term settlement</t>
  </si>
  <si>
    <r>
      <rPr>
        <b/>
        <i/>
        <sz val="12"/>
        <color rgb="FF000000"/>
        <rFont val="Arial Narrow"/>
      </rPr>
      <t xml:space="preserve">Summary of "IDP movement intentions" Key Findings: 
</t>
    </r>
    <r>
      <rPr>
        <i/>
        <sz val="10"/>
        <color rgb="FF000000"/>
        <rFont val="Arial Narrow"/>
      </rPr>
      <t>- A majority of KIs (5 out of 6) noted long-term settlement of IDPs in the hromada. They mentioned that many IDPs in the hromada came from surrounding eastern oblasts affected by the active hostilities. Thus, as for now, they do not have a place to return to, and many have their housing destroyed.
- At the same time, 5 out of 6 KIs mentioned that IDPs intend to return home eventually, if the security conditions improve, or their area of origin is under the control of the Government of Ukraine. According to these KIs, many IDPs chose to move to Pavlohrad due to its proximity to their area of origin, so they could return easily later. 
- Half of KIs noted that IDPs come to settle in Pavlohrad, as there are many employment opportunities in the city. It is particularly relevant to the mining sector, in which many people from other eastern oblasts have relevant skills and work experiences. 1 KI noted that families of military personnel, police, and state emergency workers have relocated to Pavlohrad as well.
- Half of KIs (3 out of 6) noted that IDPs leave Pavlohrad and move somewhere else due to the shortage of affordable housing in the city.
- 2 out of 6 KIs mentioned that the movement intentions of IDPs depend on access to livelihoods, i.e., their ability to find a job and housing in the hromada.
- 1 KI noted that bedridden people or people with certain health condiitions leave Pavlohrad in search of other places of residence due to the lack of rehabilitation services in the city.</t>
    </r>
  </si>
  <si>
    <t>Discussion Topic 1_IDP movement intentions_
DP2_Dependent on condition to return</t>
  </si>
  <si>
    <t>Discussion Topic 1_IDP movement intentions_
DP3_Dependent on access to livelihoods</t>
  </si>
  <si>
    <t>Discussion Topic 1_IDP movement intentions_
DP4_Pull factor_employment opportunities</t>
  </si>
  <si>
    <t>Discussion Topic 1_IDP movement intentions_
DP5_Relocation due to lack of housing</t>
  </si>
  <si>
    <t>Discussion Topic 1_IDP movement intentions_
DP6_Relocation due to lack of rehabilitation services</t>
  </si>
  <si>
    <r>
      <t xml:space="preserve">Summary of "Employment opportunities" Key Findings:
</t>
    </r>
    <r>
      <rPr>
        <i/>
        <sz val="10"/>
        <color rgb="FF000000"/>
        <rFont val="Arial Narrow"/>
        <family val="2"/>
      </rPr>
      <t>- All KIs mentioned that the employment centre is actively providing employment support to IDPs in the city. Dissemination of information of vacancies, reimbursement of salaries paid to IDPs, professional training or compensation for training obtained independently, grants for opening a business, temporary work opportunities, and counselling services were among the mentioned types of support provided by the employment centre. 
- 2 out of 6 KIs noted that there are many job offerings in the hromada.
- 5 out of 6 KIs noted that the mining sector is the most in-demand sector in the hromada. Other important sectors mentioned were the service sector (4 out of 6 KIs) and the construction industry (2 out of 6 KIs).
- Low wages, often not enough to cover living expenses, were noted as a key employment issue relevant to both IDPs and non-IDPs in the hromada (4 out of 6 KIs). This coincides with equal pay to IDPs and non-IDPs in the city reported by 5 out of 6 KIs. 1 KI noted that there were instances of IDPs being offered lower pay by employers compared to salaries offered to non-IDPs.
- 3 KIs noted that there are employment barriers for older people, and 1 KI mentioned that women with children face employment vulnerability in the hromada as well. 1 out of 6 KI stated that employers prefer to hire people under 35 years old, which is indicated as an age limit in job postings.
- All KIs mentioned that IDPs obtain information about employment opportunities on social media or websites, primarily on Telegram channels created for IDPs, local news channels, and websites of local authorities and NGOs.
- A majority of KIs (4 out 6) reported that the employment centre informs IDPs thoroughly about job opportunities in the city through visits to places or organizations where IDPs frequent, websites, and social media.
- 1 KI mentioned that local enterprises organize job fairs to disseminate information about available jobs, and 1 KI noted that IDPs receive information about employment opportunities through word of mouth.</t>
    </r>
  </si>
  <si>
    <t>Discussion Topic 2_Employment opportunities_
DP2_Low or unsustainable wages</t>
  </si>
  <si>
    <t>Discussion Topic 2_Employment opportunities_
DP3_Many job opportunities</t>
  </si>
  <si>
    <t>Discussion Topic 2_Employment opportunities_
DP4_Age limit</t>
  </si>
  <si>
    <t>Discussion Topic 2_Employment opportunities_
DP5_Lower salaries for IDPs</t>
  </si>
  <si>
    <t>Discussion Topic 2_Employment opportunities_
DP6_Equal pay to IDPs and non-IDPs</t>
  </si>
  <si>
    <t>Discussion Topic 2_Employment opportunities_
DP7_In-demand sectors_mining industry</t>
  </si>
  <si>
    <t>Discussion Topic 2_Employment opportunities_
DP8_In-demand sectors_service sector</t>
  </si>
  <si>
    <t>Discussion Topic 2_Employment opportunities_
DP9_In-demand sectors_construction industry</t>
  </si>
  <si>
    <t>Discussion Topic 2_Employment opportunities_
DP10_Information_social media and websites</t>
  </si>
  <si>
    <t>Discussion Topic 2_Employment opportunities_
DP11_Information_word of mouth</t>
  </si>
  <si>
    <t>Discussion Topic 2_Employment opportunities_
DP12_Information_job fairs</t>
  </si>
  <si>
    <t>Discussion Topic 2_Employment opportunities_
DP13_Information_employment centre's informing</t>
  </si>
  <si>
    <t>Discussion Topic 2_Employment opportunities_
DP14_Barriers for women with children</t>
  </si>
  <si>
    <t>Discussion Topic 2_Employment opportunities_
DP15_Barriers for elders</t>
  </si>
  <si>
    <t>Discussion Topic 3_Access to housing_
DP1_Shortage of housing</t>
  </si>
  <si>
    <r>
      <rPr>
        <b/>
        <i/>
        <sz val="12"/>
        <color rgb="FF000000"/>
        <rFont val="Arial Narrow"/>
      </rPr>
      <t xml:space="preserve">Summary of "Access to housing" Key Findings: 
</t>
    </r>
    <r>
      <rPr>
        <i/>
        <sz val="10"/>
        <color rgb="FF000000"/>
        <rFont val="Arial Narrow"/>
      </rPr>
      <t>- A majority of KIs (5 out of 6) reported the lack of affordable housing in the city due to the rising rental prices from the start of the full-scale invasion. 1 KI added that people move into low-quality housing without furniture or into dilapidated apartments, as they cannot afford housing with proper conditions.
- 4 out of 6 KIs indicated that rental prices are comparably high both for IDPs and non-IDPs in the city.
- 4 out of 6 KIs mentioned the shortage of vacant housing in the city due to the rapid population increase in Pavlohrad after many IDPs arrived. 1 KI noted that many private apartments are not for rent and stay empty, as the landlords died or moved out of the city and closed them. 
- 4 out of 6 KIs noted there is temporary housing support for IDPs in the hromada in the form of modular city and dormitories. 
- At the same time, half of KIs (3 out of 6) highlighted there is no local program aimed at long-term housing support of IDPs or any communal housing available.
- 1 KI observed discrimination of IDPs on the rental market with landlords asking IDPs to pay higher prices for rented accommodation or discussing IDPs as dishonest and unreliable tenants on social media platforms. 
- 4 out of 6 KIs mentioned that older people or people with poor health are particularly vulnerable in terms of housing needs, as they require proper conditions and treatment to survive. 
- Half of KIs noted that people with disabilities face additional barriers in accessing housing, as they are not able to move around frequently in the search of vacant housing, or they have a narrower social circle and thus, are less aware of housing situation in the city.</t>
    </r>
  </si>
  <si>
    <t>Discussion Topic 3_Access to housing_
DP2_Temporary housing support</t>
  </si>
  <si>
    <t>Discussion Topic 3_Access to housing_
DP3_No long-term housing support</t>
  </si>
  <si>
    <t>Discussion Topic 3_Access to housing_
DP4_No affordable housing</t>
  </si>
  <si>
    <t>Discussion Topic 3_Access to housing_
DP5_Comparable rental prices for IDPs/ non-IDPs</t>
  </si>
  <si>
    <t xml:space="preserve">Discussion Topic 3_Access to housing_
DP6_IDPs discrimination on the rental market </t>
  </si>
  <si>
    <t>Discussion Topic 3_Access to housing_
DP7_Additional barriers_Older persons</t>
  </si>
  <si>
    <t>Discussion Topic 3_Access to housing_
DP8_Additional barriers_people with disabilities</t>
  </si>
  <si>
    <t>Discussion Topic 4_Access to public services_
DP1_Full access</t>
  </si>
  <si>
    <r>
      <rPr>
        <b/>
        <i/>
        <sz val="12"/>
        <color rgb="FF000000"/>
        <rFont val="Arial Narrow"/>
      </rPr>
      <t xml:space="preserve">Summary of "Access to public services" Key Findings: 
</t>
    </r>
    <r>
      <rPr>
        <i/>
        <sz val="10"/>
        <color rgb="FF000000"/>
        <rFont val="Arial Narrow"/>
      </rPr>
      <t>- A majority of KIs (5 out of 6) reported that IDPs had full access to public services in the hromada.
- 2 out of 6 KIs noted there were barriers to accessing healthcare services for IDPs, particularly with regard to signing a declaration with a family doctor, obtaining medical documents after loosing them in the area of origin, and getting vaccinated.
- 1 KIs reported some IDPs cannot receive compensation for destroyed or damaged property due to the Housing, Land and Property (HLP ) legislative issues. Specifically, some archives were not taken out of cities affected by the hostilities leaving IDPs unable to prove to the state that they are owners of destroyed or damaged housing.
-  A majority of KIs (5 out of 6) reported that IDPs receive information about available public services in the city on social media. Half of KIs (3 out of 6) noted that IDPs receive such information using the websites of local authorities.
- 1 KI noted that older people tend to face more barriers trying to access public services, as they lack the digital skills necessary to monitor relevant information published online.
- Less frequently mentioned sources of information about public services in the city were local broadcasting (1 KI), posters at the TSNAP (1 KI), and word of mouth mainly for people of retirement age (1 KI).</t>
    </r>
  </si>
  <si>
    <t>Discussion Topic 4_Access to public services_
DP2_Barriers_HLP legislation</t>
  </si>
  <si>
    <t>Discussion Topic 4_Access to public services_
DP3_Barriers to healthcare services</t>
  </si>
  <si>
    <t>Discussion Topic 4_Access to public services_
DP4_Barriers_Older persons</t>
  </si>
  <si>
    <t>Discussion Topic 4_Access to public services_
DP5_Information_social media</t>
  </si>
  <si>
    <t>Discussion Topic 4_Access to public services_
DP6_Information_word of mouth</t>
  </si>
  <si>
    <t>Discussion Topic 4_Access to public services_
DP7_Information_government websites</t>
  </si>
  <si>
    <t>Discussion Topic 4_Access to public services_
DP8_Information_local broadcasting</t>
  </si>
  <si>
    <t>Discussion Topic 4_Access to public services_
DP9_Information_posters at TSNAP</t>
  </si>
  <si>
    <t>Discussion Topic 5_IDP participation in public affairs_
DP1_IDPs_active in public life</t>
  </si>
  <si>
    <r>
      <t xml:space="preserve">Summary of "IDP participation in public affairs" Key Findings: 
</t>
    </r>
    <r>
      <rPr>
        <i/>
        <sz val="10"/>
        <color rgb="FF000000"/>
        <rFont val="Arial Narrow"/>
        <family val="2"/>
      </rPr>
      <t>- A majority of KIs (5 out of 6) noted that IDPs are actively engaged in Pavlohrad's public life, by volunteering for local humanitarian organizations, participating in the IDP Council, attending various events in the city, and opening their own organizations.
- IDPs' psychological state (2 KIs), lack of awareness about public affairs (1 KIs), and being of conscription age both for IDP and non-IDP men (1 KIs) were mentioned among barriers to public participation in the city.
- 3 KIs indicated that vulnerable IDPs (i.e., older persons, persons with a disability and poor health) were less likely to participate in the hromada's public life.
- 1 KI noted tension within the community due to the vulnerable non-IDPs' perception that their needs are not addressed due to the support provided to IDPs.
- All KIs mentioned that IDPs receive information about the city's public life on social media. A majority of KIs (4 out of 6) also mentioned that IDPs use the city council website to stay informed about local public life. Another mentioned source of relevant information was local broadcasting (2 out of 6 KIs).</t>
    </r>
  </si>
  <si>
    <t xml:space="preserve">[English translation] Suspilne Media, In Pavlohrad, the IDP Council has been established: who have become its members, 1 September 2023.  
</t>
  </si>
  <si>
    <t>Discussion Topic 5_IDP participation in public affairs_
DP2_Barriers_IDPs' mental health</t>
  </si>
  <si>
    <t>Discussion Topic 5_IDP participation in public affairs_
DP3_Barriers_IDPs not aware</t>
  </si>
  <si>
    <t>Discussion Topic 5_IDP participation in public affairs_
DP4_Barriers_men of conscription age</t>
  </si>
  <si>
    <t>According to the report [of the Pavlohrad city council], the consultative and advisory body [the IDP Council] has been established to protect the rights and interests of internally displaced persons, as well as assist their adaptation and integration.</t>
  </si>
  <si>
    <t>Discussion Topic 5_IDP participation in public affairs_
DP5_Less likely to participate_Vulnerable groups</t>
  </si>
  <si>
    <t>Discussion Topic 5_IDP participation in public affairs_
DP6_Tensions within community</t>
  </si>
  <si>
    <t>Discussion Topic 5_IDP participation in public affairs_
DP7_Information_social media</t>
  </si>
  <si>
    <t>Discussion Topic 5_IDP participation in public affairs_
DP8_Information_local broadcasting</t>
  </si>
  <si>
    <t>Discussion Topic 5_IDP participation in public affairs_
DP9_Information_city council website</t>
  </si>
  <si>
    <t>Discussion Topic 6_Returnee reintegration_
DP1_No new influx of returnees</t>
  </si>
  <si>
    <r>
      <t xml:space="preserve">Summary of "Returnee reintegration" Key Findings: 
</t>
    </r>
    <r>
      <rPr>
        <i/>
        <sz val="10"/>
        <color rgb="FF000000"/>
        <rFont val="Arial Narrow"/>
      </rPr>
      <t xml:space="preserve">- Half of the KIs (3 out of 6) observed certain barriers in access to employment for returnees in the hromada. 2 KIs mentioned that some returnees lose their jobs while being abroad. Additionally, 1 KI noted that with schools and kindergartens closed or working online in the city, returnee women with children, being the biggest group of displaced and returning population, have caring responsibilities that prevent them from seeking employment.
- 1 KIs mentioned that there has not been a new influx of returnees in the hromada since last summer. </t>
    </r>
  </si>
  <si>
    <t>Discussion Topic 6_Returnee reintegration_
DP3_Barriers_Access to employment</t>
  </si>
  <si>
    <t>Discussion Topic 7_Information needs_
DP1_Opportunities and services for IDPs</t>
  </si>
  <si>
    <r>
      <t xml:space="preserve">Summary of "Information needs" Key findings:
</t>
    </r>
    <r>
      <rPr>
        <i/>
        <sz val="10"/>
        <color rgb="FF000000"/>
        <rFont val="Arial Narrow"/>
        <family val="2"/>
      </rPr>
      <t>- 1 KI representing the NGO sector and 1 KI representing local authorities expressed their need for informational assistance in the form of a list of organizations that provide support, services, and grants to IDPs.
- 1 KI expressed the need for information about grants for professional training.</t>
    </r>
  </si>
  <si>
    <t xml:space="preserve">Discussion Topic 7_Information needs_
DP2_Grants for public administrators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</si>
</sst>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u/>
      <sz val="11"/>
      <color theme="10"/>
      <name val="Calibri"/>
      <family val="2"/>
      <scheme val="minor"/>
    </font>
    <font>
      <b/>
      <i/>
      <sz val="16"/>
      <color theme="1"/>
      <name val="Arial Narrow"/>
      <family val="2"/>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4"/>
      <color rgb="FFFFFFFF"/>
      <name val="Arial Narrow"/>
      <family val="2"/>
      <charset val="204"/>
    </font>
    <font>
      <b/>
      <sz val="10"/>
      <color rgb="FFFFFFFF"/>
      <name val="Arial Narrow"/>
      <family val="2"/>
      <charset val="204"/>
    </font>
    <font>
      <sz val="9"/>
      <color rgb="FFFFFFFF"/>
      <name val="Arial Narrow"/>
      <family val="2"/>
      <charset val="204"/>
    </font>
    <font>
      <b/>
      <sz val="11"/>
      <color rgb="FFFFFFFF"/>
      <name val="Arial Narrow"/>
      <family val="2"/>
      <charset val="204"/>
    </font>
    <font>
      <b/>
      <sz val="10"/>
      <color rgb="FF000000"/>
      <name val="Arial Narrow"/>
      <family val="2"/>
      <charset val="204"/>
    </font>
    <font>
      <b/>
      <sz val="20"/>
      <color rgb="FF000000"/>
      <name val="Arial Narrow"/>
      <family val="2"/>
    </font>
    <font>
      <sz val="11"/>
      <color rgb="FF000000"/>
      <name val="Calibri"/>
      <family val="2"/>
      <scheme val="minor"/>
    </font>
    <font>
      <b/>
      <sz val="10"/>
      <name val="Arial Narrow"/>
      <family val="2"/>
    </font>
    <font>
      <sz val="10"/>
      <name val="Arial Narrow"/>
      <family val="2"/>
    </font>
    <font>
      <sz val="9"/>
      <name val="Leelawadee"/>
      <family val="2"/>
    </font>
    <font>
      <i/>
      <sz val="11"/>
      <color theme="1"/>
      <name val="Calibri"/>
      <family val="2"/>
      <scheme val="minor"/>
    </font>
    <font>
      <sz val="11"/>
      <color rgb="FF000000"/>
      <name val="Arial Narrow"/>
    </font>
    <font>
      <b/>
      <sz val="11"/>
      <color rgb="FF000000"/>
      <name val="Arial Narrow"/>
    </font>
    <font>
      <b/>
      <i/>
      <sz val="12"/>
      <color theme="1"/>
      <name val="Arial Narrow"/>
      <family val="2"/>
    </font>
    <font>
      <b/>
      <i/>
      <sz val="12"/>
      <color rgb="FF000000"/>
      <name val="Arial Narrow"/>
      <family val="2"/>
    </font>
    <font>
      <sz val="9"/>
      <color indexed="81"/>
      <name val="Tahoma"/>
      <charset val="1"/>
    </font>
    <font>
      <b/>
      <sz val="9"/>
      <color indexed="81"/>
      <name val="Tahoma"/>
      <charset val="1"/>
    </font>
    <font>
      <i/>
      <sz val="10"/>
      <color rgb="FF000000"/>
      <name val="Arial Narrow"/>
      <family val="2"/>
    </font>
    <font>
      <sz val="8"/>
      <name val="Calibri"/>
      <family val="2"/>
      <scheme val="minor"/>
    </font>
    <font>
      <sz val="9"/>
      <name val="Leelawadee"/>
    </font>
    <font>
      <sz val="9"/>
      <color indexed="81"/>
      <name val="Tahoma"/>
      <family val="2"/>
    </font>
    <font>
      <b/>
      <sz val="9"/>
      <color indexed="81"/>
      <name val="Tahoma"/>
      <family val="2"/>
    </font>
    <font>
      <sz val="11"/>
      <name val="Calibri"/>
      <family val="2"/>
      <scheme val="minor"/>
    </font>
    <font>
      <b/>
      <sz val="12"/>
      <color rgb="FF000000"/>
      <name val="Arial Narrow"/>
      <family val="2"/>
    </font>
    <font>
      <b/>
      <i/>
      <sz val="12"/>
      <color rgb="FF000000"/>
      <name val="Arial Narrow"/>
    </font>
    <font>
      <i/>
      <sz val="10"/>
      <color rgb="FF000000"/>
      <name val="Arial Narrow"/>
    </font>
    <font>
      <i/>
      <sz val="12"/>
      <color rgb="FF000000"/>
      <name val="Arial Narrow"/>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D9D9D9"/>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FFFF"/>
      </left>
      <right style="medium">
        <color indexed="64"/>
      </right>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style="medium">
        <color rgb="FFFFFFFF"/>
      </top>
      <bottom/>
      <diagonal/>
    </border>
    <border>
      <left style="medium">
        <color indexed="64"/>
      </left>
      <right/>
      <top/>
      <bottom style="medium">
        <color rgb="FFFFFFFF"/>
      </bottom>
      <diagonal/>
    </border>
    <border>
      <left style="thin">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thin">
        <color rgb="FFFFFFFF"/>
      </left>
      <right style="medium">
        <color indexed="64"/>
      </right>
      <top/>
      <bottom style="medium">
        <color rgb="FFFFFFFF"/>
      </bottom>
      <diagonal/>
    </border>
    <border>
      <left style="medium">
        <color indexed="64"/>
      </left>
      <right style="thin">
        <color rgb="FFFFFFFF"/>
      </right>
      <top/>
      <bottom/>
      <diagonal/>
    </border>
    <border>
      <left style="thin">
        <color rgb="FFFFFFFF"/>
      </left>
      <right style="medium">
        <color indexed="64"/>
      </right>
      <top style="medium">
        <color indexed="64"/>
      </top>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62">
    <xf numFmtId="0" fontId="0" fillId="0" borderId="0" xfId="0"/>
    <xf numFmtId="0" fontId="0" fillId="0" borderId="0" xfId="0" applyAlignment="1">
      <alignment horizontal="center"/>
    </xf>
    <xf numFmtId="0" fontId="0" fillId="0" borderId="2" xfId="0" applyBorder="1"/>
    <xf numFmtId="0" fontId="1" fillId="0" borderId="0" xfId="1" applyFill="1" applyBorder="1" applyAlignment="1">
      <alignment horizontal="justify" vertical="center"/>
    </xf>
    <xf numFmtId="0" fontId="6" fillId="0" borderId="0" xfId="0" applyFont="1"/>
    <xf numFmtId="0" fontId="6" fillId="0" borderId="15" xfId="0" applyFont="1" applyBorder="1"/>
    <xf numFmtId="0" fontId="6" fillId="0" borderId="16" xfId="0" applyFont="1" applyBorder="1"/>
    <xf numFmtId="0" fontId="6" fillId="0" borderId="11" xfId="0" applyFont="1" applyBorder="1" applyAlignment="1">
      <alignment vertical="top"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9" fillId="6" borderId="18" xfId="0" applyFont="1" applyFill="1" applyBorder="1" applyAlignment="1">
      <alignment horizontal="justify" vertical="center" wrapText="1"/>
    </xf>
    <xf numFmtId="0" fontId="11" fillId="0" borderId="19" xfId="0" applyFont="1" applyBorder="1" applyAlignment="1">
      <alignment vertical="center" wrapText="1"/>
    </xf>
    <xf numFmtId="0" fontId="8" fillId="0" borderId="11" xfId="0" applyFont="1" applyBorder="1" applyAlignment="1">
      <alignment vertical="center" wrapText="1"/>
    </xf>
    <xf numFmtId="0" fontId="11" fillId="0" borderId="11" xfId="0" applyFont="1" applyBorder="1" applyAlignment="1">
      <alignment vertical="center" wrapText="1"/>
    </xf>
    <xf numFmtId="0" fontId="6" fillId="0" borderId="0" xfId="0" applyFont="1" applyAlignment="1">
      <alignment wrapText="1"/>
    </xf>
    <xf numFmtId="0" fontId="15" fillId="4" borderId="5" xfId="0" applyFont="1" applyFill="1" applyBorder="1" applyAlignment="1">
      <alignment horizontal="right" wrapText="1"/>
    </xf>
    <xf numFmtId="0" fontId="18" fillId="0" borderId="0" xfId="0" applyFont="1"/>
    <xf numFmtId="0" fontId="9" fillId="7" borderId="14" xfId="0" applyFont="1" applyFill="1" applyBorder="1" applyAlignment="1">
      <alignment horizontal="left" vertical="top" wrapText="1"/>
    </xf>
    <xf numFmtId="0" fontId="9" fillId="7" borderId="22" xfId="0" applyFont="1" applyFill="1" applyBorder="1" applyAlignment="1">
      <alignment horizontal="left" vertical="top" wrapText="1"/>
    </xf>
    <xf numFmtId="0" fontId="19" fillId="8" borderId="23" xfId="0" applyFont="1" applyFill="1" applyBorder="1" applyAlignment="1">
      <alignment horizontal="center" vertical="center" wrapText="1"/>
    </xf>
    <xf numFmtId="0" fontId="20" fillId="8" borderId="24" xfId="0" applyFont="1" applyFill="1" applyBorder="1" applyAlignment="1">
      <alignment horizontal="left" vertical="top" wrapText="1"/>
    </xf>
    <xf numFmtId="0" fontId="19" fillId="0" borderId="25" xfId="0" applyFont="1" applyBorder="1" applyAlignment="1">
      <alignment horizontal="center" vertical="top" wrapText="1"/>
    </xf>
    <xf numFmtId="0" fontId="20" fillId="0" borderId="26" xfId="0" applyFont="1" applyBorder="1" applyAlignment="1">
      <alignment horizontal="left" vertical="top" wrapText="1"/>
    </xf>
    <xf numFmtId="0" fontId="19" fillId="8" borderId="25" xfId="0" applyFont="1" applyFill="1" applyBorder="1" applyAlignment="1">
      <alignment horizontal="center" vertical="top" wrapText="1"/>
    </xf>
    <xf numFmtId="0" fontId="20" fillId="9" borderId="27" xfId="0" applyFont="1" applyFill="1" applyBorder="1" applyAlignment="1">
      <alignment horizontal="left" vertical="top" wrapText="1"/>
    </xf>
    <xf numFmtId="0" fontId="19" fillId="0" borderId="25" xfId="0" applyFont="1" applyBorder="1" applyAlignment="1">
      <alignment horizontal="center" vertical="center" wrapText="1"/>
    </xf>
    <xf numFmtId="0" fontId="20" fillId="8" borderId="28" xfId="0" applyFont="1" applyFill="1" applyBorder="1" applyAlignment="1">
      <alignment horizontal="left" vertical="top" wrapText="1"/>
    </xf>
    <xf numFmtId="0" fontId="19" fillId="0" borderId="14" xfId="0" applyFont="1" applyBorder="1" applyAlignment="1">
      <alignment horizontal="center" vertical="center" wrapText="1"/>
    </xf>
    <xf numFmtId="14" fontId="20" fillId="0" borderId="27" xfId="0" applyNumberFormat="1" applyFont="1" applyBorder="1" applyAlignment="1">
      <alignment horizontal="left" vertical="top" wrapText="1"/>
    </xf>
    <xf numFmtId="0" fontId="20" fillId="10" borderId="27" xfId="0" applyFont="1" applyFill="1" applyBorder="1" applyAlignment="1">
      <alignment horizontal="left" vertical="top" wrapText="1"/>
    </xf>
    <xf numFmtId="0" fontId="18" fillId="10" borderId="0" xfId="0" applyFont="1" applyFill="1"/>
    <xf numFmtId="0" fontId="0" fillId="10" borderId="0" xfId="0" applyFill="1"/>
    <xf numFmtId="0" fontId="20" fillId="0" borderId="14" xfId="0" applyFont="1" applyBorder="1" applyAlignment="1">
      <alignment horizontal="left" vertical="top" wrapText="1"/>
    </xf>
    <xf numFmtId="0" fontId="20" fillId="0" borderId="0" xfId="0" applyFont="1" applyAlignment="1">
      <alignment horizontal="left" vertical="top" wrapText="1"/>
    </xf>
    <xf numFmtId="0" fontId="9" fillId="7" borderId="4" xfId="0" applyFont="1" applyFill="1" applyBorder="1" applyAlignment="1">
      <alignment horizontal="left" vertical="top" wrapText="1"/>
    </xf>
    <xf numFmtId="0" fontId="9" fillId="7"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20" fillId="8" borderId="32" xfId="0" applyFont="1" applyFill="1" applyBorder="1" applyAlignment="1">
      <alignment horizontal="left" vertical="top" wrapText="1"/>
    </xf>
    <xf numFmtId="0" fontId="20" fillId="8" borderId="33" xfId="0" applyFont="1" applyFill="1" applyBorder="1" applyAlignment="1">
      <alignment horizontal="left" vertical="top" wrapText="1"/>
    </xf>
    <xf numFmtId="0" fontId="20" fillId="8" borderId="34" xfId="0" applyFont="1" applyFill="1" applyBorder="1" applyAlignment="1">
      <alignment horizontal="left" vertical="top" wrapText="1"/>
    </xf>
    <xf numFmtId="0" fontId="3" fillId="4" borderId="6" xfId="0" applyFont="1" applyFill="1" applyBorder="1" applyAlignment="1">
      <alignment horizontal="center"/>
    </xf>
    <xf numFmtId="0" fontId="16" fillId="2" borderId="1" xfId="0" applyFont="1" applyFill="1" applyBorder="1" applyAlignment="1">
      <alignment horizontal="right" wrapText="1"/>
    </xf>
    <xf numFmtId="0" fontId="6" fillId="2" borderId="20" xfId="0" applyFont="1" applyFill="1" applyBorder="1" applyAlignment="1">
      <alignment horizontal="center"/>
    </xf>
    <xf numFmtId="0" fontId="21" fillId="11" borderId="36" xfId="0" applyFont="1" applyFill="1" applyBorder="1" applyAlignment="1">
      <alignment horizontal="center" vertical="center" wrapText="1"/>
    </xf>
    <xf numFmtId="0" fontId="5" fillId="5" borderId="1" xfId="0" applyFont="1" applyFill="1" applyBorder="1" applyAlignment="1">
      <alignment horizontal="right" wrapText="1"/>
    </xf>
    <xf numFmtId="0" fontId="5" fillId="5" borderId="20" xfId="0" applyFont="1" applyFill="1" applyBorder="1" applyAlignment="1">
      <alignment horizontal="right" wrapText="1"/>
    </xf>
    <xf numFmtId="0" fontId="6" fillId="5" borderId="20" xfId="0" applyFont="1" applyFill="1" applyBorder="1" applyAlignment="1">
      <alignment horizontal="center"/>
    </xf>
    <xf numFmtId="0" fontId="0" fillId="5" borderId="1" xfId="0" applyFill="1" applyBorder="1" applyAlignment="1">
      <alignment horizontal="center"/>
    </xf>
    <xf numFmtId="0" fontId="21" fillId="5" borderId="36" xfId="0" applyFont="1" applyFill="1" applyBorder="1" applyAlignment="1">
      <alignment horizontal="center" vertical="center" wrapText="1"/>
    </xf>
    <xf numFmtId="0" fontId="0" fillId="5" borderId="20" xfId="0" applyFill="1" applyBorder="1" applyAlignment="1">
      <alignment horizontal="center"/>
    </xf>
    <xf numFmtId="0" fontId="5" fillId="0" borderId="1" xfId="0" applyFont="1" applyBorder="1" applyAlignment="1">
      <alignment horizontal="right" wrapText="1"/>
    </xf>
    <xf numFmtId="0" fontId="0" fillId="0" borderId="1" xfId="0" applyBorder="1" applyAlignment="1">
      <alignment horizontal="center"/>
    </xf>
    <xf numFmtId="0" fontId="21" fillId="0" borderId="36" xfId="0" applyFont="1" applyBorder="1" applyAlignment="1">
      <alignment horizontal="center" vertical="center" wrapText="1"/>
    </xf>
    <xf numFmtId="0" fontId="5" fillId="0" borderId="37" xfId="0" applyFont="1" applyBorder="1" applyAlignment="1">
      <alignment horizontal="right" wrapText="1"/>
    </xf>
    <xf numFmtId="0" fontId="0" fillId="0" borderId="37" xfId="0" applyBorder="1" applyAlignment="1">
      <alignment horizontal="center"/>
    </xf>
    <xf numFmtId="0" fontId="5" fillId="5" borderId="37" xfId="0" applyFont="1" applyFill="1" applyBorder="1" applyAlignment="1">
      <alignment horizontal="right" wrapText="1"/>
    </xf>
    <xf numFmtId="0" fontId="0" fillId="5" borderId="37" xfId="0" applyFill="1" applyBorder="1" applyAlignment="1">
      <alignment horizontal="center"/>
    </xf>
    <xf numFmtId="0" fontId="21" fillId="11" borderId="7" xfId="0" applyFont="1" applyFill="1" applyBorder="1" applyAlignment="1">
      <alignment horizontal="center" vertical="center" wrapText="1"/>
    </xf>
    <xf numFmtId="0" fontId="23" fillId="0" borderId="10" xfId="0" applyFont="1" applyBorder="1" applyAlignment="1">
      <alignment horizontal="left" vertical="center" wrapText="1" indent="1"/>
    </xf>
    <xf numFmtId="14" fontId="8" fillId="0" borderId="12" xfId="0" applyNumberFormat="1" applyFont="1" applyBorder="1" applyAlignment="1">
      <alignment vertical="center" wrapText="1"/>
    </xf>
    <xf numFmtId="0" fontId="23" fillId="0" borderId="19" xfId="0" applyFont="1" applyBorder="1" applyAlignment="1">
      <alignment horizontal="justify" vertical="center" wrapText="1"/>
    </xf>
    <xf numFmtId="0" fontId="23" fillId="0" borderId="17" xfId="0" applyFont="1" applyBorder="1" applyAlignment="1">
      <alignment horizontal="left" vertical="center" wrapText="1" indent="1"/>
    </xf>
    <xf numFmtId="0" fontId="0" fillId="0" borderId="20" xfId="0" applyBorder="1" applyAlignment="1">
      <alignment horizontal="center"/>
    </xf>
    <xf numFmtId="0" fontId="0" fillId="2" borderId="0" xfId="0" applyFill="1"/>
    <xf numFmtId="0" fontId="21" fillId="5" borderId="40" xfId="0" applyFont="1" applyFill="1" applyBorder="1" applyAlignment="1">
      <alignment horizontal="center" vertical="center" wrapText="1"/>
    </xf>
    <xf numFmtId="0" fontId="16" fillId="2" borderId="21" xfId="0" applyFont="1" applyFill="1" applyBorder="1" applyAlignment="1">
      <alignment horizontal="right" wrapText="1"/>
    </xf>
    <xf numFmtId="0" fontId="6" fillId="2" borderId="35" xfId="0" applyFont="1" applyFill="1" applyBorder="1" applyAlignment="1">
      <alignment horizontal="center"/>
    </xf>
    <xf numFmtId="0" fontId="21" fillId="11" borderId="41" xfId="0" applyFont="1" applyFill="1" applyBorder="1" applyAlignment="1">
      <alignment horizontal="center" vertical="center" wrapText="1"/>
    </xf>
    <xf numFmtId="0" fontId="4" fillId="4" borderId="43" xfId="0" applyFont="1" applyFill="1" applyBorder="1" applyAlignment="1">
      <alignment horizontal="right" wrapText="1"/>
    </xf>
    <xf numFmtId="0" fontId="3" fillId="4" borderId="44" xfId="0" applyFont="1" applyFill="1" applyBorder="1" applyAlignment="1">
      <alignment horizontal="center"/>
    </xf>
    <xf numFmtId="0" fontId="16" fillId="2" borderId="20" xfId="0" applyFont="1" applyFill="1" applyBorder="1" applyAlignment="1">
      <alignment horizontal="right" wrapText="1"/>
    </xf>
    <xf numFmtId="0" fontId="31" fillId="11" borderId="7" xfId="0" applyFont="1" applyFill="1" applyBorder="1" applyAlignment="1">
      <alignment horizontal="center" vertical="center" wrapText="1"/>
    </xf>
    <xf numFmtId="0" fontId="19" fillId="5" borderId="1" xfId="0" applyFont="1" applyFill="1" applyBorder="1" applyAlignment="1">
      <alignment horizontal="right" wrapText="1"/>
    </xf>
    <xf numFmtId="0" fontId="34" fillId="5" borderId="1" xfId="0" applyFont="1" applyFill="1" applyBorder="1" applyAlignment="1">
      <alignment horizontal="center"/>
    </xf>
    <xf numFmtId="0" fontId="34" fillId="5" borderId="20" xfId="0" applyFont="1" applyFill="1" applyBorder="1" applyAlignment="1">
      <alignment horizontal="center"/>
    </xf>
    <xf numFmtId="0" fontId="34" fillId="0" borderId="0" xfId="0" applyFont="1"/>
    <xf numFmtId="0" fontId="5" fillId="0" borderId="38" xfId="0" applyFont="1" applyBorder="1" applyAlignment="1">
      <alignment horizontal="right" wrapText="1"/>
    </xf>
    <xf numFmtId="0" fontId="0" fillId="0" borderId="38" xfId="0" applyBorder="1" applyAlignment="1">
      <alignment horizontal="center"/>
    </xf>
    <xf numFmtId="0" fontId="21" fillId="0" borderId="4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7" xfId="0" applyFont="1" applyBorder="1" applyAlignment="1">
      <alignment horizontal="center" vertical="center" wrapText="1"/>
    </xf>
    <xf numFmtId="0" fontId="21" fillId="5" borderId="1" xfId="0" applyFont="1" applyFill="1" applyBorder="1" applyAlignment="1">
      <alignment horizontal="center" vertical="center" wrapText="1"/>
    </xf>
    <xf numFmtId="0" fontId="5" fillId="0" borderId="39" xfId="0" applyFont="1" applyBorder="1" applyAlignment="1">
      <alignment horizontal="right" wrapText="1"/>
    </xf>
    <xf numFmtId="0" fontId="0" fillId="0" borderId="39" xfId="0" applyBorder="1" applyAlignment="1">
      <alignment horizontal="center"/>
    </xf>
    <xf numFmtId="0" fontId="21" fillId="0" borderId="48" xfId="0" applyFont="1" applyBorder="1" applyAlignment="1">
      <alignment horizontal="center" vertical="center" wrapText="1"/>
    </xf>
    <xf numFmtId="0" fontId="5" fillId="0" borderId="0" xfId="0" applyFont="1" applyAlignment="1">
      <alignment horizontal="right" wrapText="1"/>
    </xf>
    <xf numFmtId="0" fontId="21" fillId="0" borderId="7" xfId="0" applyFont="1" applyBorder="1" applyAlignment="1">
      <alignment horizontal="center" vertical="center" wrapText="1"/>
    </xf>
    <xf numFmtId="0" fontId="21" fillId="0" borderId="20" xfId="0" applyFont="1" applyBorder="1" applyAlignment="1">
      <alignment horizontal="center" vertical="center"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9" fillId="10" borderId="29" xfId="0" applyFont="1" applyFill="1" applyBorder="1" applyAlignment="1">
      <alignment horizontal="center" vertical="top" wrapText="1"/>
    </xf>
    <xf numFmtId="0" fontId="12" fillId="3" borderId="13" xfId="0" applyFont="1" applyFill="1" applyBorder="1" applyAlignment="1">
      <alignment horizontal="left" wrapText="1"/>
    </xf>
    <xf numFmtId="0" fontId="3" fillId="3" borderId="0" xfId="0" applyFont="1" applyFill="1" applyAlignment="1">
      <alignment horizontal="left" wrapText="1"/>
    </xf>
    <xf numFmtId="0" fontId="9" fillId="6" borderId="4" xfId="0" applyFont="1" applyFill="1" applyBorder="1" applyAlignment="1">
      <alignment horizontal="left" vertical="center" wrapText="1"/>
    </xf>
    <xf numFmtId="0" fontId="9" fillId="6" borderId="8"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24" fillId="0" borderId="11"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9" fillId="6" borderId="10" xfId="0" applyFont="1" applyFill="1" applyBorder="1" applyAlignment="1">
      <alignment vertical="center" wrapText="1"/>
    </xf>
    <xf numFmtId="0" fontId="9" fillId="6" borderId="17" xfId="0" applyFont="1" applyFill="1" applyBorder="1" applyAlignment="1">
      <alignment vertical="center" wrapText="1"/>
    </xf>
    <xf numFmtId="0" fontId="10" fillId="6" borderId="14"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36" fillId="5" borderId="20" xfId="0" applyFont="1" applyFill="1" applyBorder="1" applyAlignment="1">
      <alignment horizontal="left" vertical="top" wrapText="1"/>
    </xf>
    <xf numFmtId="0" fontId="26" fillId="5" borderId="35" xfId="0" applyFont="1" applyFill="1" applyBorder="1" applyAlignment="1">
      <alignment horizontal="left" vertical="top" wrapText="1"/>
    </xf>
    <xf numFmtId="0" fontId="26" fillId="5" borderId="21" xfId="0" applyFont="1" applyFill="1" applyBorder="1" applyAlignment="1">
      <alignment horizontal="left" vertical="top" wrapText="1"/>
    </xf>
    <xf numFmtId="0" fontId="22" fillId="5" borderId="20" xfId="0" applyFont="1" applyFill="1" applyBorder="1" applyAlignment="1">
      <alignment horizontal="center" vertical="top" wrapText="1"/>
    </xf>
    <xf numFmtId="0" fontId="22" fillId="5" borderId="35" xfId="0" applyFont="1" applyFill="1" applyBorder="1" applyAlignment="1">
      <alignment horizontal="center" vertical="top" wrapText="1"/>
    </xf>
    <xf numFmtId="0" fontId="22" fillId="5" borderId="21" xfId="0" applyFont="1" applyFill="1" applyBorder="1" applyAlignment="1">
      <alignment horizontal="center" vertical="top" wrapText="1"/>
    </xf>
    <xf numFmtId="0" fontId="36" fillId="0" borderId="20" xfId="0" applyFont="1" applyBorder="1" applyAlignment="1">
      <alignment horizontal="left" vertical="top" wrapText="1"/>
    </xf>
    <xf numFmtId="0" fontId="26" fillId="0" borderId="35" xfId="0" applyFont="1" applyBorder="1" applyAlignment="1">
      <alignment horizontal="left" vertical="top" wrapText="1"/>
    </xf>
    <xf numFmtId="0" fontId="26" fillId="0" borderId="21" xfId="0" applyFont="1" applyBorder="1" applyAlignment="1">
      <alignment horizontal="left" vertical="top" wrapText="1"/>
    </xf>
    <xf numFmtId="0" fontId="22" fillId="0" borderId="20" xfId="0" applyFont="1" applyBorder="1" applyAlignment="1">
      <alignment horizontal="center" vertical="top" wrapText="1"/>
    </xf>
    <xf numFmtId="0" fontId="22" fillId="0" borderId="35" xfId="0" applyFont="1" applyBorder="1" applyAlignment="1">
      <alignment horizontal="center" vertical="top" wrapText="1"/>
    </xf>
    <xf numFmtId="0" fontId="22" fillId="0" borderId="21" xfId="0" applyFont="1" applyBorder="1" applyAlignment="1">
      <alignment horizontal="center" vertical="top" wrapText="1"/>
    </xf>
    <xf numFmtId="0" fontId="26" fillId="0" borderId="1" xfId="0" applyFont="1" applyBorder="1" applyAlignment="1">
      <alignment horizontal="left" vertical="top" wrapText="1"/>
    </xf>
    <xf numFmtId="0" fontId="22" fillId="0" borderId="1" xfId="0" applyFont="1" applyBorder="1" applyAlignment="1">
      <alignment horizontal="center" vertical="top" wrapText="1"/>
    </xf>
    <xf numFmtId="0" fontId="25" fillId="5" borderId="35" xfId="0" applyFont="1" applyFill="1" applyBorder="1" applyAlignment="1">
      <alignment horizontal="left" vertical="top" wrapText="1"/>
    </xf>
    <xf numFmtId="0" fontId="25" fillId="5" borderId="35" xfId="0" applyFont="1" applyFill="1" applyBorder="1" applyAlignment="1">
      <alignment horizontal="left" vertical="top"/>
    </xf>
    <xf numFmtId="0" fontId="25" fillId="5" borderId="21" xfId="0" applyFont="1" applyFill="1" applyBorder="1" applyAlignment="1">
      <alignment horizontal="left" vertical="top"/>
    </xf>
    <xf numFmtId="0" fontId="0" fillId="5" borderId="20" xfId="0" applyFill="1" applyBorder="1" applyAlignment="1">
      <alignment horizontal="center" vertical="top"/>
    </xf>
    <xf numFmtId="0" fontId="0" fillId="5" borderId="35" xfId="0" applyFill="1" applyBorder="1" applyAlignment="1">
      <alignment horizontal="center" vertical="top"/>
    </xf>
    <xf numFmtId="0" fontId="0" fillId="5" borderId="21" xfId="0" applyFill="1" applyBorder="1" applyAlignment="1">
      <alignment horizontal="center" vertical="top"/>
    </xf>
    <xf numFmtId="0" fontId="2" fillId="2" borderId="14" xfId="0" applyFont="1" applyFill="1" applyBorder="1" applyAlignment="1">
      <alignment horizontal="left"/>
    </xf>
    <xf numFmtId="0" fontId="2" fillId="2" borderId="0" xfId="0" applyFont="1" applyFill="1" applyAlignment="1">
      <alignment horizontal="left"/>
    </xf>
    <xf numFmtId="0" fontId="4" fillId="4" borderId="6"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2" borderId="20" xfId="0" applyFont="1" applyFill="1" applyBorder="1" applyAlignment="1">
      <alignment horizontal="left" vertical="top" wrapText="1"/>
    </xf>
    <xf numFmtId="0" fontId="7" fillId="2" borderId="1" xfId="0" applyFont="1" applyFill="1" applyBorder="1" applyAlignment="1">
      <alignment horizontal="center" vertical="top" wrapText="1"/>
    </xf>
    <xf numFmtId="0" fontId="25" fillId="0" borderId="37" xfId="0" applyFont="1" applyBorder="1" applyAlignment="1">
      <alignment vertical="top" wrapText="1"/>
    </xf>
    <xf numFmtId="0" fontId="25" fillId="0" borderId="37" xfId="0" applyFont="1" applyBorder="1" applyAlignment="1">
      <alignment vertical="top"/>
    </xf>
    <xf numFmtId="0" fontId="0" fillId="0" borderId="51"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38" fillId="5" borderId="37" xfId="0" applyFont="1" applyFill="1" applyBorder="1" applyAlignment="1">
      <alignment horizontal="left" vertical="top" wrapText="1"/>
    </xf>
    <xf numFmtId="0" fontId="35" fillId="5" borderId="37" xfId="0" applyFont="1" applyFill="1" applyBorder="1" applyAlignment="1">
      <alignment horizontal="left" vertical="top" wrapText="1"/>
    </xf>
    <xf numFmtId="0" fontId="35" fillId="5" borderId="38" xfId="0" applyFont="1" applyFill="1" applyBorder="1" applyAlignment="1">
      <alignment horizontal="left" vertical="top" wrapText="1"/>
    </xf>
    <xf numFmtId="0" fontId="7" fillId="5" borderId="49" xfId="0" applyFont="1" applyFill="1" applyBorder="1" applyAlignment="1">
      <alignment horizontal="center" vertical="top" wrapText="1"/>
    </xf>
    <xf numFmtId="0" fontId="7" fillId="5" borderId="50" xfId="0" applyFont="1" applyFill="1" applyBorder="1" applyAlignment="1">
      <alignment horizontal="center" vertical="top" wrapText="1"/>
    </xf>
    <xf numFmtId="0" fontId="22" fillId="5" borderId="35" xfId="0" applyFont="1" applyFill="1" applyBorder="1" applyAlignment="1">
      <alignment horizontal="left" vertical="top" wrapText="1"/>
    </xf>
    <xf numFmtId="0" fontId="22" fillId="0" borderId="35" xfId="0" applyFont="1" applyBorder="1" applyAlignment="1">
      <alignment horizontal="left" vertical="top" wrapText="1"/>
    </xf>
    <xf numFmtId="0" fontId="22" fillId="0" borderId="21" xfId="0" applyFont="1" applyBorder="1" applyAlignment="1">
      <alignment horizontal="left" vertical="top" wrapText="1"/>
    </xf>
    <xf numFmtId="0" fontId="26" fillId="0" borderId="7" xfId="0" applyFont="1" applyBorder="1" applyAlignment="1">
      <alignment horizontal="left" vertical="top" wrapText="1"/>
    </xf>
    <xf numFmtId="0" fontId="34" fillId="0" borderId="35" xfId="1" applyFont="1" applyFill="1" applyBorder="1" applyAlignment="1">
      <alignment horizontal="center" vertical="top" wrapText="1"/>
    </xf>
    <xf numFmtId="0" fontId="34" fillId="0" borderId="21" xfId="1" applyFont="1" applyFill="1" applyBorder="1" applyAlignment="1">
      <alignment horizontal="center" vertical="top" wrapText="1"/>
    </xf>
    <xf numFmtId="0" fontId="1" fillId="0" borderId="20" xfId="1" applyFill="1" applyBorder="1" applyAlignment="1">
      <alignment horizontal="center" vertical="top" wrapText="1"/>
    </xf>
    <xf numFmtId="0" fontId="1" fillId="0" borderId="35" xfId="1" applyFill="1" applyBorder="1" applyAlignment="1">
      <alignment horizontal="center" vertical="top" wrapText="1"/>
    </xf>
    <xf numFmtId="0" fontId="36" fillId="5" borderId="1" xfId="0" applyFont="1" applyFill="1" applyBorder="1" applyAlignment="1">
      <alignment horizontal="left" vertical="top" wrapText="1"/>
    </xf>
    <xf numFmtId="0" fontId="26" fillId="5" borderId="1" xfId="0" applyFont="1" applyFill="1" applyBorder="1" applyAlignment="1">
      <alignment horizontal="left" vertical="top" wrapText="1"/>
    </xf>
    <xf numFmtId="0" fontId="22" fillId="5" borderId="1" xfId="0" applyFont="1" applyFill="1" applyBorder="1" applyAlignment="1">
      <alignment horizontal="center" vertical="top" wrapText="1"/>
    </xf>
    <xf numFmtId="0" fontId="36" fillId="0" borderId="1" xfId="0" applyFont="1" applyBorder="1" applyAlignment="1">
      <alignment horizontal="left" vertical="top" wrapText="1"/>
    </xf>
    <xf numFmtId="0" fontId="0" fillId="0" borderId="20" xfId="0" applyBorder="1" applyAlignment="1">
      <alignment horizontal="center" vertical="top"/>
    </xf>
    <xf numFmtId="0" fontId="0" fillId="0" borderId="35" xfId="0" applyBorder="1" applyAlignment="1">
      <alignment horizontal="center" vertical="top"/>
    </xf>
    <xf numFmtId="0" fontId="0" fillId="0" borderId="21" xfId="0" applyBorder="1" applyAlignment="1">
      <alignment horizontal="center" vertical="top"/>
    </xf>
    <xf numFmtId="0" fontId="7" fillId="5" borderId="35" xfId="0" applyFont="1" applyFill="1" applyBorder="1" applyAlignment="1">
      <alignment vertical="top" wrapText="1"/>
    </xf>
    <xf numFmtId="0" fontId="7" fillId="5" borderId="21" xfId="0" applyFont="1" applyFill="1" applyBorder="1" applyAlignment="1">
      <alignment vertical="top" wrapText="1"/>
    </xf>
    <xf numFmtId="0" fontId="36" fillId="2"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28575</xdr:colOff>
      <xdr:row>6</xdr:row>
      <xdr:rowOff>0</xdr:rowOff>
    </xdr:to>
    <xdr:sp macro="" textlink="">
      <xdr:nvSpPr>
        <xdr:cNvPr id="34" name="AutoShape 724">
          <a:extLst>
            <a:ext uri="{FF2B5EF4-FFF2-40B4-BE49-F238E27FC236}">
              <a16:creationId xmlns:a16="http://schemas.microsoft.com/office/drawing/2014/main" id="{565327F9-4AFF-4247-9388-FA664736C917}"/>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35" name="AutoShape 723">
          <a:extLst>
            <a:ext uri="{FF2B5EF4-FFF2-40B4-BE49-F238E27FC236}">
              <a16:creationId xmlns:a16="http://schemas.microsoft.com/office/drawing/2014/main" id="{1DF007F4-A1DA-4C50-9871-C8A6D4BFB7B6}"/>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36" name="AutoShape 722">
          <a:extLst>
            <a:ext uri="{FF2B5EF4-FFF2-40B4-BE49-F238E27FC236}">
              <a16:creationId xmlns:a16="http://schemas.microsoft.com/office/drawing/2014/main" id="{E5F3F299-9616-44C6-8030-B082AE3D0C1D}"/>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37" name="AutoShape 721">
          <a:extLst>
            <a:ext uri="{FF2B5EF4-FFF2-40B4-BE49-F238E27FC236}">
              <a16:creationId xmlns:a16="http://schemas.microsoft.com/office/drawing/2014/main" id="{7D5C388C-3838-4F15-8871-DA06213ECCF2}"/>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38" name="AutoShape 720">
          <a:extLst>
            <a:ext uri="{FF2B5EF4-FFF2-40B4-BE49-F238E27FC236}">
              <a16:creationId xmlns:a16="http://schemas.microsoft.com/office/drawing/2014/main" id="{588A9189-2488-40B7-9911-B8501EF1847A}"/>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39" name="AutoShape 719">
          <a:extLst>
            <a:ext uri="{FF2B5EF4-FFF2-40B4-BE49-F238E27FC236}">
              <a16:creationId xmlns:a16="http://schemas.microsoft.com/office/drawing/2014/main" id="{B19C75AB-6005-415D-83DE-DCACA34CFF72}"/>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0" name="AutoShape 718">
          <a:extLst>
            <a:ext uri="{FF2B5EF4-FFF2-40B4-BE49-F238E27FC236}">
              <a16:creationId xmlns:a16="http://schemas.microsoft.com/office/drawing/2014/main" id="{8CAF2E7E-D2BF-4D09-BD5B-F2610E2D3B2D}"/>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1" name="AutoShape 717">
          <a:extLst>
            <a:ext uri="{FF2B5EF4-FFF2-40B4-BE49-F238E27FC236}">
              <a16:creationId xmlns:a16="http://schemas.microsoft.com/office/drawing/2014/main" id="{F02B730A-E39B-4C32-90AC-7ACFC292EF70}"/>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2" name="AutoShape 716">
          <a:extLst>
            <a:ext uri="{FF2B5EF4-FFF2-40B4-BE49-F238E27FC236}">
              <a16:creationId xmlns:a16="http://schemas.microsoft.com/office/drawing/2014/main" id="{1F544F33-9B60-43FA-929E-F555B0AFA195}"/>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3" name="AutoShape 715">
          <a:extLst>
            <a:ext uri="{FF2B5EF4-FFF2-40B4-BE49-F238E27FC236}">
              <a16:creationId xmlns:a16="http://schemas.microsoft.com/office/drawing/2014/main" id="{42447CBB-E1A1-4945-A551-887646C47576}"/>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4" name="AutoShape 714">
          <a:extLst>
            <a:ext uri="{FF2B5EF4-FFF2-40B4-BE49-F238E27FC236}">
              <a16:creationId xmlns:a16="http://schemas.microsoft.com/office/drawing/2014/main" id="{CD370FD3-174A-4D2B-B8B9-04F97FF98F74}"/>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5" name="AutoShape 713">
          <a:extLst>
            <a:ext uri="{FF2B5EF4-FFF2-40B4-BE49-F238E27FC236}">
              <a16:creationId xmlns:a16="http://schemas.microsoft.com/office/drawing/2014/main" id="{960A3362-B3FF-4C9B-B8A8-AD210591BC93}"/>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6" name="AutoShape 712">
          <a:extLst>
            <a:ext uri="{FF2B5EF4-FFF2-40B4-BE49-F238E27FC236}">
              <a16:creationId xmlns:a16="http://schemas.microsoft.com/office/drawing/2014/main" id="{BBED0510-3D88-4E84-9F18-6FFBE3322D48}"/>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7" name="AutoShape 711">
          <a:extLst>
            <a:ext uri="{FF2B5EF4-FFF2-40B4-BE49-F238E27FC236}">
              <a16:creationId xmlns:a16="http://schemas.microsoft.com/office/drawing/2014/main" id="{CDC3D5D3-D6C0-491D-8DCD-93D4D23F8D67}"/>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8" name="AutoShape 710">
          <a:extLst>
            <a:ext uri="{FF2B5EF4-FFF2-40B4-BE49-F238E27FC236}">
              <a16:creationId xmlns:a16="http://schemas.microsoft.com/office/drawing/2014/main" id="{2361F1CE-EA60-4237-B360-E1DFEDAABBA8}"/>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6</xdr:row>
      <xdr:rowOff>0</xdr:rowOff>
    </xdr:to>
    <xdr:sp macro="" textlink="">
      <xdr:nvSpPr>
        <xdr:cNvPr id="49" name="AutoShape 709">
          <a:extLst>
            <a:ext uri="{FF2B5EF4-FFF2-40B4-BE49-F238E27FC236}">
              <a16:creationId xmlns:a16="http://schemas.microsoft.com/office/drawing/2014/main" id="{F4921050-8BDA-49E1-84E3-93BC5221DDFC}"/>
            </a:ext>
          </a:extLst>
        </xdr:cNvPr>
        <xdr:cNvSpPr>
          <a:spLocks noChangeArrowheads="1"/>
        </xdr:cNvSpPr>
      </xdr:nvSpPr>
      <xdr:spPr bwMode="auto">
        <a:xfrm>
          <a:off x="0" y="0"/>
          <a:ext cx="8715375" cy="1050417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28575</xdr:colOff>
      <xdr:row>9</xdr:row>
      <xdr:rowOff>0</xdr:rowOff>
    </xdr:to>
    <xdr:sp macro="" textlink="">
      <xdr:nvSpPr>
        <xdr:cNvPr id="1748" name="AutoShape 724">
          <a:extLst>
            <a:ext uri="{FF2B5EF4-FFF2-40B4-BE49-F238E27FC236}">
              <a16:creationId xmlns:a16="http://schemas.microsoft.com/office/drawing/2014/main" id="{1CC4E184-24E0-5643-12DA-A4A355C561A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7" name="AutoShape 723">
          <a:extLst>
            <a:ext uri="{FF2B5EF4-FFF2-40B4-BE49-F238E27FC236}">
              <a16:creationId xmlns:a16="http://schemas.microsoft.com/office/drawing/2014/main" id="{5D16D0D2-B69C-5120-7383-3030599846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6" name="AutoShape 722">
          <a:extLst>
            <a:ext uri="{FF2B5EF4-FFF2-40B4-BE49-F238E27FC236}">
              <a16:creationId xmlns:a16="http://schemas.microsoft.com/office/drawing/2014/main" id="{82519A62-2E40-4847-066D-3794073199A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5" name="AutoShape 721">
          <a:extLst>
            <a:ext uri="{FF2B5EF4-FFF2-40B4-BE49-F238E27FC236}">
              <a16:creationId xmlns:a16="http://schemas.microsoft.com/office/drawing/2014/main" id="{3B932A06-2E5D-205B-2442-458774DE84D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4" name="AutoShape 720">
          <a:extLst>
            <a:ext uri="{FF2B5EF4-FFF2-40B4-BE49-F238E27FC236}">
              <a16:creationId xmlns:a16="http://schemas.microsoft.com/office/drawing/2014/main" id="{CDBBF1AF-E725-A566-F7EA-615EFFE3793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3" name="AutoShape 719">
          <a:extLst>
            <a:ext uri="{FF2B5EF4-FFF2-40B4-BE49-F238E27FC236}">
              <a16:creationId xmlns:a16="http://schemas.microsoft.com/office/drawing/2014/main" id="{823A721E-328D-FDF3-9105-01A2A98F42F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2" name="AutoShape 718">
          <a:extLst>
            <a:ext uri="{FF2B5EF4-FFF2-40B4-BE49-F238E27FC236}">
              <a16:creationId xmlns:a16="http://schemas.microsoft.com/office/drawing/2014/main" id="{F767F08E-5B41-9250-D5A9-5BA8791F74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1" name="AutoShape 717">
          <a:extLst>
            <a:ext uri="{FF2B5EF4-FFF2-40B4-BE49-F238E27FC236}">
              <a16:creationId xmlns:a16="http://schemas.microsoft.com/office/drawing/2014/main" id="{0D1A41BD-E0FF-4CF0-76F9-ABC6E48DBF1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40" name="AutoShape 716">
          <a:extLst>
            <a:ext uri="{FF2B5EF4-FFF2-40B4-BE49-F238E27FC236}">
              <a16:creationId xmlns:a16="http://schemas.microsoft.com/office/drawing/2014/main" id="{B1FD3FFB-2125-77A6-FF18-B60E8B1302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9" name="AutoShape 715">
          <a:extLst>
            <a:ext uri="{FF2B5EF4-FFF2-40B4-BE49-F238E27FC236}">
              <a16:creationId xmlns:a16="http://schemas.microsoft.com/office/drawing/2014/main" id="{3894FF96-12DF-5A1D-FB61-E2F895C68F8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8" name="AutoShape 714">
          <a:extLst>
            <a:ext uri="{FF2B5EF4-FFF2-40B4-BE49-F238E27FC236}">
              <a16:creationId xmlns:a16="http://schemas.microsoft.com/office/drawing/2014/main" id="{838A0E83-2ACE-46C4-72C7-AA02D4E8F8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7" name="AutoShape 713">
          <a:extLst>
            <a:ext uri="{FF2B5EF4-FFF2-40B4-BE49-F238E27FC236}">
              <a16:creationId xmlns:a16="http://schemas.microsoft.com/office/drawing/2014/main" id="{F2A374C2-305F-F352-349A-65777CDD093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6" name="AutoShape 712">
          <a:extLst>
            <a:ext uri="{FF2B5EF4-FFF2-40B4-BE49-F238E27FC236}">
              <a16:creationId xmlns:a16="http://schemas.microsoft.com/office/drawing/2014/main" id="{530C07EF-F01B-7A5F-35EC-7EEBA7EE4EC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5" name="AutoShape 711">
          <a:extLst>
            <a:ext uri="{FF2B5EF4-FFF2-40B4-BE49-F238E27FC236}">
              <a16:creationId xmlns:a16="http://schemas.microsoft.com/office/drawing/2014/main" id="{BF7F8AEB-A205-877A-9DDC-689136621B4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4" name="AutoShape 710">
          <a:extLst>
            <a:ext uri="{FF2B5EF4-FFF2-40B4-BE49-F238E27FC236}">
              <a16:creationId xmlns:a16="http://schemas.microsoft.com/office/drawing/2014/main" id="{463C9415-F2A3-8105-CD50-83D94CF9DF6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9</xdr:row>
      <xdr:rowOff>0</xdr:rowOff>
    </xdr:to>
    <xdr:sp macro="" textlink="">
      <xdr:nvSpPr>
        <xdr:cNvPr id="1733" name="AutoShape 709">
          <a:extLst>
            <a:ext uri="{FF2B5EF4-FFF2-40B4-BE49-F238E27FC236}">
              <a16:creationId xmlns:a16="http://schemas.microsoft.com/office/drawing/2014/main" id="{37F9477D-42B4-A26E-3B70-6244896AF7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5859"/>
  </sheetPr>
  <dimension ref="A1:C15"/>
  <sheetViews>
    <sheetView workbookViewId="0">
      <selection activeCell="A17" sqref="A17"/>
    </sheetView>
  </sheetViews>
  <sheetFormatPr defaultRowHeight="14.45"/>
  <cols>
    <col min="1" max="1" width="28" bestFit="1" customWidth="1"/>
    <col min="2" max="2" width="120.42578125" bestFit="1" customWidth="1"/>
  </cols>
  <sheetData>
    <row r="1" spans="1:3" ht="25.15">
      <c r="A1" s="88" t="s">
        <v>0</v>
      </c>
      <c r="B1" s="89"/>
      <c r="C1" s="16"/>
    </row>
    <row r="2" spans="1:3">
      <c r="A2" s="17" t="s">
        <v>1</v>
      </c>
      <c r="B2" s="18" t="s">
        <v>2</v>
      </c>
      <c r="C2" s="16"/>
    </row>
    <row r="3" spans="1:3" ht="111.75" customHeight="1">
      <c r="A3" s="19" t="s">
        <v>3</v>
      </c>
      <c r="B3" s="20" t="s">
        <v>4</v>
      </c>
      <c r="C3" s="16"/>
    </row>
    <row r="4" spans="1:3">
      <c r="A4" s="21" t="s">
        <v>5</v>
      </c>
      <c r="B4" s="22" t="s">
        <v>6</v>
      </c>
      <c r="C4" s="16"/>
    </row>
    <row r="5" spans="1:3">
      <c r="A5" s="23" t="s">
        <v>7</v>
      </c>
      <c r="B5" s="24" t="s">
        <v>8</v>
      </c>
      <c r="C5" s="16"/>
    </row>
    <row r="6" spans="1:3" ht="55.5" customHeight="1">
      <c r="A6" s="25" t="s">
        <v>9</v>
      </c>
      <c r="B6" s="22" t="s">
        <v>10</v>
      </c>
      <c r="C6" s="16"/>
    </row>
    <row r="7" spans="1:3">
      <c r="A7" s="23" t="s">
        <v>11</v>
      </c>
      <c r="B7" s="26" t="s">
        <v>12</v>
      </c>
      <c r="C7" s="16"/>
    </row>
    <row r="8" spans="1:3">
      <c r="A8" s="27" t="s">
        <v>13</v>
      </c>
      <c r="B8" s="28">
        <v>45215</v>
      </c>
      <c r="C8" s="16"/>
    </row>
    <row r="9" spans="1:3" s="31" customFormat="1">
      <c r="A9" s="90" t="s">
        <v>14</v>
      </c>
      <c r="B9" s="29" t="s">
        <v>15</v>
      </c>
      <c r="C9" s="30"/>
    </row>
    <row r="10" spans="1:3" s="31" customFormat="1">
      <c r="A10" s="90"/>
      <c r="B10" s="29" t="s">
        <v>16</v>
      </c>
      <c r="C10" s="30"/>
    </row>
    <row r="11" spans="1:3">
      <c r="A11" s="32"/>
      <c r="B11" s="33"/>
      <c r="C11" s="16"/>
    </row>
    <row r="12" spans="1:3">
      <c r="A12" s="34" t="s">
        <v>17</v>
      </c>
      <c r="B12" s="35" t="s">
        <v>2</v>
      </c>
      <c r="C12" s="16"/>
    </row>
    <row r="13" spans="1:3">
      <c r="A13" s="36" t="s">
        <v>18</v>
      </c>
      <c r="B13" s="37" t="s">
        <v>19</v>
      </c>
      <c r="C13" s="16"/>
    </row>
    <row r="14" spans="1:3">
      <c r="A14" s="36" t="s">
        <v>20</v>
      </c>
      <c r="B14" s="37" t="s">
        <v>21</v>
      </c>
      <c r="C14" s="16"/>
    </row>
    <row r="15" spans="1:3" ht="41.45">
      <c r="A15" s="38" t="s">
        <v>22</v>
      </c>
      <c r="B15" s="39" t="s">
        <v>23</v>
      </c>
      <c r="C15" s="16"/>
    </row>
  </sheetData>
  <mergeCells count="2">
    <mergeCell ref="A1:B1"/>
    <mergeCell ref="A9:A10"/>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opLeftCell="A10" zoomScale="90" zoomScaleNormal="90" workbookViewId="0">
      <selection activeCell="A20" sqref="A20"/>
    </sheetView>
  </sheetViews>
  <sheetFormatPr defaultColWidth="8.5703125" defaultRowHeight="13.9"/>
  <cols>
    <col min="1" max="1" width="100.5703125" style="4" customWidth="1"/>
    <col min="2" max="2" width="105" style="4" customWidth="1"/>
    <col min="3" max="16384" width="8.5703125" style="4"/>
  </cols>
  <sheetData>
    <row r="1" spans="1:2" ht="39" customHeight="1">
      <c r="A1" s="91" t="s">
        <v>24</v>
      </c>
      <c r="B1" s="92"/>
    </row>
    <row r="2" spans="1:2">
      <c r="A2" s="92"/>
      <c r="B2" s="92"/>
    </row>
    <row r="3" spans="1:2">
      <c r="A3" s="93" t="s">
        <v>25</v>
      </c>
      <c r="B3" s="94"/>
    </row>
    <row r="4" spans="1:2" ht="45" customHeight="1">
      <c r="A4" s="95" t="s">
        <v>26</v>
      </c>
      <c r="B4" s="96"/>
    </row>
    <row r="5" spans="1:2">
      <c r="A5" s="93" t="s">
        <v>27</v>
      </c>
      <c r="B5" s="94"/>
    </row>
    <row r="6" spans="1:2" s="14" customFormat="1" ht="84" customHeight="1">
      <c r="A6" s="95" t="s">
        <v>28</v>
      </c>
      <c r="B6" s="96"/>
    </row>
    <row r="7" spans="1:2">
      <c r="A7" s="93" t="s">
        <v>29</v>
      </c>
      <c r="B7" s="94"/>
    </row>
    <row r="8" spans="1:2">
      <c r="A8" s="102" t="s">
        <v>30</v>
      </c>
      <c r="B8" s="103"/>
    </row>
    <row r="9" spans="1:2" ht="90" customHeight="1">
      <c r="A9" s="95" t="s">
        <v>31</v>
      </c>
      <c r="B9" s="96"/>
    </row>
    <row r="10" spans="1:2" ht="14.45" thickBot="1">
      <c r="A10" s="5"/>
      <c r="B10" s="6"/>
    </row>
    <row r="11" spans="1:2">
      <c r="A11" s="93" t="s">
        <v>32</v>
      </c>
      <c r="B11" s="94"/>
    </row>
    <row r="12" spans="1:2" ht="77.25" customHeight="1">
      <c r="A12" s="95" t="s">
        <v>33</v>
      </c>
      <c r="B12" s="96"/>
    </row>
    <row r="13" spans="1:2" ht="14.45" thickBot="1">
      <c r="A13" s="8"/>
      <c r="B13" s="9"/>
    </row>
    <row r="14" spans="1:2">
      <c r="A14" s="93" t="s">
        <v>34</v>
      </c>
      <c r="B14" s="94"/>
    </row>
    <row r="15" spans="1:2" ht="66.75" customHeight="1">
      <c r="A15" s="95" t="s">
        <v>35</v>
      </c>
      <c r="B15" s="96"/>
    </row>
    <row r="16" spans="1:2" ht="14.45" thickBot="1">
      <c r="A16" s="5"/>
      <c r="B16" s="6"/>
    </row>
    <row r="17" spans="1:2">
      <c r="A17" s="100" t="s">
        <v>36</v>
      </c>
      <c r="B17" s="58" t="s">
        <v>37</v>
      </c>
    </row>
    <row r="18" spans="1:2">
      <c r="A18" s="101"/>
      <c r="B18" s="61" t="s">
        <v>38</v>
      </c>
    </row>
    <row r="19" spans="1:2" ht="14.45" thickBot="1">
      <c r="A19" s="10" t="s">
        <v>39</v>
      </c>
      <c r="B19" s="10" t="s">
        <v>40</v>
      </c>
    </row>
    <row r="20" spans="1:2" ht="69" customHeight="1">
      <c r="A20" s="11" t="s">
        <v>41</v>
      </c>
      <c r="B20" s="60" t="s">
        <v>42</v>
      </c>
    </row>
    <row r="21" spans="1:2">
      <c r="A21" s="12"/>
      <c r="B21" s="97" t="s">
        <v>43</v>
      </c>
    </row>
    <row r="22" spans="1:2">
      <c r="A22" s="7"/>
      <c r="B22" s="98"/>
    </row>
    <row r="23" spans="1:2">
      <c r="A23" s="13" t="s">
        <v>44</v>
      </c>
      <c r="B23" s="98"/>
    </row>
    <row r="24" spans="1:2">
      <c r="A24" s="12"/>
      <c r="B24" s="98"/>
    </row>
    <row r="25" spans="1:2">
      <c r="A25" s="7"/>
      <c r="B25" s="98"/>
    </row>
    <row r="26" spans="1:2">
      <c r="A26" s="13" t="s">
        <v>45</v>
      </c>
      <c r="B26" s="98"/>
    </row>
    <row r="27" spans="1:2">
      <c r="A27" s="59"/>
      <c r="B27" s="99"/>
    </row>
  </sheetData>
  <mergeCells count="15">
    <mergeCell ref="A1:B1"/>
    <mergeCell ref="A3:B3"/>
    <mergeCell ref="A4:B4"/>
    <mergeCell ref="A5:B5"/>
    <mergeCell ref="B21:B27"/>
    <mergeCell ref="A9:B9"/>
    <mergeCell ref="A11:B11"/>
    <mergeCell ref="A12:B12"/>
    <mergeCell ref="A14:B14"/>
    <mergeCell ref="A17:A18"/>
    <mergeCell ref="A6:B6"/>
    <mergeCell ref="A8:B8"/>
    <mergeCell ref="A7:B7"/>
    <mergeCell ref="A15:B15"/>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E552-FF94-496B-9552-B7980EE9EA59}">
  <dimension ref="A1:J41"/>
  <sheetViews>
    <sheetView zoomScaleNormal="100" workbookViewId="0">
      <selection activeCell="I22" sqref="I22:I28"/>
    </sheetView>
  </sheetViews>
  <sheetFormatPr defaultRowHeight="14.45"/>
  <cols>
    <col min="1" max="1" width="67" customWidth="1"/>
    <col min="2" max="3" width="13.42578125" customWidth="1"/>
    <col min="4" max="4" width="13" customWidth="1"/>
    <col min="5" max="5" width="10.5703125" customWidth="1"/>
    <col min="6" max="6" width="13.28515625" customWidth="1"/>
    <col min="7" max="7" width="10.28515625" customWidth="1"/>
    <col min="8" max="8" width="13.5703125" customWidth="1"/>
    <col min="9" max="9" width="70.5703125" customWidth="1"/>
    <col min="10" max="10" width="29.28515625" customWidth="1"/>
  </cols>
  <sheetData>
    <row r="1" spans="1:10" ht="21" thickBot="1">
      <c r="A1" s="124" t="s">
        <v>46</v>
      </c>
      <c r="B1" s="125"/>
      <c r="C1" s="125"/>
      <c r="D1" s="125"/>
      <c r="E1" s="125"/>
      <c r="F1" s="125"/>
      <c r="G1" s="125"/>
      <c r="H1" s="125"/>
      <c r="I1" s="125"/>
      <c r="J1" s="125"/>
    </row>
    <row r="2" spans="1:10" ht="30" customHeight="1">
      <c r="A2" s="15" t="s">
        <v>47</v>
      </c>
      <c r="B2" s="40" t="s">
        <v>48</v>
      </c>
      <c r="C2" s="40" t="s">
        <v>49</v>
      </c>
      <c r="D2" s="40" t="s">
        <v>50</v>
      </c>
      <c r="E2" s="40" t="s">
        <v>51</v>
      </c>
      <c r="F2" s="40" t="s">
        <v>52</v>
      </c>
      <c r="G2" s="40" t="s">
        <v>53</v>
      </c>
      <c r="H2" s="126" t="s">
        <v>54</v>
      </c>
      <c r="I2" s="126" t="s">
        <v>55</v>
      </c>
      <c r="J2" s="129" t="s">
        <v>56</v>
      </c>
    </row>
    <row r="3" spans="1:10" ht="18.600000000000001" customHeight="1" thickBot="1">
      <c r="A3" s="68" t="s">
        <v>57</v>
      </c>
      <c r="B3" s="69" t="s">
        <v>58</v>
      </c>
      <c r="C3" s="69" t="s">
        <v>58</v>
      </c>
      <c r="D3" s="69" t="s">
        <v>58</v>
      </c>
      <c r="E3" s="69" t="s">
        <v>58</v>
      </c>
      <c r="F3" s="69" t="s">
        <v>58</v>
      </c>
      <c r="G3" s="69" t="s">
        <v>58</v>
      </c>
      <c r="H3" s="127"/>
      <c r="I3" s="128"/>
      <c r="J3" s="130"/>
    </row>
    <row r="4" spans="1:10" ht="26.65" customHeight="1">
      <c r="A4" s="65" t="s">
        <v>59</v>
      </c>
      <c r="B4" s="66">
        <v>1</v>
      </c>
      <c r="C4" s="66">
        <v>1</v>
      </c>
      <c r="D4" s="66">
        <v>1</v>
      </c>
      <c r="E4" s="66">
        <v>1</v>
      </c>
      <c r="F4" s="66"/>
      <c r="G4" s="66"/>
      <c r="H4" s="67">
        <f>SUM(B4:G4)</f>
        <v>4</v>
      </c>
      <c r="I4" s="131" t="s">
        <v>60</v>
      </c>
      <c r="J4" s="133"/>
    </row>
    <row r="5" spans="1:10" ht="27.6">
      <c r="A5" s="41" t="s">
        <v>61</v>
      </c>
      <c r="B5" s="42"/>
      <c r="C5" s="42"/>
      <c r="D5" s="42"/>
      <c r="E5" s="42">
        <v>1</v>
      </c>
      <c r="F5" s="42">
        <v>1</v>
      </c>
      <c r="G5" s="42"/>
      <c r="H5" s="57">
        <f>SUM(B5:G5)</f>
        <v>2</v>
      </c>
      <c r="I5" s="131"/>
      <c r="J5" s="133"/>
    </row>
    <row r="6" spans="1:10" ht="27.6">
      <c r="A6" s="70" t="s">
        <v>62</v>
      </c>
      <c r="B6" s="42">
        <v>1</v>
      </c>
      <c r="C6" s="42">
        <v>1</v>
      </c>
      <c r="D6" s="42"/>
      <c r="E6" s="42">
        <v>1</v>
      </c>
      <c r="F6" s="42">
        <v>1</v>
      </c>
      <c r="G6" s="42">
        <v>1</v>
      </c>
      <c r="H6" s="71">
        <f>SUM(B6:G6)</f>
        <v>5</v>
      </c>
      <c r="I6" s="132"/>
      <c r="J6" s="133"/>
    </row>
    <row r="7" spans="1:10" ht="27.6">
      <c r="A7" s="45" t="s">
        <v>63</v>
      </c>
      <c r="B7" s="46">
        <v>1</v>
      </c>
      <c r="C7" s="46"/>
      <c r="D7" s="46">
        <v>1</v>
      </c>
      <c r="E7" s="46"/>
      <c r="F7" s="46">
        <v>1</v>
      </c>
      <c r="G7" s="46">
        <v>1</v>
      </c>
      <c r="H7" s="43">
        <f t="shared" ref="H7:H41" si="0">SUM(B7:G7)</f>
        <v>4</v>
      </c>
      <c r="I7" s="139" t="s">
        <v>64</v>
      </c>
      <c r="J7" s="142"/>
    </row>
    <row r="8" spans="1:10" ht="27.6">
      <c r="A8" s="45" t="s">
        <v>65</v>
      </c>
      <c r="B8" s="46"/>
      <c r="C8" s="46"/>
      <c r="D8" s="46">
        <v>1</v>
      </c>
      <c r="E8" s="46">
        <v>1</v>
      </c>
      <c r="F8" s="46"/>
      <c r="G8" s="46"/>
      <c r="H8" s="43">
        <f t="shared" si="0"/>
        <v>2</v>
      </c>
      <c r="I8" s="140"/>
      <c r="J8" s="142"/>
    </row>
    <row r="9" spans="1:10" ht="27.6">
      <c r="A9" s="45" t="s">
        <v>66</v>
      </c>
      <c r="B9" s="46"/>
      <c r="C9" s="46">
        <v>1</v>
      </c>
      <c r="D9" s="46">
        <v>1</v>
      </c>
      <c r="E9" s="46"/>
      <c r="F9" s="46">
        <v>1</v>
      </c>
      <c r="G9" s="46"/>
      <c r="H9" s="43">
        <f t="shared" si="0"/>
        <v>3</v>
      </c>
      <c r="I9" s="140"/>
      <c r="J9" s="142"/>
    </row>
    <row r="10" spans="1:10" ht="27.6">
      <c r="A10" s="45" t="s">
        <v>67</v>
      </c>
      <c r="B10" s="46"/>
      <c r="C10" s="46"/>
      <c r="D10" s="46"/>
      <c r="E10" s="46">
        <v>1</v>
      </c>
      <c r="F10" s="46">
        <v>1</v>
      </c>
      <c r="G10" s="46"/>
      <c r="H10" s="43">
        <f t="shared" si="0"/>
        <v>2</v>
      </c>
      <c r="I10" s="140"/>
      <c r="J10" s="142"/>
    </row>
    <row r="11" spans="1:10" ht="27.6">
      <c r="A11" s="45" t="s">
        <v>68</v>
      </c>
      <c r="B11" s="46"/>
      <c r="C11" s="46">
        <v>1</v>
      </c>
      <c r="D11" s="46">
        <v>1</v>
      </c>
      <c r="E11" s="46">
        <v>1</v>
      </c>
      <c r="F11" s="46"/>
      <c r="G11" s="46"/>
      <c r="H11" s="43">
        <f t="shared" si="0"/>
        <v>3</v>
      </c>
      <c r="I11" s="140"/>
      <c r="J11" s="142"/>
    </row>
    <row r="12" spans="1:10" ht="27.6">
      <c r="A12" s="45" t="s">
        <v>69</v>
      </c>
      <c r="B12" s="46"/>
      <c r="C12" s="46">
        <v>1</v>
      </c>
      <c r="D12" s="46">
        <v>1</v>
      </c>
      <c r="E12" s="46"/>
      <c r="F12" s="46"/>
      <c r="G12" s="46"/>
      <c r="H12" s="43">
        <f t="shared" si="0"/>
        <v>2</v>
      </c>
      <c r="I12" s="140"/>
      <c r="J12" s="142"/>
    </row>
    <row r="13" spans="1:10" ht="27.6">
      <c r="A13" s="45" t="s">
        <v>70</v>
      </c>
      <c r="B13" s="46">
        <v>1</v>
      </c>
      <c r="C13" s="46">
        <v>1</v>
      </c>
      <c r="D13" s="46">
        <v>1</v>
      </c>
      <c r="E13" s="46"/>
      <c r="F13" s="46">
        <v>1</v>
      </c>
      <c r="G13" s="46">
        <v>1</v>
      </c>
      <c r="H13" s="43">
        <f t="shared" si="0"/>
        <v>5</v>
      </c>
      <c r="I13" s="141"/>
      <c r="J13" s="143"/>
    </row>
    <row r="14" spans="1:10" ht="27.6">
      <c r="A14" s="50" t="s">
        <v>71</v>
      </c>
      <c r="B14" s="51">
        <v>1</v>
      </c>
      <c r="C14" s="51">
        <v>1</v>
      </c>
      <c r="D14" s="51">
        <v>1</v>
      </c>
      <c r="E14" s="51">
        <v>1</v>
      </c>
      <c r="F14" s="51"/>
      <c r="G14" s="51"/>
      <c r="H14" s="52">
        <f t="shared" si="0"/>
        <v>4</v>
      </c>
      <c r="I14" s="134" t="s">
        <v>72</v>
      </c>
      <c r="J14" s="136"/>
    </row>
    <row r="15" spans="1:10" ht="27.6">
      <c r="A15" s="50" t="s">
        <v>73</v>
      </c>
      <c r="B15" s="51">
        <v>1</v>
      </c>
      <c r="C15" s="51">
        <v>1</v>
      </c>
      <c r="D15" s="62"/>
      <c r="E15" s="51"/>
      <c r="F15" s="51">
        <v>1</v>
      </c>
      <c r="G15" s="51"/>
      <c r="H15" s="52">
        <f t="shared" si="0"/>
        <v>3</v>
      </c>
      <c r="I15" s="135"/>
      <c r="J15" s="137"/>
    </row>
    <row r="16" spans="1:10" ht="27.6">
      <c r="A16" s="50" t="s">
        <v>74</v>
      </c>
      <c r="B16" s="51"/>
      <c r="C16" s="51">
        <v>1</v>
      </c>
      <c r="D16" s="62">
        <v>1</v>
      </c>
      <c r="E16" s="51">
        <v>1</v>
      </c>
      <c r="F16" s="51">
        <v>1</v>
      </c>
      <c r="G16" s="51"/>
      <c r="H16" s="52">
        <f t="shared" si="0"/>
        <v>4</v>
      </c>
      <c r="I16" s="135"/>
      <c r="J16" s="137"/>
    </row>
    <row r="17" spans="1:10" ht="27.6">
      <c r="A17" s="50" t="s">
        <v>75</v>
      </c>
      <c r="B17" s="51"/>
      <c r="C17" s="51">
        <v>1</v>
      </c>
      <c r="D17" s="62"/>
      <c r="E17" s="51"/>
      <c r="F17" s="51">
        <v>1</v>
      </c>
      <c r="G17" s="51">
        <v>1</v>
      </c>
      <c r="H17" s="52">
        <f t="shared" si="0"/>
        <v>3</v>
      </c>
      <c r="I17" s="135"/>
      <c r="J17" s="137"/>
    </row>
    <row r="18" spans="1:10" ht="27.6">
      <c r="A18" s="50" t="s">
        <v>76</v>
      </c>
      <c r="B18" s="51"/>
      <c r="C18" s="51">
        <v>1</v>
      </c>
      <c r="D18" s="62">
        <v>1</v>
      </c>
      <c r="E18" s="51">
        <v>1</v>
      </c>
      <c r="F18" s="51">
        <v>1</v>
      </c>
      <c r="G18" s="51"/>
      <c r="H18" s="52">
        <f t="shared" si="0"/>
        <v>4</v>
      </c>
      <c r="I18" s="135"/>
      <c r="J18" s="137"/>
    </row>
    <row r="19" spans="1:10" ht="27.6">
      <c r="A19" s="50" t="s">
        <v>77</v>
      </c>
      <c r="B19" s="51">
        <v>1</v>
      </c>
      <c r="C19" s="51">
        <v>1</v>
      </c>
      <c r="D19" s="62"/>
      <c r="E19" s="51"/>
      <c r="F19" s="51">
        <v>1</v>
      </c>
      <c r="G19" s="51"/>
      <c r="H19" s="52">
        <f t="shared" si="0"/>
        <v>3</v>
      </c>
      <c r="I19" s="135"/>
      <c r="J19" s="137"/>
    </row>
    <row r="20" spans="1:10" ht="27.6" customHeight="1">
      <c r="A20" s="50" t="s">
        <v>78</v>
      </c>
      <c r="B20" s="51"/>
      <c r="C20" s="51"/>
      <c r="D20" s="62">
        <v>1</v>
      </c>
      <c r="E20" s="51"/>
      <c r="F20" s="51"/>
      <c r="G20" s="51"/>
      <c r="H20" s="52">
        <f t="shared" si="0"/>
        <v>1</v>
      </c>
      <c r="I20" s="135"/>
      <c r="J20" s="137"/>
    </row>
    <row r="21" spans="1:10" ht="27.6" customHeight="1">
      <c r="A21" s="50" t="s">
        <v>79</v>
      </c>
      <c r="B21" s="51">
        <v>1</v>
      </c>
      <c r="C21" s="51"/>
      <c r="D21" s="62"/>
      <c r="E21" s="51"/>
      <c r="F21" s="51">
        <v>1</v>
      </c>
      <c r="G21" s="51"/>
      <c r="H21" s="52">
        <f t="shared" si="0"/>
        <v>2</v>
      </c>
      <c r="I21" s="135"/>
      <c r="J21" s="138"/>
    </row>
    <row r="22" spans="1:10" ht="27.6">
      <c r="A22" s="44" t="s">
        <v>80</v>
      </c>
      <c r="B22" s="47">
        <v>1</v>
      </c>
      <c r="C22" s="47">
        <v>1</v>
      </c>
      <c r="D22" s="49"/>
      <c r="E22" s="47">
        <v>1</v>
      </c>
      <c r="F22" s="47"/>
      <c r="G22" s="47">
        <v>1</v>
      </c>
      <c r="H22" s="48">
        <f t="shared" si="0"/>
        <v>4</v>
      </c>
      <c r="I22" s="118" t="s">
        <v>81</v>
      </c>
      <c r="J22" s="121"/>
    </row>
    <row r="23" spans="1:10" s="75" customFormat="1" ht="27.6">
      <c r="A23" s="72" t="s">
        <v>82</v>
      </c>
      <c r="B23" s="73"/>
      <c r="C23" s="73">
        <v>1</v>
      </c>
      <c r="D23" s="74"/>
      <c r="E23" s="73"/>
      <c r="F23" s="73"/>
      <c r="G23" s="73"/>
      <c r="H23" s="48">
        <f t="shared" si="0"/>
        <v>1</v>
      </c>
      <c r="I23" s="119"/>
      <c r="J23" s="122"/>
    </row>
    <row r="24" spans="1:10" s="75" customFormat="1" ht="27.6">
      <c r="A24" s="72" t="s">
        <v>83</v>
      </c>
      <c r="B24" s="73"/>
      <c r="C24" s="73"/>
      <c r="D24" s="74">
        <v>1</v>
      </c>
      <c r="E24" s="73"/>
      <c r="F24" s="73"/>
      <c r="G24" s="73"/>
      <c r="H24" s="48">
        <f t="shared" si="0"/>
        <v>1</v>
      </c>
      <c r="I24" s="119"/>
      <c r="J24" s="122"/>
    </row>
    <row r="25" spans="1:10" s="75" customFormat="1" ht="27.6">
      <c r="A25" s="72" t="s">
        <v>84</v>
      </c>
      <c r="B25" s="73"/>
      <c r="C25" s="73"/>
      <c r="D25" s="74">
        <v>1</v>
      </c>
      <c r="E25" s="73"/>
      <c r="F25" s="73"/>
      <c r="G25" s="73"/>
      <c r="H25" s="48">
        <f t="shared" si="0"/>
        <v>1</v>
      </c>
      <c r="I25" s="119"/>
      <c r="J25" s="122"/>
    </row>
    <row r="26" spans="1:10" s="75" customFormat="1" ht="27.6">
      <c r="A26" s="72" t="s">
        <v>85</v>
      </c>
      <c r="B26" s="73"/>
      <c r="C26" s="73"/>
      <c r="D26" s="74"/>
      <c r="E26" s="73"/>
      <c r="F26" s="73"/>
      <c r="G26" s="73">
        <v>1</v>
      </c>
      <c r="H26" s="48">
        <f t="shared" si="0"/>
        <v>1</v>
      </c>
      <c r="I26" s="119"/>
      <c r="J26" s="122"/>
    </row>
    <row r="27" spans="1:10" s="75" customFormat="1" ht="27.6">
      <c r="A27" s="72" t="s">
        <v>86</v>
      </c>
      <c r="B27" s="73"/>
      <c r="C27" s="73"/>
      <c r="D27" s="74"/>
      <c r="E27" s="73">
        <v>1</v>
      </c>
      <c r="F27" s="73"/>
      <c r="G27" s="73">
        <v>1</v>
      </c>
      <c r="H27" s="48">
        <f t="shared" si="0"/>
        <v>2</v>
      </c>
      <c r="I27" s="119"/>
      <c r="J27" s="122"/>
    </row>
    <row r="28" spans="1:10" s="75" customFormat="1" ht="27.6">
      <c r="A28" s="72" t="s">
        <v>87</v>
      </c>
      <c r="B28" s="73"/>
      <c r="C28" s="73"/>
      <c r="D28" s="74">
        <v>1</v>
      </c>
      <c r="E28" s="73"/>
      <c r="F28" s="73"/>
      <c r="G28" s="73"/>
      <c r="H28" s="48">
        <f t="shared" si="0"/>
        <v>1</v>
      </c>
      <c r="I28" s="120"/>
      <c r="J28" s="123"/>
    </row>
    <row r="29" spans="1:10" ht="31.35" customHeight="1">
      <c r="A29" s="50" t="s">
        <v>88</v>
      </c>
      <c r="B29" s="51">
        <v>1</v>
      </c>
      <c r="C29" s="51">
        <v>1</v>
      </c>
      <c r="D29" s="62"/>
      <c r="E29" s="51"/>
      <c r="F29" s="51">
        <v>1</v>
      </c>
      <c r="G29" s="51"/>
      <c r="H29" s="52">
        <f t="shared" si="0"/>
        <v>3</v>
      </c>
      <c r="I29" s="116" t="s">
        <v>89</v>
      </c>
      <c r="J29" s="117"/>
    </row>
    <row r="30" spans="1:10" ht="46.9" hidden="1" customHeight="1">
      <c r="A30" s="53" t="s">
        <v>90</v>
      </c>
      <c r="B30" s="54"/>
      <c r="C30" s="54"/>
      <c r="D30" s="54"/>
      <c r="E30" s="54"/>
      <c r="F30" s="54"/>
      <c r="G30" s="54"/>
      <c r="H30" s="52">
        <f t="shared" si="0"/>
        <v>0</v>
      </c>
      <c r="I30" s="116"/>
      <c r="J30" s="117"/>
    </row>
    <row r="31" spans="1:10" ht="27.6" customHeight="1">
      <c r="A31" s="53" t="s">
        <v>91</v>
      </c>
      <c r="B31" s="54"/>
      <c r="C31" s="54">
        <v>1</v>
      </c>
      <c r="D31" s="54"/>
      <c r="E31" s="54"/>
      <c r="F31" s="54"/>
      <c r="G31" s="54"/>
      <c r="H31" s="52">
        <f t="shared" si="0"/>
        <v>1</v>
      </c>
      <c r="I31" s="116"/>
      <c r="J31" s="117"/>
    </row>
    <row r="32" spans="1:10" ht="27.6">
      <c r="A32" s="53" t="s">
        <v>92</v>
      </c>
      <c r="B32" s="54"/>
      <c r="C32" s="54">
        <v>1</v>
      </c>
      <c r="D32" s="54">
        <v>1</v>
      </c>
      <c r="E32" s="54"/>
      <c r="F32" s="54">
        <v>1</v>
      </c>
      <c r="G32" s="54"/>
      <c r="H32" s="52">
        <f t="shared" si="0"/>
        <v>3</v>
      </c>
      <c r="I32" s="116"/>
      <c r="J32" s="117"/>
    </row>
    <row r="33" spans="1:10" ht="27.6" customHeight="1">
      <c r="A33" s="53" t="s">
        <v>93</v>
      </c>
      <c r="B33" s="54"/>
      <c r="C33" s="54">
        <v>1</v>
      </c>
      <c r="D33" s="54"/>
      <c r="E33" s="54"/>
      <c r="F33" s="54"/>
      <c r="G33" s="54"/>
      <c r="H33" s="52">
        <f t="shared" si="0"/>
        <v>1</v>
      </c>
      <c r="I33" s="116"/>
      <c r="J33" s="117"/>
    </row>
    <row r="34" spans="1:10" ht="27.6" customHeight="1">
      <c r="A34" s="53" t="s">
        <v>94</v>
      </c>
      <c r="B34" s="54"/>
      <c r="C34" s="54"/>
      <c r="D34" s="54">
        <v>1</v>
      </c>
      <c r="E34" s="54"/>
      <c r="F34" s="54"/>
      <c r="G34" s="54"/>
      <c r="H34" s="52">
        <f t="shared" si="0"/>
        <v>1</v>
      </c>
      <c r="I34" s="116"/>
      <c r="J34" s="117"/>
    </row>
    <row r="35" spans="1:10" ht="31.35" customHeight="1">
      <c r="A35" s="55" t="s">
        <v>95</v>
      </c>
      <c r="B35" s="56">
        <v>1</v>
      </c>
      <c r="C35" s="56"/>
      <c r="D35" s="56"/>
      <c r="E35" s="56"/>
      <c r="F35" s="56"/>
      <c r="G35" s="56"/>
      <c r="H35" s="64">
        <f t="shared" si="0"/>
        <v>1</v>
      </c>
      <c r="I35" s="104" t="s">
        <v>96</v>
      </c>
      <c r="J35" s="107"/>
    </row>
    <row r="36" spans="1:10" ht="27.6">
      <c r="A36" s="55" t="s">
        <v>97</v>
      </c>
      <c r="B36" s="56">
        <v>1</v>
      </c>
      <c r="C36" s="56"/>
      <c r="D36" s="56"/>
      <c r="E36" s="56"/>
      <c r="F36" s="56"/>
      <c r="G36" s="56"/>
      <c r="H36" s="64">
        <f t="shared" si="0"/>
        <v>1</v>
      </c>
      <c r="I36" s="105"/>
      <c r="J36" s="108"/>
    </row>
    <row r="37" spans="1:10" ht="27.6">
      <c r="A37" s="55" t="s">
        <v>98</v>
      </c>
      <c r="B37" s="56"/>
      <c r="C37" s="56">
        <v>1</v>
      </c>
      <c r="D37" s="56">
        <v>1</v>
      </c>
      <c r="E37" s="56"/>
      <c r="F37" s="56"/>
      <c r="G37" s="56"/>
      <c r="H37" s="64">
        <f t="shared" si="0"/>
        <v>2</v>
      </c>
      <c r="I37" s="106"/>
      <c r="J37" s="109"/>
    </row>
    <row r="38" spans="1:10" ht="27.6">
      <c r="A38" s="76" t="s">
        <v>99</v>
      </c>
      <c r="B38" s="77"/>
      <c r="C38" s="77">
        <v>1</v>
      </c>
      <c r="D38" s="77"/>
      <c r="E38" s="77"/>
      <c r="F38" s="77"/>
      <c r="G38" s="77"/>
      <c r="H38" s="78">
        <f t="shared" si="0"/>
        <v>1</v>
      </c>
      <c r="I38" s="110" t="s">
        <v>100</v>
      </c>
      <c r="J38" s="113"/>
    </row>
    <row r="39" spans="1:10" ht="27.6" customHeight="1">
      <c r="A39" s="50" t="s">
        <v>101</v>
      </c>
      <c r="B39" s="51"/>
      <c r="C39" s="51"/>
      <c r="D39" s="51">
        <v>1</v>
      </c>
      <c r="E39" s="51"/>
      <c r="F39" s="51"/>
      <c r="G39" s="51">
        <v>1</v>
      </c>
      <c r="H39" s="80">
        <f t="shared" si="0"/>
        <v>2</v>
      </c>
      <c r="I39" s="111"/>
      <c r="J39" s="114"/>
    </row>
    <row r="40" spans="1:10" ht="27.6">
      <c r="A40" s="50" t="s">
        <v>102</v>
      </c>
      <c r="B40" s="51"/>
      <c r="C40" s="51">
        <v>1</v>
      </c>
      <c r="D40" s="51">
        <v>1</v>
      </c>
      <c r="E40" s="51">
        <v>1</v>
      </c>
      <c r="F40" s="51"/>
      <c r="G40" s="51"/>
      <c r="H40" s="79">
        <f t="shared" si="0"/>
        <v>3</v>
      </c>
      <c r="I40" s="111"/>
      <c r="J40" s="114"/>
    </row>
    <row r="41" spans="1:10" ht="27.6">
      <c r="A41" s="50" t="s">
        <v>103</v>
      </c>
      <c r="B41" s="51"/>
      <c r="C41" s="51"/>
      <c r="D41" s="51"/>
      <c r="E41" s="51"/>
      <c r="F41" s="51">
        <v>1</v>
      </c>
      <c r="G41" s="51"/>
      <c r="H41" s="79">
        <f t="shared" si="0"/>
        <v>1</v>
      </c>
      <c r="I41" s="112"/>
      <c r="J41" s="115"/>
    </row>
  </sheetData>
  <mergeCells count="18">
    <mergeCell ref="I22:I28"/>
    <mergeCell ref="J22:J28"/>
    <mergeCell ref="A1:J1"/>
    <mergeCell ref="H2:H3"/>
    <mergeCell ref="I2:I3"/>
    <mergeCell ref="J2:J3"/>
    <mergeCell ref="I4:I6"/>
    <mergeCell ref="J4:J6"/>
    <mergeCell ref="I14:I21"/>
    <mergeCell ref="J14:J21"/>
    <mergeCell ref="I7:I13"/>
    <mergeCell ref="J7:J13"/>
    <mergeCell ref="I35:I37"/>
    <mergeCell ref="J35:J37"/>
    <mergeCell ref="I38:I41"/>
    <mergeCell ref="J38:J41"/>
    <mergeCell ref="I29:I34"/>
    <mergeCell ref="J29:J34"/>
  </mergeCells>
  <phoneticPr fontId="30" type="noConversion"/>
  <conditionalFormatting sqref="H4:H41">
    <cfRule type="colorScale" priority="106">
      <colorScale>
        <cfvo type="min"/>
        <cfvo type="max"/>
        <color theme="4" tint="0.79998168889431442"/>
        <color theme="4" tint="-0.249977111117893"/>
      </colorScale>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V54"/>
  <sheetViews>
    <sheetView tabSelected="1" zoomScale="90" zoomScaleNormal="90" workbookViewId="0">
      <pane xSplit="1" ySplit="1" topLeftCell="H2" activePane="bottomRight" state="frozen"/>
      <selection pane="bottomRight" activeCell="K46" sqref="K46"/>
      <selection pane="bottomLeft" activeCell="A2" sqref="A2"/>
      <selection pane="topRight" activeCell="B1" sqref="B1"/>
    </sheetView>
  </sheetViews>
  <sheetFormatPr defaultRowHeight="15" customHeight="1"/>
  <cols>
    <col min="1" max="1" width="67" customWidth="1"/>
    <col min="2" max="2" width="11.42578125" style="1" customWidth="1"/>
    <col min="3" max="3" width="8.5703125" style="1" customWidth="1"/>
    <col min="4" max="4" width="10.5703125" style="1" customWidth="1"/>
    <col min="5" max="5" width="14.5703125" style="1" customWidth="1"/>
    <col min="6" max="6" width="13.42578125" style="1" bestFit="1" customWidth="1"/>
    <col min="7" max="7" width="12" style="1" customWidth="1"/>
    <col min="8" max="8" width="13.5703125" style="1" customWidth="1"/>
    <col min="9" max="9" width="70.5703125" customWidth="1"/>
    <col min="10" max="10" width="24.42578125" style="1" customWidth="1"/>
    <col min="11" max="11" width="21.5703125" customWidth="1"/>
    <col min="16" max="17" width="9.5703125" customWidth="1"/>
  </cols>
  <sheetData>
    <row r="1" spans="1:594" s="2" customFormat="1" ht="21" thickBot="1">
      <c r="A1" s="124" t="s">
        <v>104</v>
      </c>
      <c r="B1" s="125"/>
      <c r="C1" s="125"/>
      <c r="D1" s="125"/>
      <c r="E1" s="125"/>
      <c r="F1" s="125"/>
      <c r="G1" s="125"/>
      <c r="H1" s="125"/>
      <c r="I1" s="125"/>
      <c r="J1" s="125"/>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row>
    <row r="2" spans="1:594" ht="34.5" customHeight="1">
      <c r="A2" s="15" t="s">
        <v>47</v>
      </c>
      <c r="B2" s="40" t="s">
        <v>48</v>
      </c>
      <c r="C2" s="40" t="s">
        <v>49</v>
      </c>
      <c r="D2" s="40" t="s">
        <v>50</v>
      </c>
      <c r="E2" s="40" t="s">
        <v>51</v>
      </c>
      <c r="F2" s="40" t="s">
        <v>52</v>
      </c>
      <c r="G2" s="40" t="s">
        <v>53</v>
      </c>
      <c r="H2" s="126" t="s">
        <v>54</v>
      </c>
      <c r="I2" s="126" t="s">
        <v>55</v>
      </c>
      <c r="J2" s="129" t="s">
        <v>56</v>
      </c>
    </row>
    <row r="3" spans="1:594" ht="16.350000000000001" customHeight="1" thickBot="1">
      <c r="A3" s="68" t="s">
        <v>57</v>
      </c>
      <c r="B3" s="69" t="s">
        <v>105</v>
      </c>
      <c r="C3" s="69" t="s">
        <v>105</v>
      </c>
      <c r="D3" s="69" t="s">
        <v>105</v>
      </c>
      <c r="E3" s="69" t="s">
        <v>105</v>
      </c>
      <c r="F3" s="69" t="s">
        <v>105</v>
      </c>
      <c r="G3" s="69" t="s">
        <v>105</v>
      </c>
      <c r="H3" s="127"/>
      <c r="I3" s="128"/>
      <c r="J3" s="130"/>
    </row>
    <row r="4" spans="1:594" ht="27.6" customHeight="1">
      <c r="A4" s="65" t="s">
        <v>106</v>
      </c>
      <c r="B4" s="66">
        <v>1</v>
      </c>
      <c r="C4" s="66">
        <v>1</v>
      </c>
      <c r="D4" s="66"/>
      <c r="E4" s="66">
        <v>1</v>
      </c>
      <c r="F4" s="66">
        <v>1</v>
      </c>
      <c r="G4" s="66">
        <v>1</v>
      </c>
      <c r="H4" s="67">
        <f t="shared" ref="H4:H54" si="0">SUM(B4:G4)</f>
        <v>5</v>
      </c>
      <c r="I4" s="161" t="s">
        <v>107</v>
      </c>
      <c r="J4" s="133"/>
    </row>
    <row r="5" spans="1:594" ht="27.6">
      <c r="A5" s="41" t="s">
        <v>108</v>
      </c>
      <c r="B5" s="42">
        <v>1</v>
      </c>
      <c r="C5" s="42">
        <v>1</v>
      </c>
      <c r="D5" s="42"/>
      <c r="E5" s="42">
        <v>1</v>
      </c>
      <c r="F5" s="42">
        <v>1</v>
      </c>
      <c r="G5" s="42">
        <v>1</v>
      </c>
      <c r="H5" s="57">
        <f t="shared" si="0"/>
        <v>5</v>
      </c>
      <c r="I5" s="131"/>
      <c r="J5" s="133"/>
    </row>
    <row r="6" spans="1:594" ht="27.6">
      <c r="A6" s="41" t="s">
        <v>109</v>
      </c>
      <c r="B6" s="42"/>
      <c r="C6" s="42">
        <v>1</v>
      </c>
      <c r="D6" s="42"/>
      <c r="E6" s="42">
        <v>1</v>
      </c>
      <c r="F6" s="42"/>
      <c r="G6" s="42"/>
      <c r="H6" s="57">
        <f t="shared" si="0"/>
        <v>2</v>
      </c>
      <c r="I6" s="131"/>
      <c r="J6" s="133"/>
    </row>
    <row r="7" spans="1:594" ht="27.6">
      <c r="A7" s="70" t="s">
        <v>110</v>
      </c>
      <c r="B7" s="42"/>
      <c r="C7" s="42"/>
      <c r="D7" s="42">
        <v>1</v>
      </c>
      <c r="E7" s="42"/>
      <c r="F7" s="42">
        <v>1</v>
      </c>
      <c r="G7" s="42">
        <v>1</v>
      </c>
      <c r="H7" s="57">
        <f t="shared" si="0"/>
        <v>3</v>
      </c>
      <c r="I7" s="131"/>
      <c r="J7" s="133"/>
    </row>
    <row r="8" spans="1:594" ht="27.6">
      <c r="A8" s="70" t="s">
        <v>111</v>
      </c>
      <c r="B8" s="42">
        <v>1</v>
      </c>
      <c r="C8" s="42"/>
      <c r="D8" s="42"/>
      <c r="E8" s="42"/>
      <c r="F8" s="42">
        <v>1</v>
      </c>
      <c r="G8" s="42">
        <v>1</v>
      </c>
      <c r="H8" s="57">
        <f t="shared" si="0"/>
        <v>3</v>
      </c>
      <c r="I8" s="131"/>
      <c r="J8" s="133"/>
    </row>
    <row r="9" spans="1:594" ht="27.6">
      <c r="A9" s="70" t="s">
        <v>112</v>
      </c>
      <c r="B9" s="42"/>
      <c r="C9" s="42"/>
      <c r="D9" s="42"/>
      <c r="E9" s="42"/>
      <c r="F9" s="42"/>
      <c r="G9" s="42">
        <v>1</v>
      </c>
      <c r="H9" s="57">
        <f t="shared" si="0"/>
        <v>1</v>
      </c>
      <c r="I9" s="131"/>
      <c r="J9" s="133"/>
    </row>
    <row r="10" spans="1:594" ht="27.6">
      <c r="A10" s="45" t="s">
        <v>63</v>
      </c>
      <c r="B10" s="46">
        <v>1</v>
      </c>
      <c r="C10" s="46">
        <v>1</v>
      </c>
      <c r="D10" s="46">
        <v>1</v>
      </c>
      <c r="E10" s="46">
        <v>1</v>
      </c>
      <c r="F10" s="46">
        <v>1</v>
      </c>
      <c r="G10" s="46">
        <v>1</v>
      </c>
      <c r="H10" s="43">
        <f t="shared" si="0"/>
        <v>6</v>
      </c>
      <c r="I10" s="105" t="s">
        <v>113</v>
      </c>
      <c r="J10" s="159"/>
      <c r="K10" s="3"/>
    </row>
    <row r="11" spans="1:594" ht="27.6">
      <c r="A11" s="45" t="s">
        <v>114</v>
      </c>
      <c r="B11" s="46">
        <v>1</v>
      </c>
      <c r="C11" s="46">
        <v>1</v>
      </c>
      <c r="D11" s="46"/>
      <c r="E11" s="46">
        <v>1</v>
      </c>
      <c r="F11" s="46"/>
      <c r="G11" s="46">
        <v>1</v>
      </c>
      <c r="H11" s="43">
        <f t="shared" si="0"/>
        <v>4</v>
      </c>
      <c r="I11" s="105"/>
      <c r="J11" s="159"/>
      <c r="K11" s="3"/>
    </row>
    <row r="12" spans="1:594" ht="27.6">
      <c r="A12" s="45" t="s">
        <v>115</v>
      </c>
      <c r="B12" s="46">
        <v>1</v>
      </c>
      <c r="C12" s="46">
        <v>1</v>
      </c>
      <c r="D12" s="46"/>
      <c r="E12" s="46"/>
      <c r="F12" s="46"/>
      <c r="G12" s="46"/>
      <c r="H12" s="43">
        <f t="shared" si="0"/>
        <v>2</v>
      </c>
      <c r="I12" s="105"/>
      <c r="J12" s="159"/>
      <c r="K12" s="3"/>
    </row>
    <row r="13" spans="1:594" ht="27.6">
      <c r="A13" s="45" t="s">
        <v>116</v>
      </c>
      <c r="B13" s="46"/>
      <c r="C13" s="46">
        <v>1</v>
      </c>
      <c r="D13" s="46"/>
      <c r="E13" s="46"/>
      <c r="F13" s="46"/>
      <c r="G13" s="46"/>
      <c r="H13" s="43">
        <f t="shared" si="0"/>
        <v>1</v>
      </c>
      <c r="I13" s="105"/>
      <c r="J13" s="159"/>
      <c r="K13" s="3"/>
    </row>
    <row r="14" spans="1:594" ht="27.6" customHeight="1">
      <c r="A14" s="45" t="s">
        <v>117</v>
      </c>
      <c r="B14" s="46"/>
      <c r="C14" s="46">
        <v>1</v>
      </c>
      <c r="D14" s="46"/>
      <c r="E14" s="46"/>
      <c r="F14" s="46"/>
      <c r="G14" s="46"/>
      <c r="H14" s="43">
        <f t="shared" si="0"/>
        <v>1</v>
      </c>
      <c r="I14" s="105"/>
      <c r="J14" s="159"/>
      <c r="K14" s="3"/>
    </row>
    <row r="15" spans="1:594" ht="27.6" customHeight="1">
      <c r="A15" s="45" t="s">
        <v>118</v>
      </c>
      <c r="B15" s="46">
        <v>1</v>
      </c>
      <c r="C15" s="46"/>
      <c r="D15" s="46">
        <v>1</v>
      </c>
      <c r="E15" s="46">
        <v>1</v>
      </c>
      <c r="F15" s="46">
        <v>1</v>
      </c>
      <c r="G15" s="46">
        <v>1</v>
      </c>
      <c r="H15" s="43">
        <f t="shared" si="0"/>
        <v>5</v>
      </c>
      <c r="I15" s="105"/>
      <c r="J15" s="159"/>
      <c r="K15" s="3"/>
    </row>
    <row r="16" spans="1:594" ht="27.6" customHeight="1">
      <c r="A16" s="45" t="s">
        <v>119</v>
      </c>
      <c r="B16" s="46">
        <v>1</v>
      </c>
      <c r="C16" s="46"/>
      <c r="D16" s="46">
        <v>1</v>
      </c>
      <c r="E16" s="46">
        <v>1</v>
      </c>
      <c r="F16" s="46">
        <v>1</v>
      </c>
      <c r="G16" s="46">
        <v>1</v>
      </c>
      <c r="H16" s="43">
        <f t="shared" si="0"/>
        <v>5</v>
      </c>
      <c r="I16" s="105"/>
      <c r="J16" s="159"/>
      <c r="K16" s="3"/>
    </row>
    <row r="17" spans="1:11" ht="27.6" customHeight="1">
      <c r="A17" s="45" t="s">
        <v>120</v>
      </c>
      <c r="B17" s="46">
        <v>1</v>
      </c>
      <c r="C17" s="46">
        <v>1</v>
      </c>
      <c r="D17" s="46">
        <v>1</v>
      </c>
      <c r="E17" s="46"/>
      <c r="F17" s="46">
        <v>1</v>
      </c>
      <c r="G17" s="46"/>
      <c r="H17" s="43">
        <f t="shared" si="0"/>
        <v>4</v>
      </c>
      <c r="I17" s="105"/>
      <c r="J17" s="159"/>
      <c r="K17" s="3"/>
    </row>
    <row r="18" spans="1:11" ht="27.6" customHeight="1">
      <c r="A18" s="45" t="s">
        <v>121</v>
      </c>
      <c r="B18" s="46"/>
      <c r="C18" s="46">
        <v>1</v>
      </c>
      <c r="D18" s="46"/>
      <c r="E18" s="46"/>
      <c r="F18" s="46"/>
      <c r="G18" s="46">
        <v>1</v>
      </c>
      <c r="H18" s="43">
        <f t="shared" si="0"/>
        <v>2</v>
      </c>
      <c r="I18" s="105"/>
      <c r="J18" s="159"/>
      <c r="K18" s="3"/>
    </row>
    <row r="19" spans="1:11" ht="27.6" customHeight="1">
      <c r="A19" s="45" t="s">
        <v>122</v>
      </c>
      <c r="B19" s="46">
        <v>1</v>
      </c>
      <c r="C19" s="46">
        <v>1</v>
      </c>
      <c r="D19" s="46">
        <v>1</v>
      </c>
      <c r="E19" s="46">
        <v>1</v>
      </c>
      <c r="F19" s="46">
        <v>1</v>
      </c>
      <c r="G19" s="46">
        <v>1</v>
      </c>
      <c r="H19" s="43">
        <f t="shared" si="0"/>
        <v>6</v>
      </c>
      <c r="I19" s="105"/>
      <c r="J19" s="159"/>
      <c r="K19" s="3"/>
    </row>
    <row r="20" spans="1:11" ht="27.6" customHeight="1">
      <c r="A20" s="45" t="s">
        <v>123</v>
      </c>
      <c r="B20" s="46">
        <v>1</v>
      </c>
      <c r="C20" s="46"/>
      <c r="D20" s="46"/>
      <c r="E20" s="46"/>
      <c r="F20" s="46"/>
      <c r="G20" s="46"/>
      <c r="H20" s="43">
        <f t="shared" si="0"/>
        <v>1</v>
      </c>
      <c r="I20" s="105"/>
      <c r="J20" s="159"/>
      <c r="K20" s="3"/>
    </row>
    <row r="21" spans="1:11" ht="27.6" customHeight="1">
      <c r="A21" s="45" t="s">
        <v>124</v>
      </c>
      <c r="B21" s="46"/>
      <c r="C21" s="46">
        <v>1</v>
      </c>
      <c r="D21" s="46"/>
      <c r="E21" s="46"/>
      <c r="F21" s="46"/>
      <c r="G21" s="46"/>
      <c r="H21" s="43">
        <f t="shared" si="0"/>
        <v>1</v>
      </c>
      <c r="I21" s="105"/>
      <c r="J21" s="159"/>
      <c r="K21" s="3"/>
    </row>
    <row r="22" spans="1:11" ht="27.6" customHeight="1">
      <c r="A22" s="45" t="s">
        <v>125</v>
      </c>
      <c r="B22" s="46"/>
      <c r="C22" s="46"/>
      <c r="D22" s="46">
        <v>1</v>
      </c>
      <c r="E22" s="46">
        <v>1</v>
      </c>
      <c r="F22" s="46">
        <v>1</v>
      </c>
      <c r="G22" s="46">
        <v>1</v>
      </c>
      <c r="H22" s="43">
        <f t="shared" si="0"/>
        <v>4</v>
      </c>
      <c r="I22" s="105"/>
      <c r="J22" s="159"/>
      <c r="K22" s="3"/>
    </row>
    <row r="23" spans="1:11" ht="27.6" customHeight="1">
      <c r="A23" s="45" t="s">
        <v>126</v>
      </c>
      <c r="B23" s="46"/>
      <c r="C23" s="46"/>
      <c r="D23" s="46"/>
      <c r="E23" s="46"/>
      <c r="F23" s="46"/>
      <c r="G23" s="46">
        <v>1</v>
      </c>
      <c r="H23" s="43">
        <f t="shared" si="0"/>
        <v>1</v>
      </c>
      <c r="I23" s="105"/>
      <c r="J23" s="159"/>
      <c r="K23" s="3"/>
    </row>
    <row r="24" spans="1:11" ht="27.6" customHeight="1">
      <c r="A24" s="45" t="s">
        <v>127</v>
      </c>
      <c r="B24" s="46"/>
      <c r="C24" s="46">
        <v>1</v>
      </c>
      <c r="D24" s="46"/>
      <c r="E24" s="46"/>
      <c r="F24" s="46">
        <v>1</v>
      </c>
      <c r="G24" s="46">
        <v>1</v>
      </c>
      <c r="H24" s="43">
        <f t="shared" si="0"/>
        <v>3</v>
      </c>
      <c r="I24" s="106"/>
      <c r="J24" s="160"/>
      <c r="K24" s="3"/>
    </row>
    <row r="25" spans="1:11" ht="30.6" customHeight="1">
      <c r="A25" s="50" t="s">
        <v>128</v>
      </c>
      <c r="B25" s="51">
        <v>1</v>
      </c>
      <c r="C25" s="51">
        <v>1</v>
      </c>
      <c r="D25" s="51"/>
      <c r="E25" s="51"/>
      <c r="F25" s="51">
        <v>1</v>
      </c>
      <c r="G25" s="51">
        <v>1</v>
      </c>
      <c r="H25" s="52">
        <f t="shared" si="0"/>
        <v>4</v>
      </c>
      <c r="I25" s="155" t="s">
        <v>129</v>
      </c>
      <c r="J25" s="156"/>
    </row>
    <row r="26" spans="1:11" ht="30.6" customHeight="1">
      <c r="A26" s="50" t="s">
        <v>130</v>
      </c>
      <c r="B26" s="51"/>
      <c r="C26" s="51">
        <v>1</v>
      </c>
      <c r="D26" s="62"/>
      <c r="E26" s="51">
        <v>1</v>
      </c>
      <c r="F26" s="51">
        <v>1</v>
      </c>
      <c r="G26" s="51">
        <v>1</v>
      </c>
      <c r="H26" s="52">
        <f t="shared" si="0"/>
        <v>4</v>
      </c>
      <c r="I26" s="116"/>
      <c r="J26" s="157"/>
    </row>
    <row r="27" spans="1:11" ht="30.6" customHeight="1">
      <c r="A27" s="50" t="s">
        <v>131</v>
      </c>
      <c r="B27" s="51">
        <v>1</v>
      </c>
      <c r="C27" s="51"/>
      <c r="D27" s="62"/>
      <c r="E27" s="51">
        <v>1</v>
      </c>
      <c r="F27" s="51"/>
      <c r="G27" s="51">
        <v>1</v>
      </c>
      <c r="H27" s="52">
        <f t="shared" si="0"/>
        <v>3</v>
      </c>
      <c r="I27" s="116"/>
      <c r="J27" s="157"/>
    </row>
    <row r="28" spans="1:11" ht="30.6" customHeight="1">
      <c r="A28" s="50" t="s">
        <v>132</v>
      </c>
      <c r="B28" s="51">
        <v>1</v>
      </c>
      <c r="C28" s="51">
        <v>1</v>
      </c>
      <c r="D28" s="62"/>
      <c r="E28" s="51">
        <v>1</v>
      </c>
      <c r="F28" s="51">
        <v>1</v>
      </c>
      <c r="G28" s="51">
        <v>1</v>
      </c>
      <c r="H28" s="52">
        <f t="shared" si="0"/>
        <v>5</v>
      </c>
      <c r="I28" s="116"/>
      <c r="J28" s="157"/>
    </row>
    <row r="29" spans="1:11" ht="30.6" customHeight="1">
      <c r="A29" s="50" t="s">
        <v>133</v>
      </c>
      <c r="B29" s="51">
        <v>1</v>
      </c>
      <c r="C29" s="51"/>
      <c r="D29" s="62"/>
      <c r="E29" s="51">
        <v>1</v>
      </c>
      <c r="F29" s="51">
        <v>1</v>
      </c>
      <c r="G29" s="51">
        <v>1</v>
      </c>
      <c r="H29" s="52">
        <f t="shared" si="0"/>
        <v>4</v>
      </c>
      <c r="I29" s="116"/>
      <c r="J29" s="157"/>
    </row>
    <row r="30" spans="1:11" ht="30.6" customHeight="1">
      <c r="A30" s="50" t="s">
        <v>134</v>
      </c>
      <c r="B30" s="51"/>
      <c r="C30" s="51">
        <v>1</v>
      </c>
      <c r="D30" s="62"/>
      <c r="E30" s="51"/>
      <c r="F30" s="51"/>
      <c r="G30" s="51"/>
      <c r="H30" s="52">
        <f t="shared" si="0"/>
        <v>1</v>
      </c>
      <c r="I30" s="116"/>
      <c r="J30" s="157"/>
    </row>
    <row r="31" spans="1:11" ht="30.6" customHeight="1">
      <c r="A31" s="50" t="s">
        <v>135</v>
      </c>
      <c r="B31" s="51">
        <v>1</v>
      </c>
      <c r="C31" s="51">
        <v>1</v>
      </c>
      <c r="D31" s="62"/>
      <c r="E31" s="51"/>
      <c r="F31" s="51">
        <v>1</v>
      </c>
      <c r="G31" s="51">
        <v>1</v>
      </c>
      <c r="H31" s="52">
        <f t="shared" si="0"/>
        <v>4</v>
      </c>
      <c r="I31" s="116"/>
      <c r="J31" s="157"/>
    </row>
    <row r="32" spans="1:11" ht="30.6" customHeight="1">
      <c r="A32" s="50" t="s">
        <v>136</v>
      </c>
      <c r="B32" s="51"/>
      <c r="C32" s="51">
        <v>1</v>
      </c>
      <c r="D32" s="62"/>
      <c r="E32" s="51"/>
      <c r="F32" s="51">
        <v>1</v>
      </c>
      <c r="G32" s="51">
        <v>1</v>
      </c>
      <c r="H32" s="52">
        <f t="shared" si="0"/>
        <v>3</v>
      </c>
      <c r="I32" s="116"/>
      <c r="J32" s="158"/>
    </row>
    <row r="33" spans="1:10" ht="33" customHeight="1">
      <c r="A33" s="45" t="s">
        <v>137</v>
      </c>
      <c r="B33" s="49">
        <v>1</v>
      </c>
      <c r="C33" s="49">
        <v>1</v>
      </c>
      <c r="D33" s="49">
        <v>1</v>
      </c>
      <c r="E33" s="49">
        <v>1</v>
      </c>
      <c r="F33" s="49">
        <v>1</v>
      </c>
      <c r="G33" s="49"/>
      <c r="H33" s="48">
        <f t="shared" si="0"/>
        <v>5</v>
      </c>
      <c r="I33" s="152" t="s">
        <v>138</v>
      </c>
      <c r="J33" s="154"/>
    </row>
    <row r="34" spans="1:10" ht="33" customHeight="1">
      <c r="A34" s="44" t="s">
        <v>139</v>
      </c>
      <c r="B34" s="47"/>
      <c r="C34" s="47"/>
      <c r="D34" s="47"/>
      <c r="E34" s="47">
        <v>1</v>
      </c>
      <c r="F34" s="47"/>
      <c r="G34" s="47"/>
      <c r="H34" s="81">
        <f t="shared" si="0"/>
        <v>1</v>
      </c>
      <c r="I34" s="153"/>
      <c r="J34" s="154"/>
    </row>
    <row r="35" spans="1:10" ht="33" customHeight="1">
      <c r="A35" s="44" t="s">
        <v>140</v>
      </c>
      <c r="B35" s="47"/>
      <c r="C35" s="47">
        <v>1</v>
      </c>
      <c r="D35" s="47"/>
      <c r="E35" s="47"/>
      <c r="F35" s="47"/>
      <c r="G35" s="47">
        <v>1</v>
      </c>
      <c r="H35" s="81">
        <f t="shared" si="0"/>
        <v>2</v>
      </c>
      <c r="I35" s="153"/>
      <c r="J35" s="154"/>
    </row>
    <row r="36" spans="1:10" ht="33" customHeight="1">
      <c r="A36" s="44" t="s">
        <v>141</v>
      </c>
      <c r="B36" s="47"/>
      <c r="C36" s="47"/>
      <c r="D36" s="47"/>
      <c r="E36" s="47"/>
      <c r="F36" s="47"/>
      <c r="G36" s="47">
        <v>1</v>
      </c>
      <c r="H36" s="81">
        <f t="shared" si="0"/>
        <v>1</v>
      </c>
      <c r="I36" s="153"/>
      <c r="J36" s="154"/>
    </row>
    <row r="37" spans="1:10" ht="33" customHeight="1">
      <c r="A37" s="44" t="s">
        <v>142</v>
      </c>
      <c r="B37" s="47"/>
      <c r="C37" s="47">
        <v>1</v>
      </c>
      <c r="D37" s="47">
        <v>1</v>
      </c>
      <c r="E37" s="47">
        <v>1</v>
      </c>
      <c r="F37" s="47">
        <v>1</v>
      </c>
      <c r="G37" s="47">
        <v>1</v>
      </c>
      <c r="H37" s="81">
        <f t="shared" si="0"/>
        <v>5</v>
      </c>
      <c r="I37" s="153"/>
      <c r="J37" s="154"/>
    </row>
    <row r="38" spans="1:10" ht="33" customHeight="1">
      <c r="A38" s="44" t="s">
        <v>143</v>
      </c>
      <c r="B38" s="47"/>
      <c r="C38" s="47">
        <v>1</v>
      </c>
      <c r="D38" s="47"/>
      <c r="E38" s="47"/>
      <c r="F38" s="47"/>
      <c r="G38" s="47"/>
      <c r="H38" s="81">
        <f t="shared" si="0"/>
        <v>1</v>
      </c>
      <c r="I38" s="153"/>
      <c r="J38" s="154"/>
    </row>
    <row r="39" spans="1:10" ht="33" customHeight="1">
      <c r="A39" s="44" t="s">
        <v>144</v>
      </c>
      <c r="B39" s="47"/>
      <c r="C39" s="47"/>
      <c r="D39" s="47">
        <v>1</v>
      </c>
      <c r="E39" s="47">
        <v>1</v>
      </c>
      <c r="F39" s="47"/>
      <c r="G39" s="47">
        <v>1</v>
      </c>
      <c r="H39" s="81">
        <f t="shared" si="0"/>
        <v>3</v>
      </c>
      <c r="I39" s="153"/>
      <c r="J39" s="154"/>
    </row>
    <row r="40" spans="1:10" ht="33" customHeight="1">
      <c r="A40" s="44" t="s">
        <v>145</v>
      </c>
      <c r="B40" s="47"/>
      <c r="C40" s="47"/>
      <c r="D40" s="47"/>
      <c r="E40" s="47">
        <v>1</v>
      </c>
      <c r="F40" s="47"/>
      <c r="G40" s="47"/>
      <c r="H40" s="81">
        <f t="shared" si="0"/>
        <v>1</v>
      </c>
      <c r="I40" s="153"/>
      <c r="J40" s="154"/>
    </row>
    <row r="41" spans="1:10" ht="33" customHeight="1">
      <c r="A41" s="44" t="s">
        <v>146</v>
      </c>
      <c r="B41" s="47"/>
      <c r="C41" s="47"/>
      <c r="D41" s="47"/>
      <c r="E41" s="47">
        <v>1</v>
      </c>
      <c r="F41" s="47"/>
      <c r="G41" s="47"/>
      <c r="H41" s="81">
        <f t="shared" si="0"/>
        <v>1</v>
      </c>
      <c r="I41" s="153"/>
      <c r="J41" s="107"/>
    </row>
    <row r="42" spans="1:10" ht="35.1" customHeight="1">
      <c r="A42" s="82" t="s">
        <v>147</v>
      </c>
      <c r="B42" s="83">
        <v>1</v>
      </c>
      <c r="C42" s="83"/>
      <c r="D42" s="83">
        <v>1</v>
      </c>
      <c r="E42" s="83">
        <v>1</v>
      </c>
      <c r="F42" s="83">
        <v>1</v>
      </c>
      <c r="G42" s="83">
        <v>1</v>
      </c>
      <c r="H42" s="84">
        <f t="shared" si="0"/>
        <v>5</v>
      </c>
      <c r="I42" s="147" t="s">
        <v>148</v>
      </c>
      <c r="J42" s="150" t="s">
        <v>149</v>
      </c>
    </row>
    <row r="43" spans="1:10" ht="35.1" customHeight="1">
      <c r="A43" s="50" t="s">
        <v>150</v>
      </c>
      <c r="B43" s="51">
        <v>1</v>
      </c>
      <c r="C43" s="51">
        <v>1</v>
      </c>
      <c r="D43" s="51"/>
      <c r="E43" s="51"/>
      <c r="F43" s="51"/>
      <c r="G43" s="51"/>
      <c r="H43" s="86">
        <f t="shared" si="0"/>
        <v>2</v>
      </c>
      <c r="I43" s="147"/>
      <c r="J43" s="151"/>
    </row>
    <row r="44" spans="1:10" ht="35.1" customHeight="1">
      <c r="A44" s="50" t="s">
        <v>151</v>
      </c>
      <c r="B44" s="51"/>
      <c r="C44" s="51">
        <v>1</v>
      </c>
      <c r="D44" s="51"/>
      <c r="E44" s="51"/>
      <c r="F44" s="51"/>
      <c r="G44" s="51"/>
      <c r="H44" s="86">
        <f t="shared" si="0"/>
        <v>1</v>
      </c>
      <c r="I44" s="147"/>
      <c r="J44" s="151"/>
    </row>
    <row r="45" spans="1:10" ht="35.1" customHeight="1">
      <c r="A45" s="50" t="s">
        <v>152</v>
      </c>
      <c r="B45" s="51"/>
      <c r="C45" s="51">
        <v>1</v>
      </c>
      <c r="D45" s="51"/>
      <c r="E45" s="51"/>
      <c r="F45" s="51"/>
      <c r="G45" s="51"/>
      <c r="H45" s="86">
        <f t="shared" si="0"/>
        <v>1</v>
      </c>
      <c r="I45" s="147"/>
      <c r="J45" s="148" t="s">
        <v>153</v>
      </c>
    </row>
    <row r="46" spans="1:10" ht="35.1" customHeight="1">
      <c r="A46" s="50" t="s">
        <v>154</v>
      </c>
      <c r="B46" s="51"/>
      <c r="C46" s="51"/>
      <c r="D46" s="51"/>
      <c r="E46" s="51">
        <v>1</v>
      </c>
      <c r="F46" s="51">
        <v>1</v>
      </c>
      <c r="G46" s="51">
        <v>1</v>
      </c>
      <c r="H46" s="86">
        <f t="shared" si="0"/>
        <v>3</v>
      </c>
      <c r="I46" s="147"/>
      <c r="J46" s="148"/>
    </row>
    <row r="47" spans="1:10" ht="35.1" customHeight="1">
      <c r="A47" s="50" t="s">
        <v>155</v>
      </c>
      <c r="B47" s="51"/>
      <c r="C47" s="51"/>
      <c r="D47" s="51"/>
      <c r="E47" s="51"/>
      <c r="F47" s="51"/>
      <c r="G47" s="51">
        <v>1</v>
      </c>
      <c r="H47" s="86">
        <f t="shared" si="0"/>
        <v>1</v>
      </c>
      <c r="I47" s="147"/>
      <c r="J47" s="148"/>
    </row>
    <row r="48" spans="1:10" ht="35.1" customHeight="1">
      <c r="A48" s="50" t="s">
        <v>156</v>
      </c>
      <c r="B48" s="51">
        <v>1</v>
      </c>
      <c r="C48" s="51">
        <v>1</v>
      </c>
      <c r="D48" s="51">
        <v>1</v>
      </c>
      <c r="E48" s="51">
        <v>1</v>
      </c>
      <c r="F48" s="51">
        <v>1</v>
      </c>
      <c r="G48" s="51">
        <v>1</v>
      </c>
      <c r="H48" s="86">
        <f t="shared" si="0"/>
        <v>6</v>
      </c>
      <c r="I48" s="147"/>
      <c r="J48" s="148"/>
    </row>
    <row r="49" spans="1:10" ht="35.1" customHeight="1">
      <c r="A49" s="50" t="s">
        <v>157</v>
      </c>
      <c r="B49" s="51">
        <v>1</v>
      </c>
      <c r="C49" s="51"/>
      <c r="D49" s="51"/>
      <c r="E49" s="51">
        <v>1</v>
      </c>
      <c r="F49" s="51"/>
      <c r="G49" s="51"/>
      <c r="H49" s="86">
        <f t="shared" si="0"/>
        <v>2</v>
      </c>
      <c r="I49" s="147"/>
      <c r="J49" s="148"/>
    </row>
    <row r="50" spans="1:10" ht="35.1" customHeight="1">
      <c r="A50" s="85" t="s">
        <v>158</v>
      </c>
      <c r="B50" s="62"/>
      <c r="C50" s="62">
        <v>1</v>
      </c>
      <c r="D50" s="62">
        <v>1</v>
      </c>
      <c r="E50" s="62">
        <v>1</v>
      </c>
      <c r="F50" s="62"/>
      <c r="G50" s="62">
        <v>1</v>
      </c>
      <c r="H50" s="87">
        <f t="shared" si="0"/>
        <v>4</v>
      </c>
      <c r="I50" s="147"/>
      <c r="J50" s="149"/>
    </row>
    <row r="51" spans="1:10" s="63" customFormat="1" ht="34.35" customHeight="1">
      <c r="A51" s="44" t="s">
        <v>159</v>
      </c>
      <c r="B51" s="47">
        <v>1</v>
      </c>
      <c r="C51" s="47"/>
      <c r="D51" s="47"/>
      <c r="E51" s="47"/>
      <c r="F51" s="47"/>
      <c r="G51" s="47"/>
      <c r="H51" s="81">
        <f t="shared" si="0"/>
        <v>1</v>
      </c>
      <c r="I51" s="104" t="s">
        <v>160</v>
      </c>
      <c r="J51" s="144"/>
    </row>
    <row r="52" spans="1:10" s="63" customFormat="1" ht="34.35" customHeight="1">
      <c r="A52" s="44" t="s">
        <v>161</v>
      </c>
      <c r="B52" s="47">
        <v>1</v>
      </c>
      <c r="C52" s="47">
        <v>1</v>
      </c>
      <c r="D52" s="47"/>
      <c r="E52" s="47">
        <v>1</v>
      </c>
      <c r="F52" s="47"/>
      <c r="G52" s="47"/>
      <c r="H52" s="81">
        <f t="shared" si="0"/>
        <v>3</v>
      </c>
      <c r="I52" s="105"/>
      <c r="J52" s="144"/>
    </row>
    <row r="53" spans="1:10" ht="34.35" customHeight="1">
      <c r="A53" s="50" t="s">
        <v>162</v>
      </c>
      <c r="B53" s="51"/>
      <c r="C53" s="51"/>
      <c r="D53" s="51">
        <v>1</v>
      </c>
      <c r="E53" s="51"/>
      <c r="F53" s="51"/>
      <c r="G53" s="51">
        <v>1</v>
      </c>
      <c r="H53" s="81">
        <f t="shared" si="0"/>
        <v>2</v>
      </c>
      <c r="I53" s="111" t="s">
        <v>163</v>
      </c>
      <c r="J53" s="145"/>
    </row>
    <row r="54" spans="1:10" ht="34.35" customHeight="1">
      <c r="A54" s="50" t="s">
        <v>164</v>
      </c>
      <c r="B54" s="51"/>
      <c r="C54" s="51"/>
      <c r="D54" s="51"/>
      <c r="E54" s="51">
        <v>1</v>
      </c>
      <c r="F54" s="51"/>
      <c r="G54" s="51"/>
      <c r="H54" s="81">
        <f t="shared" si="0"/>
        <v>1</v>
      </c>
      <c r="I54" s="112"/>
      <c r="J54" s="146"/>
    </row>
  </sheetData>
  <mergeCells count="19">
    <mergeCell ref="I33:I41"/>
    <mergeCell ref="J33:J41"/>
    <mergeCell ref="A1:J1"/>
    <mergeCell ref="H2:H3"/>
    <mergeCell ref="I2:I3"/>
    <mergeCell ref="J2:J3"/>
    <mergeCell ref="I25:I32"/>
    <mergeCell ref="J25:J32"/>
    <mergeCell ref="I10:I24"/>
    <mergeCell ref="J10:J24"/>
    <mergeCell ref="I4:I9"/>
    <mergeCell ref="J4:J9"/>
    <mergeCell ref="I51:I52"/>
    <mergeCell ref="J51:J52"/>
    <mergeCell ref="I53:I54"/>
    <mergeCell ref="J53:J54"/>
    <mergeCell ref="I42:I50"/>
    <mergeCell ref="J45:J50"/>
    <mergeCell ref="J42:J44"/>
  </mergeCells>
  <phoneticPr fontId="30" type="noConversion"/>
  <conditionalFormatting sqref="H4:H54">
    <cfRule type="colorScale" priority="126">
      <colorScale>
        <cfvo type="min"/>
        <cfvo type="max"/>
        <color theme="4" tint="0.79998168889431442"/>
        <color theme="4" tint="-0.249977111117893"/>
      </colorScale>
    </cfRule>
  </conditionalFormatting>
  <pageMargins left="0.7" right="0.7" top="0.75" bottom="0.75" header="0.3" footer="0.3"/>
  <pageSetup paperSize="9" orientation="portrait"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lcf76f155ced4ddcb4097134ff3c332f xmlns="c228d1bd-650e-48eb-9f39-f684bd7bd2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B27DCB-4E26-4340-9244-28606A0D60E0}"/>
</file>

<file path=customXml/itemProps2.xml><?xml version="1.0" encoding="utf-8"?>
<ds:datastoreItem xmlns:ds="http://schemas.openxmlformats.org/officeDocument/2006/customXml" ds:itemID="{78F3445A-2BAE-426E-9CF2-7E362C25D3F8}"/>
</file>

<file path=customXml/itemProps3.xml><?xml version="1.0" encoding="utf-8"?>
<ds:datastoreItem xmlns:ds="http://schemas.openxmlformats.org/officeDocument/2006/customXml" ds:itemID="{12F6AB0C-2D0D-45F0-B7A2-1664E3F0DB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
  <cp:revision/>
  <dcterms:created xsi:type="dcterms:W3CDTF">2017-10-10T11:47:39Z</dcterms:created>
  <dcterms:modified xsi:type="dcterms:W3CDTF">2023-12-12T07:38:15Z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