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user\OneDrive - ACTED\Desktop\"/>
    </mc:Choice>
  </mc:AlternateContent>
  <xr:revisionPtr revIDLastSave="0" documentId="13_ncr:1_{51117D16-5B4A-46EB-B85F-87D1A7620915}" xr6:coauthVersionLast="47" xr6:coauthVersionMax="47" xr10:uidLastSave="{00000000-0000-0000-0000-000000000000}"/>
  <bookViews>
    <workbookView xWindow="-28920" yWindow="-795" windowWidth="29040" windowHeight="15720" firstSheet="1" activeTab="1" xr2:uid="{00000000-000D-0000-FFFF-FFFF00000000}"/>
  </bookViews>
  <sheets>
    <sheet name="META_Data" sheetId="2" state="hidden" r:id="rId1"/>
    <sheet name="READ_ME" sheetId="15" r:id="rId2"/>
    <sheet name="2025 SEIS Data Analysis Plan" sheetId="3" r:id="rId3"/>
    <sheet name="Copy of 2024 SEIS Data Analysis" sheetId="5" state="hidden" r:id="rId4"/>
    <sheet name="PM Comparison" sheetId="6" state="hidden" r:id="rId5"/>
    <sheet name="Not_to_Forget" sheetId="8" state="hidden" r:id="rId6"/>
    <sheet name="Indexes and Measures" sheetId="9" state="hidden" r:id="rId7"/>
    <sheet name="Summary of Changes" sheetId="10" state="hidden" r:id="rId8"/>
    <sheet name="Sheet1" sheetId="11" state="hidden" r:id="rId9"/>
    <sheet name="choices" sheetId="12" state="hidden" r:id="rId10"/>
    <sheet name="settings" sheetId="13" state="hidden" r:id="rId11"/>
    <sheet name="Country consultations (X for no" sheetId="14" state="hidden" r:id="rId12"/>
  </sheets>
  <definedNames>
    <definedName name="_xlnm._FilterDatabase" localSheetId="2" hidden="1">'2025 SEIS Data Analysis Plan'!$A$1:$O$171</definedName>
    <definedName name="_xlnm._FilterDatabase" localSheetId="9" hidden="1">choices!$A$1:$G$925</definedName>
    <definedName name="_xlnm._FilterDatabase" localSheetId="3" hidden="1">'Copy of 2024 SEIS Data Analysis'!$A$1:$I$112</definedName>
    <definedName name="_ftn1" localSheetId="1">READ_ME!$C$7</definedName>
    <definedName name="_ftnref1" localSheetId="1">READ_ME!$C$4</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Z_675D3046_98F5_4F2D_BA70_D9FDC1D65C7A_.wvu.FilterData" localSheetId="2" hidden="1">'2025 SEIS Data Analysis Plan'!$H$1:$P$983</definedName>
    <definedName name="Z_675D3046_98F5_4F2D_BA70_D9FDC1D65C7A_.wvu.FilterData" localSheetId="3" hidden="1">'Copy of 2024 SEIS Data Analysis'!$A$1:$L$295</definedName>
    <definedName name="Z_8E8CA59F_83A8_4250_822A_F328CD61483E_.wvu.FilterData" localSheetId="2" hidden="1">'2025 SEIS Data Analysis Plan'!$H$1:$O$983</definedName>
    <definedName name="Z_8E8CA59F_83A8_4250_822A_F328CD61483E_.wvu.FilterData" localSheetId="3" hidden="1">'Copy of 2024 SEIS Data Analysis'!$A$1:$K$295</definedName>
    <definedName name="Z_B38CDB45_8C55_40CC_935E_70143E8C473D_.wvu.FilterData" localSheetId="2" hidden="1">'2025 SEIS Data Analysis Plan'!$H$1:$P$983</definedName>
    <definedName name="Z_B38CDB45_8C55_40CC_935E_70143E8C473D_.wvu.FilterData" localSheetId="3" hidden="1">'Copy of 2024 SEIS Data Analysis'!$A$1:$L$295</definedName>
    <definedName name="Z_FB18C804_70FE_4038_870F_C1D3435A6BF9_.wvu.FilterData" localSheetId="2" hidden="1">'2025 SEIS Data Analysis Plan'!$H$1:$P$983</definedName>
    <definedName name="Z_FB18C804_70FE_4038_870F_C1D3435A6BF9_.wvu.FilterData" localSheetId="3" hidden="1">'Copy of 2024 SEIS Data Analysis'!$A$1:$L$295</definedName>
  </definedNames>
  <calcPr calcId="191028"/>
  <customWorkbookViews>
    <customWorkbookView name="Filter 4" guid="{FB18C804-70FE-4038-870F-C1D3435A6BF9}" maximized="1" windowWidth="0" windowHeight="0" activeSheetId="0"/>
    <customWorkbookView name="Filter 2" guid="{675D3046-98F5-4F2D-BA70-D9FDC1D65C7A}" maximized="1" windowWidth="0" windowHeight="0" activeSheetId="0"/>
    <customWorkbookView name="Filter 3" guid="{B38CDB45-8C55-40CC-935E-70143E8C473D}" maximized="1" windowWidth="0" windowHeight="0" activeSheetId="0"/>
    <customWorkbookView name="Filter 1" guid="{8E8CA59F-83A8-4250-822A-F328CD61483E}"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C+5V7TYxDwfv6vhU5qJfGLqXQCFHNSCwGNKp6VOflxg="/>
    </ext>
  </extLst>
</workbook>
</file>

<file path=xl/calcChain.xml><?xml version="1.0" encoding="utf-8"?>
<calcChain xmlns="http://schemas.openxmlformats.org/spreadsheetml/2006/main">
  <c r="A585" i="14" l="1"/>
  <c r="A584" i="14"/>
  <c r="A583" i="14"/>
  <c r="A582" i="14"/>
  <c r="A581" i="14"/>
  <c r="A580" i="14"/>
  <c r="A579" i="14"/>
  <c r="A578" i="14"/>
  <c r="A577" i="14"/>
  <c r="A576" i="14"/>
  <c r="A575" i="14"/>
  <c r="A574" i="14"/>
  <c r="A573" i="14"/>
  <c r="A572" i="14"/>
  <c r="A571" i="14"/>
  <c r="A570" i="14"/>
  <c r="A569" i="14"/>
  <c r="A568" i="14"/>
  <c r="A567" i="14"/>
  <c r="A566" i="14"/>
  <c r="A565" i="14"/>
  <c r="A564" i="14"/>
  <c r="A563" i="14"/>
  <c r="A562" i="14"/>
  <c r="A561" i="14"/>
  <c r="A560" i="14"/>
  <c r="A559" i="14"/>
  <c r="A558" i="14"/>
  <c r="A557" i="14"/>
  <c r="A556" i="14"/>
  <c r="A555" i="14"/>
  <c r="A554" i="14"/>
  <c r="A553" i="14"/>
  <c r="A552" i="14"/>
  <c r="A551" i="14"/>
  <c r="A550" i="14"/>
  <c r="A549" i="14"/>
  <c r="A548" i="14"/>
  <c r="A547" i="14"/>
  <c r="A546" i="14"/>
  <c r="A545" i="14"/>
  <c r="A544" i="14"/>
  <c r="A543" i="14"/>
  <c r="A542" i="14"/>
  <c r="A541" i="14"/>
  <c r="A540" i="14"/>
  <c r="A539" i="14"/>
  <c r="A538" i="14"/>
  <c r="A537" i="14"/>
  <c r="A536" i="14"/>
  <c r="A535" i="14"/>
  <c r="A534" i="14"/>
  <c r="A533" i="14"/>
  <c r="A532" i="14"/>
  <c r="A531" i="14"/>
  <c r="A530" i="14"/>
  <c r="A529" i="14"/>
  <c r="A528" i="14"/>
  <c r="A527" i="14"/>
  <c r="A526" i="14"/>
  <c r="A525" i="14"/>
  <c r="A524" i="14"/>
  <c r="A523" i="14"/>
  <c r="A522" i="14"/>
  <c r="A521" i="14"/>
  <c r="A520" i="14"/>
  <c r="A519" i="14"/>
  <c r="A518" i="14"/>
  <c r="A517" i="14"/>
  <c r="A516" i="14"/>
  <c r="A515" i="14"/>
  <c r="A514" i="14"/>
  <c r="A513" i="14"/>
  <c r="A512" i="14"/>
  <c r="A511" i="14"/>
  <c r="A510" i="14"/>
  <c r="A509" i="14"/>
  <c r="A508" i="14"/>
  <c r="A507" i="14"/>
  <c r="A506" i="14"/>
  <c r="A505" i="14"/>
  <c r="A504" i="14"/>
  <c r="C503" i="14"/>
  <c r="B503" i="14"/>
  <c r="A503" i="14"/>
  <c r="C502" i="14"/>
  <c r="B502" i="14"/>
  <c r="A502" i="14"/>
  <c r="C501" i="14"/>
  <c r="B501" i="14"/>
  <c r="A501" i="14"/>
  <c r="C500" i="14"/>
  <c r="B500" i="14"/>
  <c r="A500" i="14"/>
  <c r="C499" i="14"/>
  <c r="B499" i="14"/>
  <c r="A499" i="14"/>
  <c r="C498" i="14"/>
  <c r="B498" i="14"/>
  <c r="A498" i="14"/>
  <c r="C497" i="14"/>
  <c r="B497" i="14"/>
  <c r="A497" i="14"/>
  <c r="C496" i="14"/>
  <c r="B496" i="14"/>
  <c r="A496" i="14"/>
  <c r="C495" i="14"/>
  <c r="B495" i="14"/>
  <c r="A495" i="14"/>
  <c r="C494" i="14"/>
  <c r="B494" i="14"/>
  <c r="A494" i="14"/>
  <c r="C493" i="14"/>
  <c r="B493" i="14"/>
  <c r="A493" i="14"/>
  <c r="C492" i="14"/>
  <c r="B492" i="14"/>
  <c r="A492" i="14"/>
  <c r="C491" i="14"/>
  <c r="B491" i="14"/>
  <c r="A491" i="14"/>
  <c r="C490" i="14"/>
  <c r="B490" i="14"/>
  <c r="A490" i="14"/>
  <c r="C489" i="14"/>
  <c r="B489" i="14"/>
  <c r="A489" i="14"/>
  <c r="C488" i="14"/>
  <c r="B488" i="14"/>
  <c r="A488" i="14"/>
  <c r="C487" i="14"/>
  <c r="B487" i="14"/>
  <c r="A487" i="14"/>
  <c r="C486" i="14"/>
  <c r="B486" i="14"/>
  <c r="A486" i="14"/>
  <c r="C485" i="14"/>
  <c r="B485" i="14"/>
  <c r="A485" i="14"/>
  <c r="C484" i="14"/>
  <c r="B484" i="14"/>
  <c r="A484" i="14"/>
  <c r="C483" i="14"/>
  <c r="B483" i="14"/>
  <c r="A483" i="14"/>
  <c r="C482" i="14"/>
  <c r="B482" i="14"/>
  <c r="A482" i="14"/>
  <c r="C481" i="14"/>
  <c r="B481" i="14"/>
  <c r="A481" i="14"/>
  <c r="C480" i="14"/>
  <c r="B480" i="14"/>
  <c r="A480" i="14"/>
  <c r="C479" i="14"/>
  <c r="B479" i="14"/>
  <c r="A479" i="14"/>
  <c r="C478" i="14"/>
  <c r="B478" i="14"/>
  <c r="A478" i="14"/>
  <c r="C477" i="14"/>
  <c r="B477" i="14"/>
  <c r="A477" i="14"/>
  <c r="C476" i="14"/>
  <c r="B476" i="14"/>
  <c r="A476" i="14"/>
  <c r="C475" i="14"/>
  <c r="B475" i="14"/>
  <c r="A475" i="14"/>
  <c r="C474" i="14"/>
  <c r="B474" i="14"/>
  <c r="A474" i="14"/>
  <c r="C473" i="14"/>
  <c r="B473" i="14"/>
  <c r="A473" i="14"/>
  <c r="C472" i="14"/>
  <c r="B472" i="14"/>
  <c r="A472" i="14"/>
  <c r="C471" i="14"/>
  <c r="B471" i="14"/>
  <c r="A471" i="14"/>
  <c r="C470" i="14"/>
  <c r="B470" i="14"/>
  <c r="A470" i="14"/>
  <c r="C469" i="14"/>
  <c r="B469" i="14"/>
  <c r="A469" i="14"/>
  <c r="C468" i="14"/>
  <c r="B468" i="14"/>
  <c r="A468" i="14"/>
  <c r="C467" i="14"/>
  <c r="B467" i="14"/>
  <c r="A467" i="14"/>
  <c r="C466" i="14"/>
  <c r="B466" i="14"/>
  <c r="A466" i="14"/>
  <c r="C465" i="14"/>
  <c r="B465" i="14"/>
  <c r="A465" i="14"/>
  <c r="C464" i="14"/>
  <c r="B464" i="14"/>
  <c r="A464" i="14"/>
  <c r="C463" i="14"/>
  <c r="B463" i="14"/>
  <c r="A463" i="14"/>
  <c r="C462" i="14"/>
  <c r="B462" i="14"/>
  <c r="A462" i="14"/>
  <c r="C461" i="14"/>
  <c r="B461" i="14"/>
  <c r="A461" i="14"/>
  <c r="C460" i="14"/>
  <c r="B460" i="14"/>
  <c r="A460" i="14"/>
  <c r="C459" i="14"/>
  <c r="B459" i="14"/>
  <c r="A459" i="14"/>
  <c r="C458" i="14"/>
  <c r="B458" i="14"/>
  <c r="A458" i="14"/>
  <c r="C457" i="14"/>
  <c r="B457" i="14"/>
  <c r="A457" i="14"/>
  <c r="C456" i="14"/>
  <c r="B456" i="14"/>
  <c r="A456" i="14"/>
  <c r="C455" i="14"/>
  <c r="B455" i="14"/>
  <c r="A455" i="14"/>
  <c r="C454" i="14"/>
  <c r="B454" i="14"/>
  <c r="A454" i="14"/>
  <c r="C453" i="14"/>
  <c r="B453" i="14"/>
  <c r="A453" i="14"/>
  <c r="C452" i="14"/>
  <c r="B452" i="14"/>
  <c r="A452" i="14"/>
  <c r="C451" i="14"/>
  <c r="B451" i="14"/>
  <c r="A451" i="14"/>
  <c r="C450" i="14"/>
  <c r="B450" i="14"/>
  <c r="A450" i="14"/>
  <c r="C449" i="14"/>
  <c r="B449" i="14"/>
  <c r="A449" i="14"/>
  <c r="C448" i="14"/>
  <c r="B448" i="14"/>
  <c r="A448" i="14"/>
  <c r="C447" i="14"/>
  <c r="B447" i="14"/>
  <c r="A447" i="14"/>
  <c r="C446" i="14"/>
  <c r="B446" i="14"/>
  <c r="A446" i="14"/>
  <c r="C445" i="14"/>
  <c r="B445" i="14"/>
  <c r="A445" i="14"/>
  <c r="C444" i="14"/>
  <c r="B444" i="14"/>
  <c r="A444" i="14"/>
  <c r="C443" i="14"/>
  <c r="B443" i="14"/>
  <c r="A443" i="14"/>
  <c r="C442" i="14"/>
  <c r="B442" i="14"/>
  <c r="A442" i="14"/>
  <c r="C441" i="14"/>
  <c r="B441" i="14"/>
  <c r="A441" i="14"/>
  <c r="C440" i="14"/>
  <c r="B440" i="14"/>
  <c r="A440" i="14"/>
  <c r="C439" i="14"/>
  <c r="B439" i="14"/>
  <c r="A439" i="14"/>
  <c r="C438" i="14"/>
  <c r="B438" i="14"/>
  <c r="A438" i="14"/>
  <c r="C437" i="14"/>
  <c r="B437" i="14"/>
  <c r="A437" i="14"/>
  <c r="C436" i="14"/>
  <c r="B436" i="14"/>
  <c r="A436" i="14"/>
  <c r="C435" i="14"/>
  <c r="B435" i="14"/>
  <c r="A435" i="14"/>
  <c r="C434" i="14"/>
  <c r="B434" i="14"/>
  <c r="A434" i="14"/>
  <c r="C433" i="14"/>
  <c r="B433" i="14"/>
  <c r="A433" i="14"/>
  <c r="C432" i="14"/>
  <c r="B432" i="14"/>
  <c r="A432" i="14"/>
  <c r="C431" i="14"/>
  <c r="B431" i="14"/>
  <c r="A431" i="14"/>
  <c r="C430" i="14"/>
  <c r="B430" i="14"/>
  <c r="A430" i="14"/>
  <c r="C429" i="14"/>
  <c r="B429" i="14"/>
  <c r="A429" i="14"/>
  <c r="C428" i="14"/>
  <c r="B428" i="14"/>
  <c r="A428" i="14"/>
  <c r="C427" i="14"/>
  <c r="B427" i="14"/>
  <c r="A427" i="14"/>
  <c r="C426" i="14"/>
  <c r="B426" i="14"/>
  <c r="A426" i="14"/>
  <c r="C425" i="14"/>
  <c r="B425" i="14"/>
  <c r="A425" i="14"/>
  <c r="C424" i="14"/>
  <c r="B424" i="14"/>
  <c r="A424" i="14"/>
  <c r="C423" i="14"/>
  <c r="B423" i="14"/>
  <c r="A423" i="14"/>
  <c r="C422" i="14"/>
  <c r="B422" i="14"/>
  <c r="A422" i="14"/>
  <c r="C421" i="14"/>
  <c r="B421" i="14"/>
  <c r="A421" i="14"/>
  <c r="C420" i="14"/>
  <c r="B420" i="14"/>
  <c r="A420" i="14"/>
  <c r="C419" i="14"/>
  <c r="B419" i="14"/>
  <c r="A419" i="14"/>
  <c r="C418" i="14"/>
  <c r="B418" i="14"/>
  <c r="A418" i="14"/>
  <c r="C417" i="14"/>
  <c r="B417" i="14"/>
  <c r="A417" i="14"/>
  <c r="C416" i="14"/>
  <c r="B416" i="14"/>
  <c r="A416" i="14"/>
  <c r="C415" i="14"/>
  <c r="B415" i="14"/>
  <c r="A415" i="14"/>
  <c r="C414" i="14"/>
  <c r="B414" i="14"/>
  <c r="A414" i="14"/>
  <c r="C413" i="14"/>
  <c r="B413" i="14"/>
  <c r="A413" i="14"/>
  <c r="C412" i="14"/>
  <c r="B412" i="14"/>
  <c r="A412" i="14"/>
  <c r="C411" i="14"/>
  <c r="B411" i="14"/>
  <c r="A411" i="14"/>
  <c r="C410" i="14"/>
  <c r="B410" i="14"/>
  <c r="A410" i="14"/>
  <c r="C409" i="14"/>
  <c r="B409" i="14"/>
  <c r="A409" i="14"/>
  <c r="C408" i="14"/>
  <c r="B408" i="14"/>
  <c r="A408" i="14"/>
  <c r="C407" i="14"/>
  <c r="B407" i="14"/>
  <c r="A407" i="14"/>
  <c r="C406" i="14"/>
  <c r="B406" i="14"/>
  <c r="A406" i="14"/>
  <c r="C405" i="14"/>
  <c r="B405" i="14"/>
  <c r="A405" i="14"/>
  <c r="C404" i="14"/>
  <c r="B404" i="14"/>
  <c r="A404" i="14"/>
  <c r="C403" i="14"/>
  <c r="B403" i="14"/>
  <c r="A403" i="14"/>
  <c r="C402" i="14"/>
  <c r="B402" i="14"/>
  <c r="A402" i="14"/>
  <c r="C401" i="14"/>
  <c r="B401" i="14"/>
  <c r="A401" i="14"/>
  <c r="C400" i="14"/>
  <c r="B400" i="14"/>
  <c r="A400" i="14"/>
  <c r="C399" i="14"/>
  <c r="B399" i="14"/>
  <c r="A399" i="14"/>
  <c r="C398" i="14"/>
  <c r="B398" i="14"/>
  <c r="A398" i="14"/>
  <c r="C397" i="14"/>
  <c r="B397" i="14"/>
  <c r="A397" i="14"/>
  <c r="C396" i="14"/>
  <c r="B396" i="14"/>
  <c r="A396" i="14"/>
  <c r="C395" i="14"/>
  <c r="B395" i="14"/>
  <c r="A395" i="14"/>
  <c r="C394" i="14"/>
  <c r="B394" i="14"/>
  <c r="A394" i="14"/>
  <c r="C393" i="14"/>
  <c r="B393" i="14"/>
  <c r="A393" i="14"/>
  <c r="C392" i="14"/>
  <c r="B392" i="14"/>
  <c r="A392" i="14"/>
  <c r="C391" i="14"/>
  <c r="B391" i="14"/>
  <c r="A391" i="14"/>
  <c r="C390" i="14"/>
  <c r="B390" i="14"/>
  <c r="A390" i="14"/>
  <c r="C389" i="14"/>
  <c r="B389" i="14"/>
  <c r="A389" i="14"/>
  <c r="C388" i="14"/>
  <c r="B388" i="14"/>
  <c r="A388" i="14"/>
  <c r="C387" i="14"/>
  <c r="B387" i="14"/>
  <c r="A387" i="14"/>
  <c r="C386" i="14"/>
  <c r="B386" i="14"/>
  <c r="A386" i="14"/>
  <c r="C385" i="14"/>
  <c r="B385" i="14"/>
  <c r="A385" i="14"/>
  <c r="C384" i="14"/>
  <c r="B384" i="14"/>
  <c r="A384" i="14"/>
  <c r="C383" i="14"/>
  <c r="B383" i="14"/>
  <c r="A383" i="14"/>
  <c r="C382" i="14"/>
  <c r="B382" i="14"/>
  <c r="A382" i="14"/>
  <c r="C381" i="14"/>
  <c r="B381" i="14"/>
  <c r="A381" i="14"/>
  <c r="C380" i="14"/>
  <c r="B380" i="14"/>
  <c r="A380" i="14"/>
  <c r="C379" i="14"/>
  <c r="B379" i="14"/>
  <c r="A379" i="14"/>
  <c r="C378" i="14"/>
  <c r="B378" i="14"/>
  <c r="A378" i="14"/>
  <c r="C377" i="14"/>
  <c r="B377" i="14"/>
  <c r="A377" i="14"/>
  <c r="C376" i="14"/>
  <c r="B376" i="14"/>
  <c r="A376" i="14"/>
  <c r="C375" i="14"/>
  <c r="B375" i="14"/>
  <c r="A375" i="14"/>
  <c r="C374" i="14"/>
  <c r="B374" i="14"/>
  <c r="A374" i="14"/>
  <c r="C373" i="14"/>
  <c r="B373" i="14"/>
  <c r="A373" i="14"/>
  <c r="C372" i="14"/>
  <c r="B372" i="14"/>
  <c r="A372" i="14"/>
  <c r="C371" i="14"/>
  <c r="B371" i="14"/>
  <c r="A371" i="14"/>
  <c r="C370" i="14"/>
  <c r="B370" i="14"/>
  <c r="A370" i="14"/>
  <c r="C369" i="14"/>
  <c r="B369" i="14"/>
  <c r="A369" i="14"/>
  <c r="C368" i="14"/>
  <c r="B368" i="14"/>
  <c r="A368" i="14"/>
  <c r="C367" i="14"/>
  <c r="B367" i="14"/>
  <c r="A367" i="14"/>
  <c r="C366" i="14"/>
  <c r="B366" i="14"/>
  <c r="A366" i="14"/>
  <c r="C365" i="14"/>
  <c r="B365" i="14"/>
  <c r="A365" i="14"/>
  <c r="C364" i="14"/>
  <c r="B364" i="14"/>
  <c r="A364" i="14"/>
  <c r="C363" i="14"/>
  <c r="B363" i="14"/>
  <c r="A363" i="14"/>
  <c r="C362" i="14"/>
  <c r="B362" i="14"/>
  <c r="A362" i="14"/>
  <c r="C361" i="14"/>
  <c r="B361" i="14"/>
  <c r="A361" i="14"/>
  <c r="C360" i="14"/>
  <c r="B360" i="14"/>
  <c r="A360" i="14"/>
  <c r="C359" i="14"/>
  <c r="C358" i="14"/>
  <c r="C357" i="14"/>
  <c r="B357" i="14"/>
  <c r="A357" i="14"/>
  <c r="C356" i="14"/>
  <c r="B356" i="14"/>
  <c r="A356" i="14"/>
  <c r="C355" i="14"/>
  <c r="B355" i="14"/>
  <c r="A355" i="14"/>
  <c r="C354" i="14"/>
  <c r="B354" i="14"/>
  <c r="A354" i="14"/>
  <c r="C353" i="14"/>
  <c r="B353" i="14"/>
  <c r="A353" i="14"/>
  <c r="C352" i="14"/>
  <c r="B352" i="14"/>
  <c r="A352" i="14"/>
  <c r="C351" i="14"/>
  <c r="B351" i="14"/>
  <c r="A351" i="14"/>
  <c r="C350" i="14"/>
  <c r="B350" i="14"/>
  <c r="A350" i="14"/>
  <c r="C349" i="14"/>
  <c r="B349" i="14"/>
  <c r="A349" i="14"/>
  <c r="C348" i="14"/>
  <c r="B348" i="14"/>
  <c r="A348" i="14"/>
  <c r="C347" i="14"/>
  <c r="B347" i="14"/>
  <c r="A347" i="14"/>
  <c r="C346" i="14"/>
  <c r="B346" i="14"/>
  <c r="A346" i="14"/>
  <c r="C345" i="14"/>
  <c r="B345" i="14"/>
  <c r="A345" i="14"/>
  <c r="C344" i="14"/>
  <c r="B344" i="14"/>
  <c r="A344" i="14"/>
  <c r="C343" i="14"/>
  <c r="B343" i="14"/>
  <c r="A343" i="14"/>
  <c r="C342" i="14"/>
  <c r="B342" i="14"/>
  <c r="A342" i="14"/>
  <c r="C341" i="14"/>
  <c r="B341" i="14"/>
  <c r="A341" i="14"/>
  <c r="C340" i="14"/>
  <c r="B340" i="14"/>
  <c r="A340" i="14"/>
  <c r="C339" i="14"/>
  <c r="B339" i="14"/>
  <c r="A339" i="14"/>
  <c r="C338" i="14"/>
  <c r="B338" i="14"/>
  <c r="A338" i="14"/>
  <c r="C337" i="14"/>
  <c r="B337" i="14"/>
  <c r="A337" i="14"/>
  <c r="C336" i="14"/>
  <c r="B336" i="14"/>
  <c r="A336" i="14"/>
  <c r="C335" i="14"/>
  <c r="B335" i="14"/>
  <c r="A335" i="14"/>
  <c r="C334" i="14"/>
  <c r="B334" i="14"/>
  <c r="A334" i="14"/>
  <c r="C333" i="14"/>
  <c r="B333" i="14"/>
  <c r="A333" i="14"/>
  <c r="C332" i="14"/>
  <c r="B332" i="14"/>
  <c r="A332" i="14"/>
  <c r="C331" i="14"/>
  <c r="B331" i="14"/>
  <c r="A331" i="14"/>
  <c r="C330" i="14"/>
  <c r="B330" i="14"/>
  <c r="A330" i="14"/>
  <c r="C329" i="14"/>
  <c r="B329" i="14"/>
  <c r="A329" i="14"/>
  <c r="C328" i="14"/>
  <c r="B328" i="14"/>
  <c r="A328" i="14"/>
  <c r="C327" i="14"/>
  <c r="B327" i="14"/>
  <c r="A327" i="14"/>
  <c r="C326" i="14"/>
  <c r="B326" i="14"/>
  <c r="A326" i="14"/>
  <c r="C325" i="14"/>
  <c r="B325" i="14"/>
  <c r="A325" i="14"/>
  <c r="C324" i="14"/>
  <c r="B324" i="14"/>
  <c r="A324" i="14"/>
  <c r="C323" i="14"/>
  <c r="B323" i="14"/>
  <c r="A323" i="14"/>
  <c r="C322" i="14"/>
  <c r="B322" i="14"/>
  <c r="A322" i="14"/>
  <c r="C321" i="14"/>
  <c r="B321" i="14"/>
  <c r="A321" i="14"/>
  <c r="C320" i="14"/>
  <c r="B320" i="14"/>
  <c r="A320" i="14"/>
  <c r="C319" i="14"/>
  <c r="B319" i="14"/>
  <c r="A319" i="14"/>
  <c r="C318" i="14"/>
  <c r="B318" i="14"/>
  <c r="A318" i="14"/>
  <c r="C317" i="14"/>
  <c r="B317" i="14"/>
  <c r="A317" i="14"/>
  <c r="C316" i="14"/>
  <c r="B316" i="14"/>
  <c r="A316" i="14"/>
  <c r="C315" i="14"/>
  <c r="B315" i="14"/>
  <c r="A315" i="14"/>
  <c r="C314" i="14"/>
  <c r="B314" i="14"/>
  <c r="A314" i="14"/>
  <c r="C313" i="14"/>
  <c r="B313" i="14"/>
  <c r="A313" i="14"/>
  <c r="C312" i="14"/>
  <c r="B312" i="14"/>
  <c r="A312" i="14"/>
  <c r="C311" i="14"/>
  <c r="B311" i="14"/>
  <c r="A311" i="14"/>
  <c r="C310" i="14"/>
  <c r="B310" i="14"/>
  <c r="A310" i="14"/>
  <c r="C309" i="14"/>
  <c r="B309" i="14"/>
  <c r="A309" i="14"/>
  <c r="C308" i="14"/>
  <c r="B308" i="14"/>
  <c r="A308" i="14"/>
  <c r="C307" i="14"/>
  <c r="B307" i="14"/>
  <c r="A307" i="14"/>
  <c r="C306" i="14"/>
  <c r="B306" i="14"/>
  <c r="A306" i="14"/>
  <c r="C305" i="14"/>
  <c r="B305" i="14"/>
  <c r="A305" i="14"/>
  <c r="C304" i="14"/>
  <c r="B304" i="14"/>
  <c r="A304" i="14"/>
  <c r="C303" i="14"/>
  <c r="B303" i="14"/>
  <c r="A303" i="14"/>
  <c r="C302" i="14"/>
  <c r="B302" i="14"/>
  <c r="A302" i="14"/>
  <c r="C301" i="14"/>
  <c r="C300" i="14"/>
  <c r="B300" i="14"/>
  <c r="A300" i="14"/>
  <c r="C299" i="14"/>
  <c r="B299" i="14"/>
  <c r="A299" i="14"/>
  <c r="C298" i="14"/>
  <c r="B298" i="14"/>
  <c r="A298" i="14"/>
  <c r="C297" i="14"/>
  <c r="B297" i="14"/>
  <c r="A297" i="14"/>
  <c r="C296" i="14"/>
  <c r="B296" i="14"/>
  <c r="A296" i="14"/>
  <c r="C295" i="14"/>
  <c r="B295" i="14"/>
  <c r="A295" i="14"/>
  <c r="C294" i="14"/>
  <c r="B294" i="14"/>
  <c r="A294" i="14"/>
  <c r="C293" i="14"/>
  <c r="B293" i="14"/>
  <c r="A293" i="14"/>
  <c r="C292" i="14"/>
  <c r="B292" i="14"/>
  <c r="A292" i="14"/>
  <c r="C291" i="14"/>
  <c r="C290" i="14"/>
  <c r="B290" i="14"/>
  <c r="A290" i="14"/>
  <c r="C289" i="14"/>
  <c r="B289" i="14"/>
  <c r="A289" i="14"/>
  <c r="C288" i="14"/>
  <c r="B288" i="14"/>
  <c r="A288" i="14"/>
  <c r="C287" i="14"/>
  <c r="C286" i="14"/>
  <c r="C285" i="14"/>
  <c r="C284" i="14"/>
  <c r="C283" i="14"/>
  <c r="C282" i="14"/>
  <c r="C281" i="14"/>
  <c r="C280" i="14"/>
  <c r="C279" i="14"/>
  <c r="B279" i="14"/>
  <c r="A279" i="14"/>
  <c r="C278" i="14"/>
  <c r="B278" i="14"/>
  <c r="A278" i="14"/>
  <c r="C277" i="14"/>
  <c r="C276" i="14"/>
  <c r="C275" i="14"/>
  <c r="C274" i="14"/>
  <c r="B274" i="14"/>
  <c r="A274" i="14"/>
  <c r="C273" i="14"/>
  <c r="B273" i="14"/>
  <c r="A273" i="14"/>
  <c r="C272" i="14"/>
  <c r="B272" i="14"/>
  <c r="A272" i="14"/>
  <c r="C271" i="14"/>
  <c r="B271" i="14"/>
  <c r="A271" i="14"/>
  <c r="C270" i="14"/>
  <c r="B270" i="14"/>
  <c r="A270" i="14"/>
  <c r="C269" i="14"/>
  <c r="B269" i="14"/>
  <c r="A269" i="14"/>
  <c r="C268" i="14"/>
  <c r="C267" i="14"/>
  <c r="C266" i="14"/>
  <c r="C265" i="14"/>
  <c r="B265" i="14"/>
  <c r="A265" i="14"/>
  <c r="C264" i="14"/>
  <c r="B264" i="14"/>
  <c r="A264" i="14"/>
  <c r="C263" i="14"/>
  <c r="B263" i="14"/>
  <c r="A263" i="14"/>
  <c r="C262" i="14"/>
  <c r="B262" i="14"/>
  <c r="A262" i="14"/>
  <c r="C261" i="14"/>
  <c r="B261" i="14"/>
  <c r="A261" i="14"/>
  <c r="C260" i="14"/>
  <c r="B260" i="14"/>
  <c r="A260" i="14"/>
  <c r="C259" i="14"/>
  <c r="B259" i="14"/>
  <c r="A259" i="14"/>
  <c r="C258" i="14"/>
  <c r="B258" i="14"/>
  <c r="A258" i="14"/>
  <c r="C257" i="14"/>
  <c r="B257" i="14"/>
  <c r="A257" i="14"/>
  <c r="C256" i="14"/>
  <c r="B256" i="14"/>
  <c r="A256" i="14"/>
  <c r="C255" i="14"/>
  <c r="B255" i="14"/>
  <c r="A255" i="14"/>
  <c r="C254" i="14"/>
  <c r="B254" i="14"/>
  <c r="A254" i="14"/>
  <c r="C253" i="14"/>
  <c r="B253" i="14"/>
  <c r="A253" i="14"/>
  <c r="C252" i="14"/>
  <c r="B252" i="14"/>
  <c r="A252" i="14"/>
  <c r="C251" i="14"/>
  <c r="B251" i="14"/>
  <c r="A251" i="14"/>
  <c r="C250" i="14"/>
  <c r="B250" i="14"/>
  <c r="A250" i="14"/>
  <c r="C249" i="14"/>
  <c r="B249" i="14"/>
  <c r="A249" i="14"/>
  <c r="C248" i="14"/>
  <c r="B248" i="14"/>
  <c r="A248" i="14"/>
  <c r="C247" i="14"/>
  <c r="B247" i="14"/>
  <c r="A247" i="14"/>
  <c r="C246" i="14"/>
  <c r="B246" i="14"/>
  <c r="A246" i="14"/>
  <c r="C245" i="14"/>
  <c r="B245" i="14"/>
  <c r="A245" i="14"/>
  <c r="C244" i="14"/>
  <c r="B244" i="14"/>
  <c r="A244" i="14"/>
  <c r="C243" i="14"/>
  <c r="B243" i="14"/>
  <c r="A243" i="14"/>
  <c r="C242" i="14"/>
  <c r="B242" i="14"/>
  <c r="A242" i="14"/>
  <c r="C241" i="14"/>
  <c r="B241" i="14"/>
  <c r="A241" i="14"/>
  <c r="C240" i="14"/>
  <c r="C239" i="14"/>
  <c r="B239" i="14"/>
  <c r="A239" i="14"/>
  <c r="C238" i="14"/>
  <c r="B238" i="14"/>
  <c r="A238" i="14"/>
  <c r="C237" i="14"/>
  <c r="B237" i="14"/>
  <c r="A237" i="14"/>
  <c r="C236" i="14"/>
  <c r="B236" i="14"/>
  <c r="A236" i="14"/>
  <c r="C235" i="14"/>
  <c r="B235" i="14"/>
  <c r="A235" i="14"/>
  <c r="C234" i="14"/>
  <c r="B234" i="14"/>
  <c r="A234" i="14"/>
  <c r="C233" i="14"/>
  <c r="B233" i="14"/>
  <c r="A233" i="14"/>
  <c r="C232" i="14"/>
  <c r="B232" i="14"/>
  <c r="A232" i="14"/>
  <c r="C231" i="14"/>
  <c r="B231" i="14"/>
  <c r="A231" i="14"/>
  <c r="C230" i="14"/>
  <c r="B230" i="14"/>
  <c r="A230" i="14"/>
  <c r="C229" i="14"/>
  <c r="C228" i="14"/>
  <c r="B228" i="14"/>
  <c r="A228" i="14"/>
  <c r="C227" i="14"/>
  <c r="B227" i="14"/>
  <c r="A227" i="14"/>
  <c r="C226" i="14"/>
  <c r="B226" i="14"/>
  <c r="A226" i="14"/>
  <c r="C225" i="14"/>
  <c r="B225" i="14"/>
  <c r="A225" i="14"/>
  <c r="C224" i="14"/>
  <c r="B224" i="14"/>
  <c r="A224" i="14"/>
  <c r="C223" i="14"/>
  <c r="B223" i="14"/>
  <c r="A223" i="14"/>
  <c r="C222" i="14"/>
  <c r="B222" i="14"/>
  <c r="A222" i="14"/>
  <c r="C221" i="14"/>
  <c r="B221" i="14"/>
  <c r="A221" i="14"/>
  <c r="C220" i="14"/>
  <c r="B220" i="14"/>
  <c r="A220" i="14"/>
  <c r="C219" i="14"/>
  <c r="C218" i="14"/>
  <c r="B218" i="14"/>
  <c r="A218" i="14"/>
  <c r="C217" i="14"/>
  <c r="B217" i="14"/>
  <c r="A217" i="14"/>
  <c r="C216" i="14"/>
  <c r="B216" i="14"/>
  <c r="A216" i="14"/>
  <c r="C215" i="14"/>
  <c r="B215" i="14"/>
  <c r="A215" i="14"/>
  <c r="C214" i="14"/>
  <c r="B214" i="14"/>
  <c r="A214" i="14"/>
  <c r="C213" i="14"/>
  <c r="B213" i="14"/>
  <c r="A213" i="14"/>
  <c r="C212" i="14"/>
  <c r="B212" i="14"/>
  <c r="A212" i="14"/>
  <c r="C211" i="14"/>
  <c r="B211" i="14"/>
  <c r="A211" i="14"/>
  <c r="C210" i="14"/>
  <c r="B210" i="14"/>
  <c r="A210" i="14"/>
  <c r="C209" i="14"/>
  <c r="C208" i="14"/>
  <c r="B208" i="14"/>
  <c r="A208" i="14"/>
  <c r="C207" i="14"/>
  <c r="C206" i="14"/>
  <c r="C205" i="14"/>
  <c r="B205" i="14"/>
  <c r="A205" i="14"/>
  <c r="C204" i="14"/>
  <c r="B204" i="14"/>
  <c r="A204" i="14"/>
  <c r="C203" i="14"/>
  <c r="B203" i="14"/>
  <c r="A203" i="14"/>
  <c r="C202" i="14"/>
  <c r="B202" i="14"/>
  <c r="A202" i="14"/>
  <c r="C201" i="14"/>
  <c r="B201" i="14"/>
  <c r="A201" i="14"/>
  <c r="C200" i="14"/>
  <c r="C199" i="14"/>
  <c r="B199" i="14"/>
  <c r="A199" i="14"/>
  <c r="C198" i="14"/>
  <c r="C197" i="14"/>
  <c r="B197" i="14"/>
  <c r="A197" i="14"/>
  <c r="C196" i="14"/>
  <c r="C195" i="14"/>
  <c r="C194" i="14"/>
  <c r="B194" i="14"/>
  <c r="A194" i="14"/>
  <c r="C193" i="14"/>
  <c r="B193" i="14"/>
  <c r="A193" i="14"/>
  <c r="C192" i="14"/>
  <c r="C191" i="14"/>
  <c r="C190" i="14"/>
  <c r="B190" i="14"/>
  <c r="A190" i="14"/>
  <c r="C189" i="14"/>
  <c r="B189" i="14"/>
  <c r="A189" i="14"/>
  <c r="C188" i="14"/>
  <c r="B188" i="14"/>
  <c r="A188" i="14"/>
  <c r="C187" i="14"/>
  <c r="C186" i="14"/>
  <c r="B186" i="14"/>
  <c r="A186" i="14"/>
  <c r="C185" i="14"/>
  <c r="C184" i="14"/>
  <c r="C183" i="14"/>
  <c r="B183" i="14"/>
  <c r="A183" i="14"/>
  <c r="C182" i="14"/>
  <c r="C181" i="14"/>
  <c r="B181" i="14"/>
  <c r="A181" i="14"/>
  <c r="C180" i="14"/>
  <c r="C179" i="14"/>
  <c r="C178" i="14"/>
  <c r="B178" i="14"/>
  <c r="A178" i="14"/>
  <c r="C177" i="14"/>
  <c r="B177" i="14"/>
  <c r="A177" i="14"/>
  <c r="C176" i="14"/>
  <c r="B176" i="14"/>
  <c r="A176" i="14"/>
  <c r="C175" i="14"/>
  <c r="B175" i="14"/>
  <c r="A175" i="14"/>
  <c r="C174" i="14"/>
  <c r="C173" i="14"/>
  <c r="C172" i="14"/>
  <c r="C171" i="14"/>
  <c r="B171" i="14"/>
  <c r="A171" i="14"/>
  <c r="C170" i="14"/>
  <c r="B170" i="14"/>
  <c r="A170" i="14"/>
  <c r="C169" i="14"/>
  <c r="B169" i="14"/>
  <c r="A169" i="14"/>
  <c r="C168" i="14"/>
  <c r="B168" i="14"/>
  <c r="A168" i="14"/>
  <c r="C167" i="14"/>
  <c r="B167" i="14"/>
  <c r="A167" i="14"/>
  <c r="C166" i="14"/>
  <c r="B166" i="14"/>
  <c r="A166" i="14"/>
  <c r="C165" i="14"/>
  <c r="B165" i="14"/>
  <c r="A165" i="14"/>
  <c r="C164" i="14"/>
  <c r="B164" i="14"/>
  <c r="A164" i="14"/>
  <c r="C163" i="14"/>
  <c r="B163" i="14"/>
  <c r="A163" i="14"/>
  <c r="C162" i="14"/>
  <c r="C161" i="14"/>
  <c r="B161" i="14"/>
  <c r="A161" i="14"/>
  <c r="C160" i="14"/>
  <c r="B160" i="14"/>
  <c r="A160" i="14"/>
  <c r="C159" i="14"/>
  <c r="C158" i="14"/>
  <c r="B158" i="14"/>
  <c r="A158" i="14"/>
  <c r="C157" i="14"/>
  <c r="B157" i="14"/>
  <c r="A157" i="14"/>
  <c r="C156" i="14"/>
  <c r="B156" i="14"/>
  <c r="A156" i="14"/>
  <c r="C155" i="14"/>
  <c r="B155" i="14"/>
  <c r="A155" i="14"/>
  <c r="C154" i="14"/>
  <c r="B154" i="14"/>
  <c r="A154" i="14"/>
  <c r="C153" i="14"/>
  <c r="B153" i="14"/>
  <c r="A153" i="14"/>
  <c r="C152" i="14"/>
  <c r="B152" i="14"/>
  <c r="A152" i="14"/>
  <c r="C151" i="14"/>
  <c r="B151" i="14"/>
  <c r="A151" i="14"/>
  <c r="C150" i="14"/>
  <c r="B150" i="14"/>
  <c r="A150" i="14"/>
  <c r="C149" i="14"/>
  <c r="B149" i="14"/>
  <c r="A149" i="14"/>
  <c r="C148" i="14"/>
  <c r="B148" i="14"/>
  <c r="A148" i="14"/>
  <c r="C147" i="14"/>
  <c r="B147" i="14"/>
  <c r="A147" i="14"/>
  <c r="C146" i="14"/>
  <c r="B146" i="14"/>
  <c r="A146" i="14"/>
  <c r="C145" i="14"/>
  <c r="B145" i="14"/>
  <c r="A145" i="14"/>
  <c r="C144" i="14"/>
  <c r="B144" i="14"/>
  <c r="A144" i="14"/>
  <c r="C143" i="14"/>
  <c r="B143" i="14"/>
  <c r="A143" i="14"/>
  <c r="C142" i="14"/>
  <c r="B142" i="14"/>
  <c r="A142" i="14"/>
  <c r="C141" i="14"/>
  <c r="B141" i="14"/>
  <c r="A141" i="14"/>
  <c r="C140" i="14"/>
  <c r="B140" i="14"/>
  <c r="A140" i="14"/>
  <c r="C139" i="14"/>
  <c r="B139" i="14"/>
  <c r="A139" i="14"/>
  <c r="C138" i="14"/>
  <c r="B138" i="14"/>
  <c r="A138" i="14"/>
  <c r="C137" i="14"/>
  <c r="B137" i="14"/>
  <c r="A137" i="14"/>
  <c r="C136" i="14"/>
  <c r="B136" i="14"/>
  <c r="A136" i="14"/>
  <c r="C135" i="14"/>
  <c r="B135" i="14"/>
  <c r="A135" i="14"/>
  <c r="C134" i="14"/>
  <c r="B134" i="14"/>
  <c r="A134" i="14"/>
  <c r="C133" i="14"/>
  <c r="B133" i="14"/>
  <c r="A133" i="14"/>
  <c r="C132" i="14"/>
  <c r="B132" i="14"/>
  <c r="A132" i="14"/>
  <c r="C131" i="14"/>
  <c r="B131" i="14"/>
  <c r="A131" i="14"/>
  <c r="C130" i="14"/>
  <c r="B130" i="14"/>
  <c r="A130" i="14"/>
  <c r="C129" i="14"/>
  <c r="B129" i="14"/>
  <c r="A129" i="14"/>
  <c r="C128" i="14"/>
  <c r="B128" i="14"/>
  <c r="A128" i="14"/>
  <c r="C127" i="14"/>
  <c r="B127" i="14"/>
  <c r="A127" i="14"/>
  <c r="C126" i="14"/>
  <c r="B126" i="14"/>
  <c r="A126" i="14"/>
  <c r="C125" i="14"/>
  <c r="C124" i="14"/>
  <c r="B124" i="14"/>
  <c r="A124" i="14"/>
  <c r="C123" i="14"/>
  <c r="B123" i="14"/>
  <c r="A123" i="14"/>
  <c r="C122" i="14"/>
  <c r="B122" i="14"/>
  <c r="A122" i="14"/>
  <c r="C121" i="14"/>
  <c r="B121" i="14"/>
  <c r="A121" i="14"/>
  <c r="C120" i="14"/>
  <c r="B120" i="14"/>
  <c r="A120" i="14"/>
  <c r="C119" i="14"/>
  <c r="B119" i="14"/>
  <c r="A119" i="14"/>
  <c r="C118" i="14"/>
  <c r="B118" i="14"/>
  <c r="A118" i="14"/>
  <c r="C117" i="14"/>
  <c r="B117" i="14"/>
  <c r="A117" i="14"/>
  <c r="C116" i="14"/>
  <c r="B116" i="14"/>
  <c r="A116" i="14"/>
  <c r="C115" i="14"/>
  <c r="B115" i="14"/>
  <c r="A115" i="14"/>
  <c r="C114" i="14"/>
  <c r="B114" i="14"/>
  <c r="A114" i="14"/>
  <c r="C113" i="14"/>
  <c r="B113" i="14"/>
  <c r="A113" i="14"/>
  <c r="C112" i="14"/>
  <c r="C111" i="14"/>
  <c r="B111" i="14"/>
  <c r="A111" i="14"/>
  <c r="C110" i="14"/>
  <c r="C109" i="14"/>
  <c r="B109" i="14"/>
  <c r="A109" i="14"/>
  <c r="C108" i="14"/>
  <c r="B108" i="14"/>
  <c r="A108" i="14"/>
  <c r="C107" i="14"/>
  <c r="B107" i="14"/>
  <c r="A107" i="14"/>
  <c r="C106" i="14"/>
  <c r="B106" i="14"/>
  <c r="A106" i="14"/>
  <c r="C105" i="14"/>
  <c r="B105" i="14"/>
  <c r="A105" i="14"/>
  <c r="C104" i="14"/>
  <c r="B104" i="14"/>
  <c r="A104" i="14"/>
  <c r="C103" i="14"/>
  <c r="B103" i="14"/>
  <c r="A103" i="14"/>
  <c r="C102" i="14"/>
  <c r="C101" i="14"/>
  <c r="C100" i="14"/>
  <c r="C99" i="14"/>
  <c r="B99" i="14"/>
  <c r="A99" i="14"/>
  <c r="C98" i="14"/>
  <c r="B98" i="14"/>
  <c r="A98" i="14"/>
  <c r="C97" i="14"/>
  <c r="B97" i="14"/>
  <c r="A97" i="14"/>
  <c r="C96" i="14"/>
  <c r="C95" i="14"/>
  <c r="C94" i="14"/>
  <c r="B94" i="14"/>
  <c r="A94" i="14"/>
  <c r="C93" i="14"/>
  <c r="B93" i="14"/>
  <c r="A93" i="14"/>
  <c r="C92" i="14"/>
  <c r="B92" i="14"/>
  <c r="A92" i="14"/>
  <c r="C91" i="14"/>
  <c r="B91" i="14"/>
  <c r="A91" i="14"/>
  <c r="C90" i="14"/>
  <c r="B90" i="14"/>
  <c r="A90" i="14"/>
  <c r="C89" i="14"/>
  <c r="B89" i="14"/>
  <c r="A89" i="14"/>
  <c r="C88" i="14"/>
  <c r="B88" i="14"/>
  <c r="A88" i="14"/>
  <c r="C87" i="14"/>
  <c r="B87" i="14"/>
  <c r="A87" i="14"/>
  <c r="C86" i="14"/>
  <c r="B86" i="14"/>
  <c r="A86" i="14"/>
  <c r="C85" i="14"/>
  <c r="B85" i="14"/>
  <c r="A85" i="14"/>
  <c r="C84" i="14"/>
  <c r="B84" i="14"/>
  <c r="A84" i="14"/>
  <c r="C83" i="14"/>
  <c r="B83" i="14"/>
  <c r="A83" i="14"/>
  <c r="C82" i="14"/>
  <c r="B82" i="14"/>
  <c r="A82" i="14"/>
  <c r="C81" i="14"/>
  <c r="C80" i="14"/>
  <c r="B80" i="14"/>
  <c r="A80" i="14"/>
  <c r="C79" i="14"/>
  <c r="B79" i="14"/>
  <c r="A79" i="14"/>
  <c r="C78" i="14"/>
  <c r="B78" i="14"/>
  <c r="A78" i="14"/>
  <c r="C77" i="14"/>
  <c r="B77" i="14"/>
  <c r="A77" i="14"/>
  <c r="C76" i="14"/>
  <c r="C75" i="14"/>
  <c r="B75" i="14"/>
  <c r="A75" i="14"/>
  <c r="C74" i="14"/>
  <c r="B74" i="14"/>
  <c r="A74" i="14"/>
  <c r="C73" i="14"/>
  <c r="B73" i="14"/>
  <c r="A73" i="14"/>
  <c r="C72" i="14"/>
  <c r="B72" i="14"/>
  <c r="A72" i="14"/>
  <c r="C71" i="14"/>
  <c r="B71" i="14"/>
  <c r="A71" i="14"/>
  <c r="C70" i="14"/>
  <c r="C69" i="14"/>
  <c r="C68" i="14"/>
  <c r="B68" i="14"/>
  <c r="A68" i="14"/>
  <c r="C67" i="14"/>
  <c r="B67" i="14"/>
  <c r="A67" i="14"/>
  <c r="C66" i="14"/>
  <c r="B66" i="14"/>
  <c r="A66" i="14"/>
  <c r="C65" i="14"/>
  <c r="B65" i="14"/>
  <c r="A65" i="14"/>
  <c r="C64" i="14"/>
  <c r="B64" i="14"/>
  <c r="A64" i="14"/>
  <c r="C63" i="14"/>
  <c r="B63" i="14"/>
  <c r="A63" i="14"/>
  <c r="C62" i="14"/>
  <c r="B62" i="14"/>
  <c r="A62" i="14"/>
  <c r="C61" i="14"/>
  <c r="B61" i="14"/>
  <c r="A61" i="14"/>
  <c r="C60" i="14"/>
  <c r="B60" i="14"/>
  <c r="A60" i="14"/>
  <c r="C59" i="14"/>
  <c r="B59" i="14"/>
  <c r="A59" i="14"/>
  <c r="C58" i="14"/>
  <c r="B58" i="14"/>
  <c r="A58" i="14"/>
  <c r="C57" i="14"/>
  <c r="B57" i="14"/>
  <c r="A57" i="14"/>
  <c r="C56" i="14"/>
  <c r="B56" i="14"/>
  <c r="A56" i="14"/>
  <c r="C55" i="14"/>
  <c r="B55" i="14"/>
  <c r="A55" i="14"/>
  <c r="C54" i="14"/>
  <c r="B54" i="14"/>
  <c r="A54" i="14"/>
  <c r="C53" i="14"/>
  <c r="B53" i="14"/>
  <c r="A53" i="14"/>
  <c r="C52" i="14"/>
  <c r="B52" i="14"/>
  <c r="A52" i="14"/>
  <c r="C51" i="14"/>
  <c r="B51" i="14"/>
  <c r="A51" i="14"/>
  <c r="C50" i="14"/>
  <c r="B50" i="14"/>
  <c r="A50" i="14"/>
  <c r="C49" i="14"/>
  <c r="B49" i="14"/>
  <c r="A49" i="14"/>
  <c r="C48" i="14"/>
  <c r="B48" i="14"/>
  <c r="A48" i="14"/>
  <c r="C47" i="14"/>
  <c r="B47" i="14"/>
  <c r="A47" i="14"/>
  <c r="C46" i="14"/>
  <c r="B46" i="14"/>
  <c r="A46" i="14"/>
  <c r="C45" i="14"/>
  <c r="B45" i="14"/>
  <c r="A45" i="14"/>
  <c r="C44" i="14"/>
  <c r="B44" i="14"/>
  <c r="A44" i="14"/>
  <c r="C43" i="14"/>
  <c r="B43" i="14"/>
  <c r="A43" i="14"/>
  <c r="C42" i="14"/>
  <c r="B42" i="14"/>
  <c r="A42" i="14"/>
  <c r="C41" i="14"/>
  <c r="B41" i="14"/>
  <c r="A41" i="14"/>
  <c r="C40" i="14"/>
  <c r="B40" i="14"/>
  <c r="A40" i="14"/>
  <c r="C39" i="14"/>
  <c r="B39" i="14"/>
  <c r="A39" i="14"/>
  <c r="C38" i="14"/>
  <c r="B38" i="14"/>
  <c r="A38" i="14"/>
  <c r="C37" i="14"/>
  <c r="B37" i="14"/>
  <c r="A37" i="14"/>
  <c r="C36" i="14"/>
  <c r="B36" i="14"/>
  <c r="A36" i="14"/>
  <c r="C35" i="14"/>
  <c r="B35" i="14"/>
  <c r="A35" i="14"/>
  <c r="C34" i="14"/>
  <c r="B34" i="14"/>
  <c r="A34" i="14"/>
  <c r="C33" i="14"/>
  <c r="B33" i="14"/>
  <c r="A33" i="14"/>
  <c r="C32" i="14"/>
  <c r="B32" i="14"/>
  <c r="A32" i="14"/>
  <c r="C31" i="14"/>
  <c r="B31" i="14"/>
  <c r="A31" i="14"/>
  <c r="C30" i="14"/>
  <c r="B30" i="14"/>
  <c r="A30" i="14"/>
  <c r="C29" i="14"/>
  <c r="B29" i="14"/>
  <c r="A29" i="14"/>
  <c r="C28" i="14"/>
  <c r="B28" i="14"/>
  <c r="A28" i="14"/>
  <c r="C27" i="14"/>
  <c r="B27" i="14"/>
  <c r="A27" i="14"/>
  <c r="C26" i="14"/>
  <c r="C25" i="14"/>
  <c r="B25" i="14"/>
  <c r="A25" i="14"/>
  <c r="C24" i="14"/>
  <c r="B24" i="14"/>
  <c r="A24" i="14"/>
  <c r="C23" i="14"/>
  <c r="B23" i="14"/>
  <c r="A23" i="14"/>
  <c r="C22" i="14"/>
  <c r="C21" i="14"/>
  <c r="B21" i="14"/>
  <c r="A21" i="14"/>
  <c r="C20" i="14"/>
  <c r="B20" i="14"/>
  <c r="A20" i="14"/>
  <c r="C19" i="14"/>
  <c r="B19" i="14"/>
  <c r="A19" i="14"/>
  <c r="C18" i="14"/>
  <c r="B18" i="14"/>
  <c r="A18" i="14"/>
  <c r="C17" i="14"/>
  <c r="B17" i="14"/>
  <c r="A17" i="14"/>
  <c r="C16" i="14"/>
  <c r="B16" i="14"/>
  <c r="A16" i="14"/>
  <c r="C15" i="14"/>
  <c r="B15" i="14"/>
  <c r="A15" i="14"/>
  <c r="C14" i="14"/>
  <c r="B14" i="14"/>
  <c r="A14" i="14"/>
  <c r="C13" i="14"/>
  <c r="B13" i="14"/>
  <c r="A13" i="14"/>
  <c r="C12" i="14"/>
  <c r="B12" i="14"/>
  <c r="A12" i="14"/>
  <c r="C11" i="14"/>
  <c r="B11" i="14"/>
  <c r="A11" i="14"/>
  <c r="C10" i="14"/>
  <c r="B10" i="14"/>
  <c r="A10" i="14"/>
  <c r="C9" i="14"/>
  <c r="B9" i="14"/>
  <c r="A9" i="14"/>
  <c r="C8" i="14"/>
  <c r="B8" i="14"/>
  <c r="A8" i="14"/>
  <c r="C7" i="14"/>
  <c r="B7" i="14"/>
  <c r="A7" i="14"/>
  <c r="C6" i="14"/>
  <c r="B6" i="14"/>
  <c r="A6" i="14"/>
  <c r="C5" i="14"/>
  <c r="B5" i="14"/>
  <c r="A5" i="14"/>
  <c r="C4" i="14"/>
  <c r="B4" i="14"/>
  <c r="A4" i="14"/>
  <c r="C3" i="14"/>
  <c r="B3" i="14"/>
  <c r="A3" i="14"/>
  <c r="C2" i="14"/>
  <c r="B2" i="14"/>
  <c r="A2" i="14"/>
  <c r="C1" i="14"/>
  <c r="B1" i="14"/>
  <c r="A1" i="14"/>
  <c r="N33" i="11"/>
  <c r="O26" i="11"/>
  <c r="O17" i="11"/>
  <c r="B10" i="10"/>
  <c r="B9" i="10"/>
  <c r="B8" i="10"/>
  <c r="B7" i="10"/>
  <c r="B6" i="10"/>
  <c r="B5" i="10"/>
  <c r="B4" i="10"/>
  <c r="B3" i="10"/>
  <c r="B2" i="10"/>
</calcChain>
</file>

<file path=xl/sharedStrings.xml><?xml version="1.0" encoding="utf-8"?>
<sst xmlns="http://schemas.openxmlformats.org/spreadsheetml/2006/main" count="8492" uniqueCount="4594">
  <si>
    <t>N</t>
  </si>
  <si>
    <t>Description</t>
  </si>
  <si>
    <t>type</t>
  </si>
  <si>
    <t xml:space="preserve">Field Type. Indicates if it's a number, open text, multiple choice or single choice. </t>
  </si>
  <si>
    <t>name</t>
  </si>
  <si>
    <t>Field reference code</t>
  </si>
  <si>
    <t>Sector/category</t>
  </si>
  <si>
    <t>Sector or area under which the indicator or question falls under</t>
  </si>
  <si>
    <t>Indicator</t>
  </si>
  <si>
    <t>Indicator to be calculated based on the question. We will be population all indicators in the coming days.</t>
  </si>
  <si>
    <t>Level (Household or Individual)</t>
  </si>
  <si>
    <t xml:space="preserve">There are two types of questions. "Household" level questions are asked to the main respondent in relation to either the respondent or the household. For example: what is the type of accommodation. "Individual" level questions are asked to the main respondent but collected for each member/individual in the household. For example, for each child, we ask if enrolled in school; or for working age members - if they are working. </t>
  </si>
  <si>
    <t>Question::English (en) 2023</t>
  </si>
  <si>
    <t xml:space="preserve">Used for reference, this is the question as it was asked in 2023. </t>
  </si>
  <si>
    <t>Question::English (en) 2024</t>
  </si>
  <si>
    <t>Question how it will be asked in 2024</t>
  </si>
  <si>
    <t>Questions Options</t>
  </si>
  <si>
    <r>
      <rPr>
        <sz val="11"/>
        <color theme="1"/>
        <rFont val="Calibri"/>
        <family val="2"/>
      </rPr>
      <t xml:space="preserve">Old option in black: Unchanged options will be shown in back color
</t>
    </r>
    <r>
      <rPr>
        <strike/>
        <sz val="11"/>
        <color rgb="FFFF0000"/>
        <rFont val="Calibri"/>
        <family val="2"/>
      </rPr>
      <t>Removed answer option</t>
    </r>
    <r>
      <rPr>
        <sz val="11"/>
        <color theme="1"/>
        <rFont val="Calibri"/>
        <family val="2"/>
      </rPr>
      <t xml:space="preserve">: will be shown in red with strike-through
</t>
    </r>
    <r>
      <rPr>
        <sz val="11"/>
        <color rgb="FF0000FF"/>
        <rFont val="Calibri"/>
        <family val="2"/>
      </rPr>
      <t xml:space="preserve">new added option in 2024: </t>
    </r>
    <r>
      <rPr>
        <sz val="11"/>
        <color theme="1"/>
        <rFont val="Calibri"/>
        <family val="2"/>
      </rPr>
      <t>will be shown in blue color</t>
    </r>
  </si>
  <si>
    <t>Suggested Action</t>
  </si>
  <si>
    <t>Suggested Action includes what changes will take place. It either Question to be removed, changed; options changed; or constraints changed</t>
  </si>
  <si>
    <t>Justification text</t>
  </si>
  <si>
    <t>Justification text of why a change was recommended</t>
  </si>
  <si>
    <t>required</t>
  </si>
  <si>
    <t>If the question is required or optional</t>
  </si>
  <si>
    <t>relevant</t>
  </si>
  <si>
    <t>defines when the question will show / hide</t>
  </si>
  <si>
    <t>constraint</t>
  </si>
  <si>
    <t>Used for validatoin of the inputs</t>
  </si>
  <si>
    <t xml:space="preserve">Socio-Economic Insights Survey (SEIS) Moldova 2025 </t>
  </si>
  <si>
    <t>Items</t>
  </si>
  <si>
    <t>Project Background</t>
  </si>
  <si>
    <t>Over three years have elapsed since the start of the war in Ukraine leading to a protracted displacement and humanitarian crisis. Recognising the need to grasp the evolving trends and dynamics of the situation, UNCHR's Regional Bureau for Europe (RBE), through the Inter-Agency Regional Response Plan (RRP), is repeating in 2025 the Regional approach for the Socio-Economic Insights Survey (SEIS) across the countries involved in the Ukraine refugee response. This approach involves conducting assessments at the same time of the year, and using a harmonised questionnaire in order to compare results across the humanitarian response.
REACH, in partnership with UNHCR, and in alignment with the UNHCR regional approach, is therefore implementing the SEIS 2025 in Moldova to provide up-to-date data regarding the evolving needs of Ukrainian refugees that have been displaced from Ukraine to Moldova. Similar to last year's SEIS 2024, the SEIS 2025 will employ a quantitative approach by conducting an in-person household-level survey with Ukrainian refugees who have been displaced following the escalation of hostilities in February 2022, with national coverage excluding the Transnistrian region.</t>
  </si>
  <si>
    <t>Objective</t>
  </si>
  <si>
    <t>To support the Regional Refugee Response Plan (RRP) 2025-2026 planning cycle process and to enable planning among key humanitarian actors in Moldova through the provision of updated information on multi-sectoral needs and priorities of refugee households displaced from Ukraine in the country following the escalation of the conflict in February 2022.</t>
  </si>
  <si>
    <t>Research Questions</t>
  </si>
  <si>
    <t>1. What are the most common demographic profiles comprising refugees displaced from Ukraine in Moldova?
2. What are households’ reported priority needs across the active sectors within the humanitarian response (specified below)?
a. Protection, including Gender-Based Violence (GBV), Child Protection (CP), Protection of Sexual Exploitation and Abuse (PSEA) and Safety and Security
b. Education
c. Health, including MHPSS
d. Shelter/Accommodation
e. Livelihoods and Socio-economic Inclusion  
3. What is the degree of resilience among refugee households and the extent to which their coping strategies have been depleted, in this situation of protracted displacement?
a. What are households’ current income and expenditure patterns?
b. What are the primary livelihood sources for adult household members?
c. What are the most prevalent education levels attained and labour skills of adult household members?
d. To what extent are households experiencing an enforced inability to afford essential goods, services, and social activities required for an adequate standard of living?
4. What is the current state of social cohesion between refugee and Moldovan communities?
5. Which household profiles, as determined through research question 1, appear to have the highest needs across the assessed sectors?</t>
  </si>
  <si>
    <t xml:space="preserve">Methodology </t>
  </si>
  <si>
    <t>Geographic Coverage</t>
  </si>
  <si>
    <t>Geographic coverage will extend nationally, excluding the Transnistrian region. Transnistria is a self-declared autonomous region located on the left bank of the Dniester River, along the border with Ukraine. Due to political sensitivities and access constraints, REACH will not administer the questionnaire in this region.
The SEIS will use an administrative framework encompassing two strata (Municipality of Chișinău, and Rest of Moldova) and raions (admin. 1). Data collection will take place in the municipality of Chișinău and 24 raions. These raions were selected from a total of 32 raions, one municipality (Bălți), and the Autonomous Territorial Unit of Găgăuzia (UTA Găgăuzia), with the latter two considered as raions within the SEIS 2025 framework. The selection followed a two-stage cluster sampling method using the probability proportional to size (PPS) approach with replacement.</t>
  </si>
  <si>
    <t>Time Period</t>
  </si>
  <si>
    <t>21/05/2025 to 27/06/2025</t>
  </si>
  <si>
    <t>Donor</t>
  </si>
  <si>
    <t>UNHCR</t>
  </si>
  <si>
    <t>Description of this document</t>
  </si>
  <si>
    <t>Contacts</t>
  </si>
  <si>
    <t>Felicia BULAT, Assessment Officer (felicia.bulat@reach-initiative.org)
Ana URSACHI, Assessment Officer (ana.ursachi@reach-initiative.org)
Tara MCCOY, Senior Assessment Officer (tara.mccoy@impact-initiatives.org)</t>
  </si>
  <si>
    <t>Research Question</t>
  </si>
  <si>
    <t xml:space="preserve">IN# </t>
  </si>
  <si>
    <t>Data collection method</t>
  </si>
  <si>
    <t>Indicator group / sector</t>
  </si>
  <si>
    <t>Indicator RBE</t>
  </si>
  <si>
    <t>Indicator IMPACT</t>
  </si>
  <si>
    <t>Questionnaire Question</t>
  </si>
  <si>
    <t>Instructions</t>
  </si>
  <si>
    <t>Hints / Notes</t>
  </si>
  <si>
    <t>Options</t>
  </si>
  <si>
    <t>Data collection level</t>
  </si>
  <si>
    <t>Sampling</t>
  </si>
  <si>
    <t>Disaggregation variable(s)</t>
  </si>
  <si>
    <t>(For probability sampling) Are disaggregation variables in line with stratification plan? Y/ N</t>
  </si>
  <si>
    <t xml:space="preserve">Maps planned? </t>
  </si>
  <si>
    <t>INT00_NOTE_CON</t>
  </si>
  <si>
    <t>Household Interview</t>
  </si>
  <si>
    <t>Introduction</t>
  </si>
  <si>
    <t>Note</t>
  </si>
  <si>
    <t>I'm [interviewer name] from [organization name]. My organisation is a member of a group of humanitarian agencies (please see this list), which are conducting interviews with refugees from Ukraine. These interviews aim to understand their experiences and needs related to accommodation, health, education, livelihood, inclusion, as well as the risks and threats they have faced. The collected information will be used to improve humanitarian support programs and advocate for the needs of refugees and host communities. The assessment results will also be shared with Ukrainian refugee and host communities.
During the interview, we will collect basic information about you and your household, such as age and gender. However, we will not collect any direct identifiable information like names, ID numbers, or contact details. Any personal data disclosed during the interview will not be recorded or retained. The information gathered is anonymous, confidential, and will only be shared with the mentioned organizations.
Your participation and the information you provide will not affect your application for international protection or access to assistance. It is fully based on your consent. The interview will take approximately 45 minutes, and you can interrupt or stop it at any time. If you prefer not to answer a specific question, just let me know and we will skip it. If you have any questions about this research, feel free to ask now or during the interview.</t>
  </si>
  <si>
    <t>Read</t>
  </si>
  <si>
    <t>N/A</t>
  </si>
  <si>
    <t>Probability simple random sampling (Municipality of Chișinău ) and probability two-stage cluster sampling (Rest of Moldova)</t>
  </si>
  <si>
    <t>Region, age, gender, disability status, HH type, HH size, employment status, legal status</t>
  </si>
  <si>
    <t>Region - yes; Remaining disaggregation variables - no</t>
  </si>
  <si>
    <t>INT00_SS_UKR_Y_N</t>
  </si>
  <si>
    <t>Do you have at least 1 member of the HH who is Ukrainian and arrive after 24 Feb 2022?</t>
  </si>
  <si>
    <t>Select one</t>
  </si>
  <si>
    <t>Yes
No</t>
  </si>
  <si>
    <t>Individual/Respodent</t>
  </si>
  <si>
    <t>INT00_NOTE_UKR_Y_N</t>
  </si>
  <si>
    <t>Thank you for your time. This survey is only targeting households with at least one Ukrainian refugee.</t>
  </si>
  <si>
    <t>INT01_SS_CON</t>
  </si>
  <si>
    <t>Consent</t>
  </si>
  <si>
    <t>Do you agree to take part in the interview and willing and able to respond to the questions on behalf of the household?</t>
  </si>
  <si>
    <t>INT01_SS_CON_NOTE</t>
  </si>
  <si>
    <t>If there is nobody else in your household that wishes to take part in the interview, we will not start the interview and wish to thank you for your time</t>
  </si>
  <si>
    <t>DR7.3_NUM_RESP_AGE</t>
  </si>
  <si>
    <t>Demographics</t>
  </si>
  <si>
    <t>% of respondents by age groups and gender</t>
  </si>
  <si>
    <t>Respondent age - statistics</t>
  </si>
  <si>
    <t>What is the age of the respondent?</t>
  </si>
  <si>
    <t>Integer</t>
  </si>
  <si>
    <t>INT02.1_SS_AGE_NOTE</t>
  </si>
  <si>
    <t>We require someone 18 or older to answer the survey, if there is someone else available in your household that can complete the survey please ask them to assist. Otherwise we will need to end the survey now, thank you for your time.</t>
  </si>
  <si>
    <t>INT03_TXT_ENUM_ID</t>
  </si>
  <si>
    <t>Enumerator ID</t>
  </si>
  <si>
    <t>Enter unique ID of enumerator or name/initials</t>
  </si>
  <si>
    <t>List of enumerator IDs</t>
  </si>
  <si>
    <t>INT04_SS_LOC_ADM1</t>
  </si>
  <si>
    <t>% of respondents by the raion where the interview took place</t>
  </si>
  <si>
    <t>Enter raion where the interview is taking place</t>
  </si>
  <si>
    <t>List of raions assessed</t>
  </si>
  <si>
    <t>Yes</t>
  </si>
  <si>
    <t>INT04_SS_LOC_ADM2</t>
  </si>
  <si>
    <t>% of respondents by the settlement where the interview took place</t>
  </si>
  <si>
    <t>Enter settlement where the interview is taking place</t>
  </si>
  <si>
    <t xml:space="preserve">List of settlements </t>
  </si>
  <si>
    <t>INT06_SS_LOC_TYPE</t>
  </si>
  <si>
    <t>% of respondents by interview type location</t>
  </si>
  <si>
    <t>Type of location of interview</t>
  </si>
  <si>
    <t>Private accommodation
Shared accommodation
Collective site
Government-sponsored accommodation
Distribution point
Transport hub
Hotel/hostel
Park / Street
Mall/Store/Shopping center
Other</t>
  </si>
  <si>
    <t>DR5_SS_UKR_OBLST</t>
  </si>
  <si>
    <t>% of respondents by Oblast of origin</t>
  </si>
  <si>
    <t>% of respondents by Oblast of origin in Ukraine</t>
  </si>
  <si>
    <t>In which Oblast did the Ukrainian household member(s) live in Ukraine?</t>
  </si>
  <si>
    <t>Avtonomna Respublika Krym
Cherkaska
Chernihivska
Chernivetska
Dnipropetrovska
Donetska
Ivano-Frankivska
Kharkivska
Khersonska
Khmelnytska
Kirovohradska
Kyivska
Kyiv
Luhanska
Lvivska
Mykolaivska
Odeska
Poltavska
Rivnenska
Sumska
Ternopilska
Vinnytska
Volynska
Zakarpatska
Zaporizka
Zhytomyrska
Don't know
Prefer not to answer</t>
  </si>
  <si>
    <t>DR7.2_SS_RESP_GEN</t>
  </si>
  <si>
    <t>% of respondents by gender</t>
  </si>
  <si>
    <t>What gender do you identify with?</t>
  </si>
  <si>
    <t>Male
Female
Other
Prefer not to answer</t>
  </si>
  <si>
    <t>DR8_NUM_HH_SIZE</t>
  </si>
  <si>
    <t>Average Household Size</t>
  </si>
  <si>
    <t>HH size - statistics</t>
  </si>
  <si>
    <t>How many persons (including yourself) are there in your household currently living together and sharing expenses?</t>
  </si>
  <si>
    <t>Household</t>
  </si>
  <si>
    <t>DR.10X_NOTE_Head_of_HH</t>
  </si>
  <si>
    <t>Enumerator to read: We will now collect information about each individual in the household. We will not be collecting names or exact dates of birth. We will now start with you, the main respondent</t>
  </si>
  <si>
    <t>DR.10Y_NOTE_Head_of_HH</t>
  </si>
  <si>
    <t>Enumerator to read: We will now collect information about individual ${iteration_hh} out of ${DR8_NUM_HH_SIZE} in the household.</t>
  </si>
  <si>
    <t>DR1_SM_NAT</t>
  </si>
  <si>
    <t>% of respondents with Ukrainian citizenship and non-Ukrainian citizenship</t>
  </si>
  <si>
    <t>% of HH members by citizenship</t>
  </si>
  <si>
    <t>What is the citizenship(s) of individual number ${iteration_hh}</t>
  </si>
  <si>
    <t>Select multiple</t>
  </si>
  <si>
    <t>Ukrainian
Russian
Hungarian
Polish
Czech
Moldovan
Bulgarian
Slovakian
Romanian
Stateless
Other [specify]
Prefer not to answer</t>
  </si>
  <si>
    <t>Individual</t>
  </si>
  <si>
    <t>DR.11_NUM_AGE</t>
  </si>
  <si>
    <t>% of HHs with children</t>
  </si>
  <si>
    <t>Age of HH members - statistics</t>
  </si>
  <si>
    <t>What is the age of individual number ${iteration_hh} in years</t>
  </si>
  <si>
    <t>Please fill in for first respondant as it was asked before</t>
  </si>
  <si>
    <t>DR.14_NUM_AGE_MTH</t>
  </si>
  <si>
    <t>% of HHs with infants
% of refugee children below age of 2 by gender</t>
  </si>
  <si>
    <t>Age (in months) of infants (0 to 2 y.o.) - statistics</t>
  </si>
  <si>
    <t>Please enter age of individual number ${iteration_hh} in months?</t>
  </si>
  <si>
    <t>DR.12_SS_GEN</t>
  </si>
  <si>
    <t>% HH members by gender</t>
  </si>
  <si>
    <t>% of HH members by gender</t>
  </si>
  <si>
    <t>What is the gender the ${iteration_hh} individual identifies as?</t>
  </si>
  <si>
    <t>Please fill in for first respondant as it was asked before. Consider asking only if necessary, otherwise fill in during the interview</t>
  </si>
  <si>
    <t xml:space="preserve">
Male
Female
Other
Prefer not to answer</t>
  </si>
  <si>
    <t>DR.16_SS_LEAD_HH</t>
  </si>
  <si>
    <t>% of female headed HHs (with DR7.2_SS_RESP_GEN)</t>
  </si>
  <si>
    <t>% of HH members reported to be HoHH</t>
  </si>
  <si>
    <t>Do you/this person lead in making the important decisions in your household? For example, major financial decisions, health care, accommodation, etc.</t>
  </si>
  <si>
    <t>Yes
No
Do not know
Prefer not to answer</t>
  </si>
  <si>
    <t>DR.15_NUM_INHC</t>
  </si>
  <si>
    <t>Average length of residence in host country of respondent</t>
  </si>
  <si>
    <t>Length of residence in Moldova of HH members (in months) - statistics</t>
  </si>
  <si>
    <t>When did this individual arrive in [Host country] (year and month)</t>
  </si>
  <si>
    <t>Date</t>
  </si>
  <si>
    <t>PRT01_SS_ID</t>
  </si>
  <si>
    <t>Protection</t>
  </si>
  <si>
    <t>% of Ukrainian HH members by type of ID documents they hold (if any)</t>
  </si>
  <si>
    <t>Does this individual have the following documents? (enumerators to ask for each)</t>
  </si>
  <si>
    <t>WG.1_SM_PSN</t>
  </si>
  <si>
    <t>% of HH members (aged 5 or older) with difficulty, by type of difficulty (at least level 3 in WGSS)</t>
  </si>
  <si>
    <t xml:space="preserve">% of Ukrainian HH members (aged 5 or older) with difficulty (WGSS), by type of difficulty </t>
  </si>
  <si>
    <t>Does individual have difficulty with any of the following ?</t>
  </si>
  <si>
    <t>Enumerators to ask for each</t>
  </si>
  <si>
    <t>Seeing, even if wearing glasses
Hearing, even if using a hearing aid
Walking or climbing steps
Remembering or concentrating
Self-care, such as washing all over or dressing
Communicating, such as understanding or being understood using usual language
No issues</t>
  </si>
  <si>
    <t>WG.1.1_SS_DIFF_SEE</t>
  </si>
  <si>
    <t>Disability</t>
  </si>
  <si>
    <t>% of HH members (aged 5 or older) with difficulty seeing, even if wearing glasses (at least level 3 in WGSS)</t>
  </si>
  <si>
    <t>% of Ukrainian HH members (aged 5 or older) with difficulty seeing, even if wearing glasses</t>
  </si>
  <si>
    <t>Does individual have difficulty seeing, even if wearing glasses? Would you say…</t>
  </si>
  <si>
    <t>Some difficulty
A lot of difficulty
Cannot do at all
Prefer not to answer
Do not know</t>
  </si>
  <si>
    <t>WG.1.2_SS_DIFF_HEAR</t>
  </si>
  <si>
    <t>% of HH members (aged 5 or older) with difficulty hearing, even when using hearing aids (at least level 3 in WGSS)</t>
  </si>
  <si>
    <t>% of Ukrainian HH members (aged 5 or older) with difficulty hearing, even when using hearing aids</t>
  </si>
  <si>
    <t>Does individual have difficulty hearing even if using a hearing aid? Would you say…</t>
  </si>
  <si>
    <t>WG.1.3_SS_DIFF_WALK</t>
  </si>
  <si>
    <t>% of HH members (aged 5 or older) with difficulty walking or climbing steps (at least level 3 in WGSS)</t>
  </si>
  <si>
    <t>% of Ukrainian HH members (aged 5 or older) with difficulty walking or climbing steps</t>
  </si>
  <si>
    <t>Does individual have difficulty walking or climbing steps? Would you say…</t>
  </si>
  <si>
    <t>WG.1.4_SS_DIFF_REM</t>
  </si>
  <si>
    <t>% of HH members (aged 5 or older) with difficulty remembering or concentrating (at least level 3 in WGSS)</t>
  </si>
  <si>
    <t>% of Ukrainian HH members (aged 5 or older) with difficulty remembering or concentrating</t>
  </si>
  <si>
    <t>Does individual have difficulty remembering or concentrating? Would you say…</t>
  </si>
  <si>
    <t>WG.1.5_SS_DIFF_DRESS</t>
  </si>
  <si>
    <t>% of HH members (aged 5 or older) with difficulty with self-care, such as washing all over or dressing (at least level 3 in WGSS)</t>
  </si>
  <si>
    <t>% of Ukrainian HH members (aged 5 or older) with difficulty with self-care, such as washing all over or dressing</t>
  </si>
  <si>
    <t>Does individual have difficulty with self-care, such as washing all over or dressing? Would you say…</t>
  </si>
  <si>
    <t>WG.1.6_SS_DIFF_COMM</t>
  </si>
  <si>
    <t>% of HH members (aged 5 or older) with difficulty communicating (at least level 3 in WGSS)</t>
  </si>
  <si>
    <t>% of Ukrainian HH members (aged 5 or older) with difficulty communicating</t>
  </si>
  <si>
    <t>Using your usual language, does individual have difficulty communicating, for example understanding or being understood? Would you say…</t>
  </si>
  <si>
    <t>R.Q. 2: What are households’ reported priority needs across the active sectors 
within the humanitarian response?</t>
  </si>
  <si>
    <t>E0_SS_LANG_KNOWLEDGE</t>
  </si>
  <si>
    <t>Education</t>
  </si>
  <si>
    <t>% of HH members (aged 12 to 64) who are able to communicate effectively in local language</t>
  </si>
  <si>
    <t>% of Ukrainian HH members (aged 12 to 64) by knowledge of Romanian language</t>
  </si>
  <si>
    <t>Which of the following options best describes this person's knowledge of Romanian?</t>
  </si>
  <si>
    <t>He/she doesn't understand the local language at all
He/she understands and can use only a few words and phrases
He/she can understand and use most everyday expressions
He/she can understand the essence of clear speech and can write simple texts
He/she is fluent in the local language (Can understand many complex texts and uses the local language regularly without any issues)
Prefer not answer</t>
  </si>
  <si>
    <t>E0_SS_LANG_COURSE</t>
  </si>
  <si>
    <t>% HH members attending language courses</t>
  </si>
  <si>
    <t>% of Ukrainian HH members (aged 6 and above) who reportedly have taken or registered for any local language courses</t>
  </si>
  <si>
    <t>Has the individual taken or registered for any local language courses?</t>
  </si>
  <si>
    <t>Please select all that apply, including situations where the person took Romanian courses in the past and/or is currently taking any, since this individual was displaced to Moldova</t>
  </si>
  <si>
    <t>Yes, previously undertook and completed a language course
Yes, previously undertook but didn't complete the language course
Yes, currently registered and undertaking language course
Yes, currently registered and will start language course soon
No, would like to take a language course but lacks information, or availability in location
No, not undertaking any language courses
Do not know
Prefer not to answer</t>
  </si>
  <si>
    <t>E0_SM_LANG_COURSE_FORMAT</t>
  </si>
  <si>
    <t>% of Ukrainian HH members (aged 6 and above)  who are currently attending and/or have attended language courses, by type (among those who reportedly took or have been registered for a language course)</t>
  </si>
  <si>
    <t>What is the format of the language course the individual is currently attending and/ or has attended?</t>
  </si>
  <si>
    <t>Please select all formats of the Romanian language courses, completed or currently attended, since this individual was displaced to Moldova</t>
  </si>
  <si>
    <t>Online courses
In-school courses as part of the curriculum
In-school extracurricular class support
University courses
Courses at local language centers
Private teacher
Others, please specify
Do not know
Prefer not to answer</t>
  </si>
  <si>
    <t>E0_SS_ENROLLED_HC</t>
  </si>
  <si>
    <t>% of school-aged children/young adults reported attending 2025/2026 school year in host country</t>
  </si>
  <si>
    <t>% of Ukrainian children/young people (aged 3 to 24) reported to be attending a school/kindergarten/nursery that is part of the national education system in Moldova in 2024/2025</t>
  </si>
  <si>
    <t>Is/was this child/young person attending a school/kindergarten/nursery/university that is part of the national education systems in [host country] in 2024/2025?</t>
  </si>
  <si>
    <t>E1_SS_ATT_EDU_LEVEL</t>
  </si>
  <si>
    <t>% of 18 to 24 in education (school or university) or training</t>
  </si>
  <si>
    <t>% of Ukrainian children/young people (aged 3 to 24 y.o.) by the level of education (among those attending an educational institution in Moldova)</t>
  </si>
  <si>
    <t>During the 2024-2025 academic year, what level of education is/was this child/young person attending?</t>
  </si>
  <si>
    <t>Early childhood education or child care (e.g. crèche, nursery, day care centre, staying with a child minder, being cared for by a child minder coming to household's residence)
Early childhood educational development or pre-primary school (e.g. Kindergarten, pre-school, école maternelle or similar school for very young children)
Primary school
Secondary school
Technical and vocational/professional education and training
Higher education institutions (university, academy etc)
Do not know
Prefer not to answer</t>
  </si>
  <si>
    <t>E1.1_SS_GRADUATED</t>
  </si>
  <si>
    <t>% of children that graduated from the last school year.</t>
  </si>
  <si>
    <t>% of Ukrainian children/young people (aged 3 to 24 y.o.) who reportedly obtained grades or certificates in the past school year (2023/2024) in Moldova  (among those attending an educational institution in Moldova)</t>
  </si>
  <si>
    <t xml:space="preserve">Did/can this child/young person obtain grades or certificates in the past school year (2023/2024), in the host country? </t>
  </si>
  <si>
    <t>Yes, obtained grades/certificate after passing required tests/exams
No, failed their required tests/exams
No, withdrew from school prior to completing required tests/exams
Was not attending during past school year
No, attended school but did not sit for required tests/exams
Prefer not to answer</t>
  </si>
  <si>
    <t>E2_SM_RES_NO_EDU</t>
  </si>
  <si>
    <t>Primary barriers for enroling children in school</t>
  </si>
  <si>
    <t>Primary barriers for enrolling Ukrainian children/young people (aged 3 to 24 y.o.) in a school/kindergarten/nursery part of the national education system in Moldova in 2024/2025 (among those not attending an educational institution in Moldova)</t>
  </si>
  <si>
    <t>What are the reasons your child/young person does not attend school/kindergarten/nursery that is part of the national education system in [host country]?</t>
  </si>
  <si>
    <t>Select up to 3 options</t>
  </si>
  <si>
    <t>Still enrolled in a school in Ukraine and is attending this school remotely/on-line while staying abroad
No longer enrolled in a school in Ukraine but is using remote/on-line teaching tools at home to continue learning
Attending face-to-face-education with teachers/other educational personnel in an informal education facility outside of the education system of [host country] (e.g. 'Ukrainian schools' or 'Ukrainian classes' abroad)
Not enrolled in [host country] because it wants to avoid the burden of studying in [host country] and in Ukraine at the same time
There was no space in school
Language barrier
Lack of information: we do not know how, where and when to enroll
The [host country] schools are too expensive
We are waiting for a response to the application 
There were errors with application
Intention to move to another town or region in [host country]
Intention to move to another country
Intention to return to Ukraine
Preparatory classess were not available
Lack of school materials (notebooks, books, pencils)
Lack of IT equipment
Lack of school meals
Lack of schools in accessible distance
Dropped out due to Bullying/trauma
Dropped out because of a language, cultural or social barrier
Dropped out because of mental health issues
Lack of inclusive schools (allowing the enrolment and learning of children with disabilities)
Lack of vaccination certificate
Lack of certification through graduation
I do not want to put additional burden on child(ren) to follow both (Ukr+ host country) curriculum
The schools we considered in [host country] may place the child in a lower grade, so they 'lose' one or more school years
Child too young
Family preference / no particular reason
Already graduated
Other (please specify)
Do not know
Prefer not to answer</t>
  </si>
  <si>
    <t>E2.1_SS_EXP_BULLYING</t>
  </si>
  <si>
    <t>% of school aged children/young persons experiencing bullying at school</t>
  </si>
  <si>
    <t>% of Ukrainian children/young people (aged 3 to 24 y.o.) who reportedly experienced bullying while at school/university  (among those attending an educational institution in Moldova)</t>
  </si>
  <si>
    <t>Has this child/young person experienced bullying while at school/university?</t>
  </si>
  <si>
    <t>Yes, by other students/peers
Yes, by teachers
Yes, by both
No bullying experienced
Don't know
Prefer not to answer</t>
  </si>
  <si>
    <t>E3_SS_ENROLL</t>
  </si>
  <si>
    <t>% of Ukrainian children/young people (aged 3 to 18 y.o.) that will be enrolled in a school/kindergarten/nursery/university that is part of the national education systems in Moldova next year, 2025/2026</t>
  </si>
  <si>
    <t>Will you enroll this child/young person in a school/kindergarten/nursery/university that is part of the national education systems in [host country] for next year, 2025/2026?</t>
  </si>
  <si>
    <t>Yes, in a school, kindergarten or nursery in [host country] 
Yes, in an international school in [host country]
Yes, in a boarding school in [host country]
Yes, in a university in [host country]
No, I plan to enroll only in Ukraine
No, I plan to enroll elsewhere/ in a third country
No, i don't plan to enroll
No, but will opt for home schooling in [host country]
I have not decided yet
Do not know
Prefer not to answer</t>
  </si>
  <si>
    <t>E6_SS_DIST_LER</t>
  </si>
  <si>
    <t>% of Ukrainian children (aged 3 to 18 y.o.) learning remotely or on-line in the school year 2024-2025</t>
  </si>
  <si>
    <t>Is/was this child/young person learning remotely or on-line in the school year 2024-2025?</t>
  </si>
  <si>
    <t>No, was not learning remotely/on-line at all
Yes, is learning remotely and/or on-line 
Do not know
Prefer not to answer</t>
  </si>
  <si>
    <t>E9_SS_DIST_LER_TYP</t>
  </si>
  <si>
    <t>% of school-aged children by type of on-line learning</t>
  </si>
  <si>
    <t>% of Ukrainian children/young people (aged 3 to 18 y.o.) by type of on-line learning during the school year 2023-2024 (among those learning remotely or on-line)</t>
  </si>
  <si>
    <t>What type of remote or on-line learning was the child/young person enrolled in or conducting during the school year 2024-2025?</t>
  </si>
  <si>
    <t>Enrolled in a school in [host country] and is only studying the Ukrainian component of of the Ukrainian curriculum (український компонент освітніх програм) remotely/on-line while staying abroad
No longer enrolled in a school in Ukraine and is using other remote/on-line teaching tools at home to continue learning while staying abroad
Using the All-Ukrainian Online School Online platform (Всеукраїнська школа онлайн)
Using other on-line or remote teaching methods (OTHER than the All-Ukrainian Online School Online platform - Всеукраїнська школа онлайн)
Is following online or remote lessons according to the curriculum of the school in [host country]
Do not know
Prefer not answer</t>
  </si>
  <si>
    <t>H1_SS_HLTH_PBLM</t>
  </si>
  <si>
    <t>Health</t>
  </si>
  <si>
    <t>% of HH members who had a health problem and needed to access healthcare in the 30 days prior to data collection</t>
  </si>
  <si>
    <t>% of Ukrainian HH members who had a health problem and needed to access health care in the 30 days prior to data collection (or since arrival if less than 30 days since arrival)</t>
  </si>
  <si>
    <t>In the last month (or since arrival in case less than 30 days since arrival), did this person have a health problem and need to access health care?</t>
  </si>
  <si>
    <t>H3_SS_HLTH_OBTAIN_CARE</t>
  </si>
  <si>
    <t>% of HH members having been able to access the needed healthcare (among those who needed it)</t>
  </si>
  <si>
    <t>% of Ukrainian HH members who were able to obtain the needed health care (among those who had a health problem and needed to access health care)</t>
  </si>
  <si>
    <t>Was the person able to obtain the needed health care in the host country?</t>
  </si>
  <si>
    <t>H4_SM_HLTH_ACC_BARRIER</t>
  </si>
  <si>
    <t>% of individuals by self-reported barriers to accessing health care in the last 30 days</t>
  </si>
  <si>
    <t>% of Ukrainian HH members by self-reported barriers to accessing health care in the 30 days prior to data collection or since arrival (among those who were not able to access healthcare when they needed)</t>
  </si>
  <si>
    <t>What were the main reason [persons name] was unable to access health care?</t>
  </si>
  <si>
    <t>Knowledge and Information: Lack of knowledge of how to access health services - don't know where to go
Access to Health Facilities: Health facility too far / transportation issue
Access to Health Facilities: Unable to make an appointment (e.g. administrative barrier, referral issues for specialist) 
Financial: Could not afford transport
Financial: Could not afford fee at the clinic or cost of medication
Financial: could not afford fees at hospital 
Language barriers (ex: unable to communicate with health staff)
Lack of health insurance in host country
Trust Issues: Do not trust local provider.
Unavailable Services: Specific medication, treatment or service needed unavailable.
Long waiting times
Medical staff did not want / refused to provide care.
Personal Factors: Wanted to wait and see if problem got better on its own.
Personal Factors: Disability prevents access to health facility.
Other barriers, please specify.
Don't know
Prefer not to answer</t>
  </si>
  <si>
    <t>H2_SS_HLTH_CHRONIC_ILL</t>
  </si>
  <si>
    <r>
      <t>% of individuals with a chronic illness
% of HHs with at least one member with a</t>
    </r>
    <r>
      <rPr>
        <strike/>
        <sz val="11"/>
        <rFont val="Arial Narrow"/>
        <family val="2"/>
      </rPr>
      <t xml:space="preserve"> </t>
    </r>
    <r>
      <rPr>
        <sz val="11"/>
        <rFont val="Arial Narrow"/>
        <family val="2"/>
      </rPr>
      <t>chronic illness</t>
    </r>
  </si>
  <si>
    <t>% of Ukrainian HH members with a chronic illness (e.g., diabetes, hypertension, asthma)</t>
  </si>
  <si>
    <t>Does the person have a chronic illness? (e.g., diabetes, hypertension, asthma)</t>
  </si>
  <si>
    <t>Chronic illness is a medical condition or disease that is persistent, long-lasting, and generally characterized by slow progression. Eg. diabetes, hypertension (high blood pressure), asthma, arthritis, chronic obstructive pulmonary disease (COPD), heart disease, autoimmune disorders, and certain mental health conditions.</t>
  </si>
  <si>
    <t>H5.1_SS_HLTH_VACCINE_MEASLES</t>
  </si>
  <si>
    <t>% of children (9 months to 5 years) who have received at least one measles vaccination</t>
  </si>
  <si>
    <t>% of Ukrainian children (9 months to 5 years) who have received at least one measles vaccination</t>
  </si>
  <si>
    <t>Has this child ever received a measles-containing vaccine?</t>
  </si>
  <si>
    <t>H6_SS_HLTH_ACC_MEDICATION</t>
  </si>
  <si>
    <t>Access means the ability of a person to get and use the medicines they need, when they need them. It includes both physical availability (whether the medicine is actually present) and practical usability (such as whether it is affordable, reachable, and not blocked by administrative or other barriers).</t>
  </si>
  <si>
    <t>No, I/they did not need medicines
Yes, I/they have access to all my medications
Yes, but I/they have access to only some of my medications
No, I do not have access to any of my medications
Do not know
Prefer not to answer</t>
  </si>
  <si>
    <t>H6_SS_HLTH_MISS_MEDICATION</t>
  </si>
  <si>
    <t>In the last three months (or since arrival in case less than 3 months since arrival), has this person missed any doses of their medication?</t>
  </si>
  <si>
    <t>Yes 
No
Do not know
Prefer not to answer</t>
  </si>
  <si>
    <t>H6.1_SM_HLTH_MISS_MEDICATION_REASONS</t>
  </si>
  <si>
    <t>If this individual has missed doses, what were the reasons?</t>
  </si>
  <si>
    <t>Medications were not available
I/they could not afford the medications
I/they forgot to take them
I/they did not have access to a pharmacy
Other (please specify) 
Do not know
Prefer not to answer</t>
  </si>
  <si>
    <t>H6_SS_HLTH_ACC_REHABILITATION</t>
  </si>
  <si>
    <t>Access means the ability of a person to get and use the rehabilitation services and assistive devices they need, when they need them. It includes both physical availability (whether the rehabilitation services and assistive devices are actually present) and practical usability (such as whether it is affordable, reachable, and not blocked by administrative or other barriers).</t>
  </si>
  <si>
    <t>Did not need rehabilitation services and/or access to assistive devices
Yes, fully
Partially (received some but not all needed services)
No, not at all
Do not know
Prefer not to answer</t>
  </si>
  <si>
    <t>H6_SM_HLTH_ACC_REHABILITATION_BAR</t>
  </si>
  <si>
    <t>Main barriers to accessing rehabilitation services or assistive devices reported by HH's members (older persons aged 60 and above and persons with disabilities) who did not access or only partially accessed these services in the past 12 months prior to data collection</t>
  </si>
  <si>
    <t>If the person did not access or only partially accessed rehabilitation services or assistive, what were the main barriers?</t>
  </si>
  <si>
    <t>No services available nearby
Services too expensive
Lack of information on available services
Long waiting times
Transportation difficulties
Language barriers
Physical inaccessibility of the service location
Other (please specify)
Do not know
Prefer not to answer</t>
  </si>
  <si>
    <t>H5_NOTE_HLTH_SRH</t>
  </si>
  <si>
    <t>Enumerator to read: The next two questions are on access to sexual and reproductive health services for women and girls. This includes services such as antenatal and postnatal care, delivery, prevention and treatment of sexually transmitted diseases including HIV, abortion, and contraceptives.</t>
  </si>
  <si>
    <t>H5_SS_HLTH_SRH_ACC_BAR</t>
  </si>
  <si>
    <t>% of women facing barriers to accessing sexual and reproductive health services</t>
  </si>
  <si>
    <t>% of Ukrainian female HH members (aged 10 to 55 y.o.) that faced barriers in accessing sexual and reproductive health services (in the 3 months prior to data collection)</t>
  </si>
  <si>
    <t>In the last 3 months, did this woman face barriers to accessing sexual and reproductive health services?</t>
  </si>
  <si>
    <t>H5_SM_HLTH_SRH_ACC_BAR</t>
  </si>
  <si>
    <t>Main reason for was unable to access sexual and reproductive health services by %</t>
  </si>
  <si>
    <t>Main reason Ukrainian female HH members ( aged 10 to 55 y.o.) were unable to access sexual and reproductive health services in the 3 months prior to data collection (among female HH members that did not obtain the needed health services)</t>
  </si>
  <si>
    <t>What were the main reason [this woman] was unable to access sexual and reproductive health services?</t>
  </si>
  <si>
    <t>H11_SS_PSY</t>
  </si>
  <si>
    <t>MHPSS</t>
  </si>
  <si>
    <t>% of HH with at least one member experiencing mental health or psychosocial problems</t>
  </si>
  <si>
    <t>% of Ukrainian HH members (aged 5 y.o. and older) reportedly experiencing mental health or psychosocial problems (feeling so upset, anxious, worried, agitated, angry, or depressed that it affects their daily functioning) in the month prior to data collection</t>
  </si>
  <si>
    <t>During the past month did you/he/she currently feel so upset, anxious, worried, agitated, angry, or depressed that it affected your/the person's daily functioning? For example having difficulty getting out of bed, working or going to school, caring for self or for others in the household, or doing daily household activities such as cooking, cleaning, or playing with friends.</t>
  </si>
  <si>
    <t>H12_SS_tried_SUP</t>
  </si>
  <si>
    <t>% of individuals who tried to access MHPSS support</t>
  </si>
  <si>
    <t>% of Ukrainian HH members (aged 5 y.o. and older) who tried to access MHPSS support services (among those who experienced MHPSS problems in the month prior to data collection)</t>
  </si>
  <si>
    <t>Have you/he/she tried to find support for this problem?</t>
  </si>
  <si>
    <t>H13.1_SM_SUP_TYP</t>
  </si>
  <si>
    <t>% of individuals who received MHPSS services</t>
  </si>
  <si>
    <t>% of Ukrainian HH members (aged 5 y.o. and older) who reportedly received MHPSS services (among those who tried to access services), by type</t>
  </si>
  <si>
    <t>What type of mental health and psychosocial support service was received (if any)?
Hint: Enumerators to read out the options and tick the services received</t>
  </si>
  <si>
    <t>Select all that apply</t>
  </si>
  <si>
    <t>Psychotherapy / counseling (individual or group therapy designed to treat a mental health condition, provided by a professional, such as a psychologist)
Psychiatry/medication management (prescription of psychotropic drugs for a mental health condition)
Group or individual support using a structured intervention designed to improve wellbeing (e.g., group or individual service to support emotional awareness, coping, and exchange of peer support facilitated by an MHPSS specialist or non-specialist, designed to reduce distress but not to treat a particular mental health condition)
Creative, recreational, arts, and sports activities or cultural/community events that include MHPSS elements.
Training for caregivers about how to support a child in distress [if target person is a child]
MHPSS campaigns (e.g., viewing material online or in-person informing about common reactions to stress, challenging mental health stigma, or teaching coping skills)
Spiritual support
Support from the school / educational institution
Support from my employer (e.g. flexible work time)
Informal support from a friend, family member or community member (e.g., confiding in a friend or colleague)
None
Other (specify)
Don't know
Prefer not to answer</t>
  </si>
  <si>
    <t>H15_SS_SHW_IMPRV</t>
  </si>
  <si>
    <t xml:space="preserve">% of individuals who received mental health and psychosocial support services and report improvement in wellbeing </t>
  </si>
  <si>
    <t>% of Ukrainian HH members (aged 5 y.o. and older) who received MHPSS services and experienced improvement in wellbeing (among those who accessed services)</t>
  </si>
  <si>
    <t>Did your/his/her wellbeing improve after receiving mental health and psychosocial services?</t>
  </si>
  <si>
    <t>Yes, showed significant improvement
Yes, showed Slight improvement
No improvement at all
No, worsening in overall well-being during period
I don't know
Prefer not to say</t>
  </si>
  <si>
    <t>R.Q. 3: What is the degree of resilience among refugee households and the extent to which their coping strategies have been depleted, in this situation of protracted displacement?</t>
  </si>
  <si>
    <t>SE1_SS_EDU_LVL</t>
  </si>
  <si>
    <t>Socio Economic Inclusion</t>
  </si>
  <si>
    <t>% of HH members by highest education level achieved</t>
  </si>
  <si>
    <t>% of Ukrainian HH members (aged 15 and older) by highest formal education level achieved at time of data collection</t>
  </si>
  <si>
    <t>What is the highest level of formal education (this person) has attained to date?</t>
  </si>
  <si>
    <t>No education
Primary education
Secondary education
Technical or Vocational
Bachelor (first level of higher education)
Specialization
Master (second level of higher education)
Ph.D./Doctoral Candidate/First Doctoral Degree
Grand Ph.D./Senior Doctoral Degree/Higher Doctoral Degree/Second Doctoral Degree
Prefer not to answer
Do not know</t>
  </si>
  <si>
    <t>SE2_SS_WORK</t>
  </si>
  <si>
    <t>Labor Force / Employment / Unemployment</t>
  </si>
  <si>
    <t>% of HH members (aged 15 and older) who worked for someone else for pay in the 7 days prior to data collection</t>
  </si>
  <si>
    <t>During the past 7 days, did (this person) work for someone else for pay, for one or more hours?
(this includes informal or undeclared work for pay)</t>
  </si>
  <si>
    <t>SE3_SS_BUSINESS</t>
  </si>
  <si>
    <t xml:space="preserve">% of HH members (aged 15 and older) who ran or did any kind of business, farming, or other activity to generate income in the 7 days prior to data collection </t>
  </si>
  <si>
    <t>During the past 7 days, did (this person) run or do any kind of business, farming, or other activity to generate income?</t>
  </si>
  <si>
    <t>SE4_SS_FAM_BUSINESS</t>
  </si>
  <si>
    <t>% of HH members (aged 15 and older) who helped in a family business or farm in the 7 days prior to data collection (among those not working for someone else for pay, not running any kind of business, not farming or having an activity to generate income in the 7 days prior to data collection)</t>
  </si>
  <si>
    <t>During the past 7 days, did (this person) help in a family business or farm?</t>
  </si>
  <si>
    <t>SE5_SS_HELP_FAM_BUSINESS</t>
  </si>
  <si>
    <t>% of HH members (aged 15 and older) who were temporarily absent from a permanent job or business or helper job in the 7 days prior to data collection (among those not working for pay, not running a business, not farming or helping in a family business in the 7 days prior to data collection)</t>
  </si>
  <si>
    <t>Even though (this person) did not work, during the past 7 days, did he/she have a permanent job, a business or a helper job in a family business/farm from which he/she was temporarily absent?</t>
  </si>
  <si>
    <t>SE6_SS_TRY_FIND_JOB</t>
  </si>
  <si>
    <t>% of HH members (aged 15 and older) who attempted to find a job or start a business in the 30 days prior to data collection (among those not working for pay, not running a business or an income -generating activity, not helping in a family business, and not temporaly absent from a job/income-generating activity in the 7 days prior to data collection)</t>
  </si>
  <si>
    <t>During the last 30 days, did (this person) do anything to find a paid job or try to start a business?</t>
  </si>
  <si>
    <t>SE6_SS_TRY_FIND_JOB_REASONS</t>
  </si>
  <si>
    <t>% of HH members (aged 15 and older) by main reasons why they did not try to find a paid job or start a business in the last 30 days prior to data collection (among those that did not attempt to find a job or start a business)</t>
  </si>
  <si>
    <t>What is the main reason why this person did not try to find a paid job or start a business in the last 30 days?</t>
  </si>
  <si>
    <t>Waiting for the season to start (employment is seasonal)
Already found a job/business, waiting to start 
Tired of looking for jobs, no suitable jobs in the area
Has family or household responsibilities, including taking care of children or elderly
Has a disability, injury, illness
Is a student
Is undergoing vocational training
Is doing unpaid volunteering
Not interested in finding a job
Not planning to stay here
Is retired 
Other (please specify)
Don’t know 
Prefer not to answer</t>
  </si>
  <si>
    <t>SE7_SS_START_WORK_IN_2_WKS</t>
  </si>
  <si>
    <t>% of HH members (aged 15 and older) who would be able to start working within the 2 weeks following data collection if offered a job (among those not working for pay, not running a business or an income -generating activity, not helping in a family business, and not temporaly absent from a job/income-generating activity in the 7 days prior to data collection, except those who were reportedly retired)</t>
  </si>
  <si>
    <t>Could (this person) start working within the next two weeks if he/she was offered a job?</t>
  </si>
  <si>
    <t>SE9_NUM_WRK_HR</t>
  </si>
  <si>
    <t>Average hour of work per week for those employed</t>
  </si>
  <si>
    <t>Hours worked per week (among employed Ukrainian HH members aged 15 and older) - statistics</t>
  </si>
  <si>
    <t>How many hours does (this person) usually work per week in their main job? If this person has more than one job please think about the job where this person usually works the most hours.</t>
  </si>
  <si>
    <t>SE9.1_SS_WAGE_PERIOD</t>
  </si>
  <si>
    <t>% of Ukrainian HH members (aged 15 and older) who are paid on an hourly or monthly basis at their main job (among employed HH members aged 15 and older)</t>
  </si>
  <si>
    <t>Does this person get paid on an hourly or monthly basis at their main job?</t>
  </si>
  <si>
    <t>Hourly
Monthly
Do not know
Prefer not to answer</t>
  </si>
  <si>
    <t>SE9.1.1_NUM_WAGE</t>
  </si>
  <si>
    <t>Hourly wage at the main job in MDL (among employed Ukrainian HH members aged 15 and older paid hourly) - statistics</t>
  </si>
  <si>
    <t xml:space="preserve">What is this person's hourly wage at their main job in [national currency]? </t>
  </si>
  <si>
    <t>Enter 9999 if they don't know or prefer not to answer</t>
  </si>
  <si>
    <t>SE9.1.1_NUM_WAGE_M</t>
  </si>
  <si>
    <t>Monthly wage at the main job in MDL (among employed Ukrainian HH members aged 15 and older paid monthly) - statistics</t>
  </si>
  <si>
    <t xml:space="preserve">What is this person's approximate monthly net wage (after taxes) at their main job in [national currency]? </t>
  </si>
  <si>
    <t>SE10_SS_MAIN_ACT</t>
  </si>
  <si>
    <t>% of individuals employed by sector(s) of current employment</t>
  </si>
  <si>
    <t>% of Ukrainian employed HH members (aged 15 and older) by main activity at their current employment place</t>
  </si>
  <si>
    <t>What is the main activity of the place or business where (this person) works? If they have more than one job, please think of the job in which they usually work the most hours.</t>
  </si>
  <si>
    <t>Agriculture, forestry, fishing (includes growing of crops and raising and breeding of animals: farms, fish farms, fishing companies, plant nurseries, logging companies, hunting and trapping businesses)
Mining ( includes extraction of minerals: mines, quarries, gas, peat, oil extraction companies)
Manufacturing ( includes manufacture of food and non-food products: factories, plants, assembly plants, mills, businesses making crafts, textiles, furniture, milk pasteurizing plants, water bottling plants)
Electricity, gas, water supply, waste management ( includes electric, gas, water companies, water treatment facilities, sewage treatment facilities, waste collection companies)
Construction ( includes construction companies, businesses engaged in construction or repair of houses, buildings, motorways, streets, bridges, industrial facilities, companies engaged in demolition and site preparation works, electrical, plumbing or other construction installation work, building painting (interior and exterior))
Trading (buying and selling), car &amp; motorcycle repair ( includes shops, market places, mechanic workshops, international and domestic trading companies, door-to-door sellers, street stalls, commission agents selling any type of products)
Transportation and storage ( includes trucking companies, bus companies, taxis, ferry companies, parking businesses, storage companies, mail service providers)
Accommodation and food services ( includes hotels, motels, guesthouses, pensions, boarding houses, student residences, restaurants, bars, taverns, coffee shops, cafeterias, food stalls, mobile food carts, event catering, canteens)
Financial, insurance, real estate services ( including insurance, reinsurance and pension funding activities, selling, buying or renting real estate)
Professional and administrative services ( all activities that support general business operations: specialized professional activities like legal, accounting, advertising and management consultancy services, architecture and engineering services, security, cleaning and packaging services, scientific research and development)
Public administration and defence ( includes activities normally carried out by the public administration)
Education ( includes schools, universities, pre-school centers, vocational training centers, adult education providers, sports schools and training centers, summer camps, art and music training centers, religious schools, educational counselling services)
Human health and social services ( includes hospitals, health clinics, dental clinics, diagnostic laboratories, imaging centers, nursing care facilities, nursing homes, psychiatry centers, assisted living facilities, facilities for treatment of addictions, homeless shelters, child daycare centers)
Other services (arts, entertainment, communications) ( includes arts and entertainment (libraries, museums, sports facilities), production and distribution of information (publishing books, newspapers, magazines, tv broadcasting), activities of organizations (trade unions, religious and political organizations))
Personal services or domestic services ( personal services, like washing and cleaning services, hairdressing, massage salons, shoe shining, funeral homes)
Repair of household goods or vehicles ( repair of computers, personal and other household goods, including vehicles)
Other (please specify)
Do not know
Prefer not to answer</t>
  </si>
  <si>
    <t>SE15_SS_OCCUPATION</t>
  </si>
  <si>
    <t>% of individuals by current main occupation</t>
  </si>
  <si>
    <t>% of Ukrainian employed HH members (aged 15 and older) by their occupation in their main job</t>
  </si>
  <si>
    <t>What is this person's occupation in the job that they do? If they have more than one job, please think of the job in which they usually work the most hours.</t>
  </si>
  <si>
    <t>Manager (directors, chief executives, high level officials, managers)
Professional, technician, associate professional ( engineers, architects, biologists, medical doctors, nurses and other medicine professionals, veterinarians, teachers, finance, marketing, public relations professions, computer and telecommunication professionals, lawyers, business administrators and agents, culture administrators, sports and fitness workers, religious workers, government professionals, chef)
Clerical support worker (clerks and secretaries across different industries)
Sales, personal care, protective or personal services worker (shop keepers and salespersons, market sellers, street food sellers, cashiers and other sales workers, cooks, waiters, bartenders, hairdressers, beauticians, childcare workers, teacher aides, home nursing aids, travel guides, police officers, security guards)
Agriculture, forestry or fishery worker (farmers, fishers, animal producers, forestry workers, hunters, trappers)
Craft, related trades worker (building, electrical, metal, wood, textiles, food processing (craft workers in building and construction, painters, blacksmiths, toolmakers, metal workers, electrical, electronic, telecommunication installers and repairers, food processing and handicraft workers, tailors, shoe makers, furniture makers)
Plant or machine operator, assembler, driver (machine operators, assemblers in mining, factories making textiles, chemical, metal, rubber, plastic, paper, food products, wood processing operators. Any drivers, ship deck crews)
Cleaner, helper, labourer, street worker, refuse worker (elementary occupations and in odd-jobs in different industries: cleaners (domestic, hotel, office), helpers in agriculture, labourers in mining, construction, manufacturing, transport, fast food preparers, kitchen helpers, non-food street sellers, waste pickers, recycling workers)
Armed forces(commissioned and non-commissioned officers: soldiers, sergeants, military police)
Other (please specify)
Do not know
Prefer not to answer</t>
  </si>
  <si>
    <t>SE11_SS_CONTRACT</t>
  </si>
  <si>
    <t>% of working age individuals who are employed formally (with contract)</t>
  </si>
  <si>
    <t>% of Ukrainian employed HH members (aged 15 and older) with or without a formal employment contract at their main job</t>
  </si>
  <si>
    <t>Does this person have a formal contract or informal work arrangement at their main job?</t>
  </si>
  <si>
    <t>Written / formal contract
Informal Work Arrangement
Don't know
Prefer not to answer</t>
  </si>
  <si>
    <t>SE11_SS_MODALITY</t>
  </si>
  <si>
    <t>% of HH members by main employment arrangement</t>
  </si>
  <si>
    <t>% of Ukrainian employed HH members (aged 15 and older) by employment arrangement when it comes to work modality at their main job</t>
  </si>
  <si>
    <t xml:space="preserve">What is (this persons) main employment arrangement when it comes to work modality at their main job? (e.g., remote work, office work, etc.) </t>
  </si>
  <si>
    <t>Employed in person in host country
Employed remotely in host country
Employed hybrid in host country
Employed remotely in Ukraine
Employed remotely in other country (not Ukraine or host country)
Do not know
Prefer not to answer</t>
  </si>
  <si>
    <t>SE12_SM_EMP_BARR</t>
  </si>
  <si>
    <t>% of HH members by main difficulty finding work in host country</t>
  </si>
  <si>
    <t>% of Ukrainian HH members (aged 15 and older) by main difficulty encountered in finding work in Moldova</t>
  </si>
  <si>
    <t>What was the main difficulty (if any) that this person encountered while finding work in this country over the last 12 months?</t>
  </si>
  <si>
    <t>Choose all that apply</t>
  </si>
  <si>
    <t>None - no difficulties
Not actively looking for work
Lack of work permit
Lack of knowledge of local language
Lack of other documentation
Lack of formal work (do not want an informal job)
Cannot find a job with a decent pay
Finding work with a suitable or flexible schedule
Lack of employment opportunities suited to my skills or expenrience
Lack of employment opportunities for someone of my age
Lack of access to childcare services
Lack of access to transport
Lack of education / skills recognition
Lack of information on how to access the labour market
Lack of registered address / location
Need to take care of other household member(s)
Not planning to stay in this country
Discrimination
Other (specify)
Prefer not to answer
Do not know</t>
  </si>
  <si>
    <t>SE16_SS_SKILL_LEVEL_MATCH</t>
  </si>
  <si>
    <t>% of HH members main employment matches their professional level of skill or qualification</t>
  </si>
  <si>
    <t>% of Ukrainian HH members (aged 15 and older) by perceived match between their current main occupation and their professional skill level or qualifications, not taking local language skills into account (among employed HH member aged 15 and older)</t>
  </si>
  <si>
    <t>Would you say that this person's current main employment matches their professional level of skill or qualifications? Please do not take local language skills into account when responding.</t>
  </si>
  <si>
    <t>No, I/this person is employed significantly below their level of professional skills or qualifications
No, I/this person is employed somewhat below their level of professional skills or qualifications
Yes, the job adequately matches this person's level of professional skills or qualifications
No, the job requires some professional skills or qualifications that this person needs to obtain
No, the job requires a lot of professional skills or qualifications that this person need to obtain
Do not know
Prefer not to answer</t>
  </si>
  <si>
    <t>SE13_SS_WRK_TYP</t>
  </si>
  <si>
    <t>% of HH members by main activity before leaving Ukraine</t>
  </si>
  <si>
    <t>% of Ukrainian HH members (aged 15 and older) by main activity before leaving Ukraine</t>
  </si>
  <si>
    <t>Which of the following best describes what the individual was mainly doing before leaving Ukraine?</t>
  </si>
  <si>
    <t>Work for someone else for pay, for one or more hours
Run or do any kind of business, farming or other activity to make money
Help in a family business or farm
Studying
Professional training
Engaged in household or family responsibilities including taking care of children and elderly
Retired or Pensioner
With a long-term illness, injury or disability
Doing unpaid volunteering, community or charity work
Unemployed/job-seeker
Other: specify
Prefer not to answer
Do not know</t>
  </si>
  <si>
    <t>SE14_SS_WRK_BFR_UKR</t>
  </si>
  <si>
    <t>% of HH members by sector(s) of work experience or training</t>
  </si>
  <si>
    <t>% of Ukrainian HH members (aged 15 and older) by sector of employment before leaving Uraine (among those who were employed in Ukraine)</t>
  </si>
  <si>
    <t>What was the main activity of the place or business where individual was working before leaving Ukraine?</t>
  </si>
  <si>
    <t>SE16_SS_UKR_OCCUPATION</t>
  </si>
  <si>
    <t>% of individuals by current main occupation before leaving Ukraine</t>
  </si>
  <si>
    <t>What was this person's occupation in the job that they did before leaving Ukraine? If they had more than one job, please think of the job in which they usually worked the most hours.</t>
  </si>
  <si>
    <t>note_hh_members</t>
  </si>
  <si>
    <t>There were ${total_females} females, ${total_fem_10_55} between 10-55, ${total_girls} girls and ${total_women} women. There were ${total_males} males, ${total_boys} boys and ${total_men} men. There were ${total_other} other.</t>
  </si>
  <si>
    <t>SHL01.2_SS_URB_RURAL</t>
  </si>
  <si>
    <t>Shelter / Accommodation</t>
  </si>
  <si>
    <t>% of HHs living in rural areas and urban areas</t>
  </si>
  <si>
    <t>Do you live in an Urban or Rural environment?</t>
  </si>
  <si>
    <t>The term "urban" refers to areas that are characterized by high population density, infrastructure development, and various economic and social activities. Urban areas typically include cities, towns, and other built-up areas where people live in close proximity to one another.
 Rural: The term "rural" refers to areas that are outside of urban centers and typically have lower population density. Rural areas are often associated with agricultural activities, natural landscapes, and a lesser degree of built-up infrastructure.</t>
  </si>
  <si>
    <t>Urban
Rural
Don't know</t>
  </si>
  <si>
    <t>SHL01_SS_ACCOM_TYP</t>
  </si>
  <si>
    <t xml:space="preserve">% of HHs by accommodation arrangement </t>
  </si>
  <si>
    <t>% of HHs by type of accommodation</t>
  </si>
  <si>
    <t>What type of accommodation is the household residing in?</t>
  </si>
  <si>
    <t>If the refugee household is accommodated free of charge with relatives, select No payment covered by household – free, hosted by local person/family (unrelated) or similar</t>
  </si>
  <si>
    <t>Living in a separate apartment or house 
Sharing an apartment or house with others (other refugees, hosts, etc)
Collective site (accommodation center, transit center etc.)
Hotel/hostel
Workers Accommodation / Accommodation offered by employer
Other (specify)
Prefer not to answer</t>
  </si>
  <si>
    <t>SHL01.1_SS_ACCOM_ARR</t>
  </si>
  <si>
    <t xml:space="preserve">% of HHs by accommodation payment arrangement </t>
  </si>
  <si>
    <t>% of HHs by payment arrangement for their accommodation</t>
  </si>
  <si>
    <t>What is the payment arrangement for your household accommodation?</t>
  </si>
  <si>
    <t>Full payment covered by household (rent, utilities, mortgage etc.)
Partial payment covered by household (subsidized by government.)
Partial payment (Hosted by relatives/close friends)
Partial payment covered by household (subsidized by NGO/UN/CSO, etc. )
Partial payment (hosted by local person/unrelated)
Partial payment (Subsidized by employer)
No payment covered by household - free accommodation (government scheme, NGO, etc...)
No payment covered by household – free, hosted by local person/family (unrelated) or similar
No payment covered by household - (Subsidized by employer)
Do not know
Other (specify)
Prefer not to answer</t>
  </si>
  <si>
    <t>SHL01.3_SS_ACCOMM_AGREEMENT</t>
  </si>
  <si>
    <t>% of HHs with written documentation to prove occupancy arrangement for accommodation</t>
  </si>
  <si>
    <t>Does your household have a written documentation to prove your occupancy arrangement for your accommodation?</t>
  </si>
  <si>
    <t>If the refugee the household is hosted by relatives or friends without defining the length of their stay, then choose No, we do not have any agreement</t>
  </si>
  <si>
    <t>We only have a verbal agreement
Yes, we have a written agreement
No, we do not have any agreement
Do not know
Prefer not to answer</t>
  </si>
  <si>
    <t>SHL01.3a_SM_NO_CONTRACT_WHY</t>
  </si>
  <si>
    <t>Shelter /Accomodation</t>
  </si>
  <si>
    <t>Reasons for no written documentation to prove occupancy arrangement for accommodation (among those who do not have written documentation)</t>
  </si>
  <si>
    <t>Why not?</t>
  </si>
  <si>
    <t>Landlord refused to provide rental contract;
The apartment is rented by another person (shared accommodation);
Do not know the local language or legal requirements for renting property;
We are in the process of preparing one
Do not know
Prefer not to say
Other (please specify)</t>
  </si>
  <si>
    <t>SHL02_NUM_ROOMS</t>
  </si>
  <si>
    <t>% of HHs in overcrowding conditions</t>
  </si>
  <si>
    <t>Number of rooms (excluding bathroooms and toilets) - per HH - statistics</t>
  </si>
  <si>
    <t>How many rooms (excluding bathrooms and toilets) are occupied by members of your household?</t>
  </si>
  <si>
    <t>Please count the kitchen and the living room as well. If shared private accommodation, please also count the rooms that are shared with another household. If don't know or prefer not to answer, put 9999</t>
  </si>
  <si>
    <t>SHL04_DUR_RESIDE</t>
  </si>
  <si>
    <t>% of HHs living in a type of accommodation for a specific amount of time
% of HHs by duration of residence in their current accommodation</t>
  </si>
  <si>
    <t>For how long have you and the members of your household been residing in your current accommodation?</t>
  </si>
  <si>
    <t>Less than 6 months
6 - 12 months
12 - 24 months
More than 24 months
Do not know
Prefer not to answer</t>
  </si>
  <si>
    <t>SHL05_SS_DUR_STAY</t>
  </si>
  <si>
    <t>Shelter / Accommodation - Security of tenure</t>
  </si>
  <si>
    <t>% of HHs by perceived length they can stay in current accommodation</t>
  </si>
  <si>
    <t>How long do you believe you can stay in this accommodation if you need to?</t>
  </si>
  <si>
    <t>For the coming week
For up to 1 month
For 2-3 months
3-6 months
6 months or longer
I am not sure
Prefer not to answer</t>
  </si>
  <si>
    <t>SHL06_SS_UND_PRESSURE</t>
  </si>
  <si>
    <t xml:space="preserve">% of HHs being under pressure to leave their accommodation </t>
  </si>
  <si>
    <t>% of HHs under pressure to leave their accommodation (among those who perceived they could stay in their current accommodation for less than 6 months)</t>
  </si>
  <si>
    <t>Are you under pressure to leave your accommodation?</t>
  </si>
  <si>
    <t>SHL06.1_SM_REASON_MOVE</t>
  </si>
  <si>
    <t>Reasons for HHs under pressure to leave current accommodation</t>
  </si>
  <si>
    <t>% of HHs by reasons for being under pressure to leave their current accommodation soon (among those who reportedly are under pressure to leave their accommodation)</t>
  </si>
  <si>
    <t>If under pressure to leave soon, why?</t>
  </si>
  <si>
    <t>Increasing living costs/utility costs
House not suitable for winter
Landlord not giving availability of house any longer
Tension with the landlord / neighbours
Lack of employment opportunities in the area
No child support services in the area
No longer eligible to stay in state provided accommodation
Closure of the accommodation facility
Free/subsidized accommodation programme ends
Free/subsidized accommodation programme changed
Free/subsidized accommodation programme is unpredictable
Other (please specify)
Prefer not to answer</t>
  </si>
  <si>
    <t>SHL07_SM_LIV_COND</t>
  </si>
  <si>
    <t>Shelter / Accommodation - Condition</t>
  </si>
  <si>
    <t>% of HHs with living conditions issues in current accommodation</t>
  </si>
  <si>
    <t>% of HHs by type of living conditions issues in current accommodation</t>
  </si>
  <si>
    <t>What issue, if any, are you facing in terms of living conditions in your accommodation?</t>
  </si>
  <si>
    <t>No issues
Unable to cook and/or store food properly (cooking facilities are unsafe, insufficient cooking items)
Lack of separate showers and/or toilets
Lack of sufficient hot water
Do not feel protected (Unable to lock home securely, insufficient light inside or outside, overall sentiment)
Insufficient privacy (no partitions, doors)
Unable to keep warm or cool (no or dysfunctional temperature regulating devices, lack of insulation, insufficient winter clothes)
Space is not sufficiently clean
Space is not easily accessible using local transportation
Space doesn't have an organized disposal of waste system
Place is not accessible to persons with disabilities
Insufficient sleeping materials (mattress, blankets etc)
Other (please specify)
Don't know
Prefer not to say</t>
  </si>
  <si>
    <t>AAP.0_SS_RECEIVED_AID</t>
  </si>
  <si>
    <t>Protection - AAP</t>
  </si>
  <si>
    <t>% of HH receive aid in the last 3 months</t>
  </si>
  <si>
    <t>% of respondents that received aid in the 3 months prior to data collection</t>
  </si>
  <si>
    <t>Did you receive any aid in the last 3 months?</t>
  </si>
  <si>
    <t>AAP.0_SS_SATISFIED_AID</t>
  </si>
  <si>
    <t>% of HHs dissatisfied with the aid they received in the last 3 months</t>
  </si>
  <si>
    <t>% of respondents dissatisfied with the aid they received in the 3 months prior to data collection (among those who received aid)</t>
  </si>
  <si>
    <t>Are you satisfied with the aid you received in the last 3 months?</t>
  </si>
  <si>
    <t>Yes - Satisfied
No - Dissatisfied
Don't know
Prefer not to answer</t>
  </si>
  <si>
    <t>AAP.0.1_SM_DIS_AID_TYP</t>
  </si>
  <si>
    <t>% of HHs dissatisfied with the aid they received by aid type</t>
  </si>
  <si>
    <t>% of respondents dissatisfied with the aid they received by aid type (among those who were dissatisfied with the aid they received in the 3 months prior to data collection)</t>
  </si>
  <si>
    <t>[If dissatisfied]
What type of aid were you dissatisfied with?</t>
  </si>
  <si>
    <t>Humanitarian financial aid (Cash)
Humanitarian financial aid (Vouchers)
Humanitarian distributions (non-food items, clothing, food etc)
Humanitarian protection services
Government social protection (government)
Government assistance programmes
Government housing programmes
Other type of aid
Prefer not to answer</t>
  </si>
  <si>
    <t>AAP.1_SM_DIS_REASON</t>
  </si>
  <si>
    <t>% of HHs dissatisfied with the aid received by reason for dissatisfaction</t>
  </si>
  <si>
    <t>% of respondents dissatisfied with the aid received by reason for dissatisfaction (among those who were dissatisfied with the aid they received in the 3 months prior to data collection)</t>
  </si>
  <si>
    <t>[If dissatisfied]
If you were not satisfied, why were you not satisfied with the aid received?</t>
  </si>
  <si>
    <t>Select up to 3</t>
  </si>
  <si>
    <t>Assistance/Services received were of poor quality
Assistance received was insufficient / was not enough / Assistance is not frequent enough
Did not receive the aid on time / delays in delivery of aid
The assistance delivered was not what the household needed the most (not useful)
I was not consulted on what I need
The assistance was not easily accessible (e.g. the distribution or the service points were too far away)
Services did not feel safe or were not provided in a safe way
I was unsure of my entitlements
Other
Don't know
Prefer not to answer</t>
  </si>
  <si>
    <t>AAP.8_SS_RECEIVED_INFO</t>
  </si>
  <si>
    <t xml:space="preserve">% of respondents reportedly feel they have received enough, clear and timely information about the services and assistance available to them and their HH from humanitarian organizations  </t>
  </si>
  <si>
    <t>Do you feel you have received enough clear and timely information about the services and assistance available to you and your household provided by humanitarian organizations?</t>
  </si>
  <si>
    <t>Yes
Partially
No, not at all
Do not know
Prefer not to answer</t>
  </si>
  <si>
    <t>AAP.8_SS_KNOW_RPT</t>
  </si>
  <si>
    <t>% of respondents who reportedly know how to provide feedback or make a complaint to humanitarian organizations about  the services received</t>
  </si>
  <si>
    <t>Do you know how to provide feedback or make a complaint to humanitarian organizations which are providing services to refugees?</t>
  </si>
  <si>
    <t>AAP.5_SM_TOP_NEEDS</t>
  </si>
  <si>
    <t>Most commonly reported priority need, by % of HHs per type of priority need reported</t>
  </si>
  <si>
    <t>% of HHs by top priority need at the time of data collection</t>
  </si>
  <si>
    <t>What is currently the top priority need of your household?</t>
  </si>
  <si>
    <t>No needs
Accommodation
Need to repay debt
Employment / Livelihoods support
Food
Drinking water
Baby Items / Feeding support for children less than 2 years old
Medicines
Healthcare services
Cloth / Winter clothes
Sanitation and Hygiene Products (e.g. soap, sanitary pads)
Cooking Materials
Education for children under 18
Trainings/Education of adults
Support with child-care
Language courses
Support with registration/legal assistance/documentation
Legal status in this country
Communication (phone or internet access)
Psychosocial support (including mental health services)
Support with Transport
Information about country of origin
Information on how to access services
Other (please specify)
Don't know
Prefer not to answer</t>
  </si>
  <si>
    <t>AAP.7_SS_CBP_RPT</t>
  </si>
  <si>
    <t>% HHs who feel that protection concerns they report through community mechanisms receive an appropriate response</t>
  </si>
  <si>
    <t>% of respondents who received an appropriate response through reporting channels such as hotlines, community centers, community volunteers, local committees, etc</t>
  </si>
  <si>
    <t>Did you receive an appropriate response through reporting channels such as hotlines, community centers, community volunteers, local committees, etc ?</t>
  </si>
  <si>
    <t>If you know of and have access to reporting channels.</t>
  </si>
  <si>
    <t>Yes
No
I did not use / never tried any of such channels
I did not know I could report complaints and feedback
Do not know
Prefer not answer</t>
  </si>
  <si>
    <t>PSEA1_SS_SATISFIED_BHV</t>
  </si>
  <si>
    <t>Protection - PSEA</t>
  </si>
  <si>
    <t>% of HHs satisfied with aid workers' behaviour in the area</t>
  </si>
  <si>
    <t>Are you and other members of your household satisfied with the way aid workers behave in your area?</t>
  </si>
  <si>
    <t>Yes
No
I haven't come across any aid workers
Do not know
Prefer not answer</t>
  </si>
  <si>
    <t>PSEA2_SM_REASON</t>
  </si>
  <si>
    <t>% of HHs dissatisfied with the behavior of aid workers by reason for dissatisfaction (among those dissatisfied)</t>
  </si>
  <si>
    <t>If you and other members of your household are not satisfied with the way aid workers behave, what are the reasons?</t>
  </si>
  <si>
    <t>They do not speak my language
I was not informed of my entitlements
When we give them feedback or make complaints, nothing changes
They show a lack of respect for local cultures
They show a lack of empathy and understanding for our situation
They are disrespectful in their interactions with individual members of our community
They ask for favors in exchange for the aid/service
They ask for bribes or payment for aid/services
Other, please specify:
Don't know
Prefer not to answer</t>
  </si>
  <si>
    <t>PSEA3_SS_BHV_RPT</t>
  </si>
  <si>
    <t>% of respondents who know where to report inappropriate behaviour from an aid worker</t>
  </si>
  <si>
    <t>If you experience/observe inappropriate behaviour from an aid worker; do you know how/where to report?</t>
  </si>
  <si>
    <t>PSEA4_SM_RPT_CHANNEL</t>
  </si>
  <si>
    <t>% of respondents by preferred channels to provide feedback to aid providers about the inadequate behaviour of aid workers and other sensitive issues, including request for sexual favours in exchange of assistance and abuse</t>
  </si>
  <si>
    <t>How would you prefer to provide feedback to aid organisations about the inadequate behaviour of aid workers and other sensitive issues, including request for sexual favours in exchange of assistance and abuse?</t>
  </si>
  <si>
    <t>Social Media
Telephone calls
Messaging Apps
Face-to-Face interactions
Online form
Email
Complaint / Suggestion box
Other (please specify)
Do not know
Prefer not to answer</t>
  </si>
  <si>
    <t>PRT02_SS_TEMP_PROT</t>
  </si>
  <si>
    <t>Protection - General Protection</t>
  </si>
  <si>
    <t>% of Individuals who have registered for temporary protection or similar scheme</t>
  </si>
  <si>
    <t>% of HHs by the current status of the Ukrainians in their family</t>
  </si>
  <si>
    <t>What is the current legal status of the Ukrainians in this family?</t>
  </si>
  <si>
    <t>Have been granted temporary protection in this country
Have applied for temporary protection and waiting for decision
Have been granted official refugee status, (through formal refugee determination process)
Have applied for refugee status and waiting for decision
Temporary / short-term residence permit or visa (less than 12 months - unconnected to temporary protection)
Permanent / long-term residence permit or visa (12 months or more - unconnected to temporary protection)
Visa free scheme
Have a work permit
Have a study permit
Have a visitor’s visa
No legal status
Other (please specify)
Prefer not to answer</t>
  </si>
  <si>
    <t>PRT02.4_SS_APPLY_OTH_LEGAL_STATUS</t>
  </si>
  <si>
    <t>% of respondents by intention to apply for another legal status in the next 12 months</t>
  </si>
  <si>
    <t>Are you planning to apply for another legal status in the next 12 months?</t>
  </si>
  <si>
    <t>PRT02.4.1_SS_OTH_LEGAL_STATUS</t>
  </si>
  <si>
    <t>% of respondents by type of other legal status or residence permit they are planning to apply for (among those who are planning to apply for another legal status)</t>
  </si>
  <si>
    <t>If yes, what other legal status or residence permit :
[DO NOT READ ANSWERS. IF YES PROMPT BY ASKING: “Which type of legal status are you planning to apply?]</t>
  </si>
  <si>
    <t>Yes, for temporary protection
Yes, for asylum / refugee status
Yes, for residence permit or visa for employment purposes
Yes, for residence permit or visa for study purposes
Yes, for residence permit or visa for family reasons
Yes, for residence permit or visa for other reasons
Do not know
Prefer not to answer</t>
  </si>
  <si>
    <t>PRT02_MISS_ID</t>
  </si>
  <si>
    <t>% of HHs with at least one member missing one or more identify documents</t>
  </si>
  <si>
    <t>Are you or any members of your household missing one or more identity documents?</t>
  </si>
  <si>
    <t>PRT02.1_MISS_ID</t>
  </si>
  <si>
    <t>% of households with at least one member by challenges faced due to lack of documentation, among those who reportedly have at least one household member missing one or more identity documents</t>
  </si>
  <si>
    <t>What challenges have you or any members of your household faced due to a lack of documentation?</t>
  </si>
  <si>
    <t>Can't move freely
Can't access basic services
Can't access work
Can't access legal status
Can't access education
Subject to arrest and identify checks
No specific impact
Other (please specify)
Do not know
Prefer not to answer</t>
  </si>
  <si>
    <t>PRT07.SS_RIGHTS</t>
  </si>
  <si>
    <t>% of respondents who are aware of their rights and available services under their current legal status in Moldova</t>
  </si>
  <si>
    <t>Are you aware of the rights and available services linked to your current legal status in Moldova?</t>
  </si>
  <si>
    <t>Fully aware
Somewhat aware
Somewhat unaware
Not aware at all
Do not know
Prefer not to answer</t>
  </si>
  <si>
    <t>R.Q. 4: What is the current state of social cohesion between refugee and Moldovan communities?</t>
  </si>
  <si>
    <t>PRT06_SS_SAFETY_LVL</t>
  </si>
  <si>
    <t>Protection - Safety and Security</t>
  </si>
  <si>
    <t>% of respondents reporting feeling safe walking alone in your area/ neighborhood after dark</t>
  </si>
  <si>
    <t>% of respondents by perceived level of safety walking alone in their area/neighborhood after dark</t>
  </si>
  <si>
    <t>How safe do you feel walking alone in your area/neighbourhood after dark?</t>
  </si>
  <si>
    <t>Very safe
Fairly safe
Bit unsafe
Very unsafe (please specify why - open text)
Don't know
Prefer not to answer</t>
  </si>
  <si>
    <t>SC_SS_REL_REF_HOST</t>
  </si>
  <si>
    <t>Protection - Social cohesion</t>
  </si>
  <si>
    <t>% of respondents by perceived relationship between the refugee and the host community in their location of residence</t>
  </si>
  <si>
    <t>How would you describe the relationship between the refugee and the host communities in the location where you live?</t>
  </si>
  <si>
    <t>Very good
Good
Neutral
Bad
Very bad
Prefer not to answer</t>
  </si>
  <si>
    <t>SC_SS_REL_CHANGES</t>
  </si>
  <si>
    <t>% of respondents that reported relationship changes between the refugee and the host communities in the last 12 months</t>
  </si>
  <si>
    <t>Has this relationship between the refugee and the host communities changed in the last 12 months ?</t>
  </si>
  <si>
    <t>Yes, it has improved
No, it has not changed
Yes, it has become worse
Do not know
Prefer not to answer</t>
  </si>
  <si>
    <t>SC3_SS_EXP_HOSTILE</t>
  </si>
  <si>
    <t>% of HHs with members having experienced hostile behaviour or attitudes from the host community since arrival in host country</t>
  </si>
  <si>
    <t>% of HHs with members having  experienced hostile behaviour or attitudes from the local population in the last 12 months</t>
  </si>
  <si>
    <t>Have you or anyone in your household experienced what you felt was hostile behavior or attitudes from the local population in the last 12 months in [host country]?</t>
  </si>
  <si>
    <t>e.g. Hostile/aggressive comments in news forums online' or social media, Verbal aggression, Physical attack or harassment, Sexual harassment, Discriminatory behavior</t>
  </si>
  <si>
    <t>SC4_SM_HOSTILE_TYP</t>
  </si>
  <si>
    <t>% of HH reporting specific types of hostile behaviors</t>
  </si>
  <si>
    <t>% of HHs by type of hostile behaviours or attitudes reportedly experienced (among HHs who experienced them since arrival in Moldova)</t>
  </si>
  <si>
    <t>What kind of hostile/unwelcoming behavior(s) were these?</t>
  </si>
  <si>
    <t>Hostile/aggressive comments in news forums online
Hostile/aggressive comments in social media
Verbal aggression
Physical attack
Discriminatory behavior (e.g. while searching for job, accommodation)
Other - please specify:
Prefer not to answer</t>
  </si>
  <si>
    <t>GBV01a_SS_HLTH, GBV01b_SS_PSY, GBV01c_SS_SAFE, GBV01d_SS_HELPLINE, GBV01e_SS_LEGAL</t>
  </si>
  <si>
    <t>Protection - GBV</t>
  </si>
  <si>
    <t>% of HHs aware of existing GBV services available in their area</t>
  </si>
  <si>
    <t xml:space="preserve">% of respondents aware of existing GBV services available in their area - health services
% of respondents aware of existing GBV services available in their area - psychosocial services
% of respondents aware of existing GBV services available in their area - safety and security services (police, safe shelters)
% of respondents aware of existing GBV services available in their area - specific helpline to call and request a service
% of respondents aware of existing GBV services available in their area - legal assistance
</t>
  </si>
  <si>
    <t>I will now ask you a few questions about gender-based violence in your communities. This refers to all types of violence against women and girls as well as sexual violence against men and boys
If someone in your community is subject to gender-based violence and asks for your help, would you be able to tell this person about the following services in this area?
Health services
Psycho-social services
Safety and security services (police, safe shelters)
Specific hepline to call and request a service
Legal Assistance</t>
  </si>
  <si>
    <t>GBV02_SM_GBV_BARR</t>
  </si>
  <si>
    <t>% of HHs reporting main barriers that survivors could face when trying to access GBV services</t>
  </si>
  <si>
    <t>% of respondents by perceived main barriers that survivors could face when trying to access GBV services</t>
  </si>
  <si>
    <t>What do you perceive to be the main barriers that survivors could face when trying to access GBV services?</t>
  </si>
  <si>
    <t>Lack of awareness
Lack of trust in host country services
Stigma and shame
Fear of retaliation
Language and cultural barriers
Geographic barriers
Financial constraints
Inadequate service availability
Legal and institutional barriers
Lack of trained professionals
Discrimination and bias
No Barriers
Other
Don't know
Prefer not to answer</t>
  </si>
  <si>
    <t>GBV04.1_SM_SEC_WOMEN</t>
  </si>
  <si>
    <t>% of respondents by top 3 perceived safety and security concerns for women in their area of residence (among HHs with at least one woman)</t>
  </si>
  <si>
    <t>What do you think are the top 3 main safety and security concerns for women in the area of residence, if any? (Note to enumerator: do not read list)</t>
  </si>
  <si>
    <t>No concerns
Being robbed
Being threatened with violence
Being kidnapped
Being deported
Detention
Violence in the household
Suffering from physical harassment or violence (not sexual)
Suffering from verbal harassment
Suffering from sexual harassment or violence
Trafficking
Suffering from economic violence
Discrimination or persecution (because of ethnicity, status, gender identity or sexual orientation etc.)
Being exploited (i.e. being engaged in harmful forms of labor, including sexual exploitation, for economic gain of the exploiter)
Confiscation of ID papers (if relevant)
Increased vulnerability to violence online
Other (please specify)
Do not know
Prefer not to say</t>
  </si>
  <si>
    <t>GBV04.2_SM_SEC_MEN</t>
  </si>
  <si>
    <t>% of respondents by top 3 perceived safety and security concerns for men in their area of residence (among HHs with at least one man)</t>
  </si>
  <si>
    <t>What do you think are the top 3 main safety and security concerns for men in the areas of residence, if any? (Note to enumerator: do not read list)</t>
  </si>
  <si>
    <t>CP00_UNACCOMP_CHILD</t>
  </si>
  <si>
    <t>Protection - Child Protection</t>
  </si>
  <si>
    <t>This question helps us see if more families are caring for Unaccompanied and Separated Children (UASC) since the last survey. UASC are vulnerable and need special support.</t>
  </si>
  <si>
    <t>Yes
No
Prefer not to answer</t>
  </si>
  <si>
    <t>CP00_UNACCOMP_RELATION</t>
  </si>
  <si>
    <t xml:space="preserve">If yes, what is your/their relationship to the child? </t>
  </si>
  <si>
    <t>Please note: "Family friend (no familial relationship)" would be considered as having no blood relation.</t>
  </si>
  <si>
    <t>Grandchild
Niece/nephew
Sibling
Cousin
Other relative
Family friend (no familial relationship)
Other (please specify)
Prefer not to answer</t>
  </si>
  <si>
    <t>CP01_SM_RISK_B</t>
  </si>
  <si>
    <t>% of respondents by top 3 perceived most serious risks faced by boys (among HHs with at least one boy)</t>
  </si>
  <si>
    <t>% of respondents by top 3 perceived most serious risks faced by boys under the age of 18 in the neighborhood (among HHs with at least one boy)</t>
  </si>
  <si>
    <t>What would you say are the three most serious risks faced by boys under the age of 18 in your neighborhood?</t>
  </si>
  <si>
    <t>No concerns
Physical violence within home
Physical violence in the community
Psychological violence within home
Psychological violence in the community
Worsened mental health and psycho-social wellbeing
Sexual violence in home
Sexual violence in community
Increased vulnerability to violence online
Increased vulnerability to neglect at home
Increased vulnerability to abuse
Increased risks of trafficking
Increased risks of separation from the family and or placement into residential facility
Other - specify
Do not know
Prefer not to say</t>
  </si>
  <si>
    <t>CP02_SM_RISK_G</t>
  </si>
  <si>
    <t>% of respondents by top 3 perceived most serious risks faced by girls  (among HHs with at least one girl)</t>
  </si>
  <si>
    <t>% of respondents by top 3 perceived most serious risks faced by girls under the age of 18 the neighborhood (among HHs with at least one girl)</t>
  </si>
  <si>
    <t>What would you say are the three most serious risks faced by girls under the age of 18 in your neighborhood?</t>
  </si>
  <si>
    <t>CP04_SS_CHILD_CARE</t>
  </si>
  <si>
    <t>% of HHs with caring for a children not part of their nuclear family</t>
  </si>
  <si>
    <t>% of respondents who reported having cared for a child outside of their nuclear family, even for a limited period, during the past 12 months</t>
  </si>
  <si>
    <t>During the past year, have you cared for any child, even for a limited period of time, who was not a member of your nuclear family?</t>
  </si>
  <si>
    <t>H13_SS_HLT_INS_MDA</t>
  </si>
  <si>
    <t>Health - Health Access</t>
  </si>
  <si>
    <t>H13_SS_HLT_INS_MDA_NUMBER</t>
  </si>
  <si>
    <t>smsd_hint</t>
  </si>
  <si>
    <t>The following questions relate to your ability to pay for different things regardless of whether your household wants it.</t>
  </si>
  <si>
    <t>SE18_SS_SMSD_AFFORD_HOLIDAY
SE18_SS_SMSD_AFFORD_GOOD_MEAL
SE18_SS_SMSD_AFFORD_HEATING
SE18_SS_SMSD_AFFORD_REP_FURNITURE
SE18_SS_SMSD_AFFORD_PAY_EXPENSE</t>
  </si>
  <si>
    <t>Socio Economic Inclusion - SMSD</t>
  </si>
  <si>
    <t>Severe material and social deprviation (SMSD)</t>
  </si>
  <si>
    <t>% of HHs able to pay for a one-week annual holiday away from home
% of HHs able to have a meal with meat, chicken, fish, or a vegetarian equivalent every second day
% of HHs able to sufficiently heat their apartment or house of residence
% of HHs able to replace worn-out furniture
% of HHs able to pay an unexpected expense of [ X MDL] without having to borrow money or pay in installments</t>
  </si>
  <si>
    <t>SE19_SS_SMSD_UNABLEPAY_RENT
SE19_SS_SMSD_UNABLEPAY_BILLS
SE19_SS_SMSD_UNABLEPAY_MORTAGE
SE19_SS_SMSD_UNABLEPAY_LOANS</t>
  </si>
  <si>
    <t>% of HHs that have experienced arrears on rental payments in the past 12 months
% of HHs that have experienced arrears on utility bills in the past 12 months
% of HHs that have experienced arrears on mortgage payments in the past 12 months
% of HHs that have experienced arrears on purchase installments or other loan payments in the past 12 months</t>
  </si>
  <si>
    <t>In the past 12 months, has the household been in arrears, i.e. has been unable to pay on time due to financials difficulties for: 
1. Rent
2. Utility bills
3. Mortgage
4. Hire purchase installments or other loan payments (consumer loans, bills from day-care, school, health)</t>
  </si>
  <si>
    <t>Only situations when household was unable to cover the costs due to financial difficulties should be recorded. If household was late with payment e.g. as forgot to pay the bill but had the required amount of money, it should not be recorded. If the household manages to pay through borrowing (from bank, relatives, or friends) it is considered in the same way as if the household had managed to pay using its own resources.
Telephone bills should not be considered as utility bills in this item. However, sewage and rubbish bills are taken into account in this item.</t>
  </si>
  <si>
    <t>Yes, once
Yes, twice or more
No
Not applicable or prefer not to answer</t>
  </si>
  <si>
    <t>SE20_SS_SMSD_CAR_PRIVATE</t>
  </si>
  <si>
    <t>% of HHs that have a car or van for private use</t>
  </si>
  <si>
    <t>Does your household have access to a car or van for private use? (This does not necessarily imply ownership: the item may be rented, leased, provided on loan, or shared with other households. If the car/van is shared between households, the answer is 'YES' if the household has easy access (i.e. they can access the car/van whenever they want) and 'NO' if otherwise)</t>
  </si>
  <si>
    <t>Yes
No, because we cannot afford it
No, for other reasons
Do not know
Prefer not to Answer</t>
  </si>
  <si>
    <t>SE21_SS_SMSD_INTERNET_PRIVATE</t>
  </si>
  <si>
    <t>% of respondents  with access to an internet connection for personal use</t>
  </si>
  <si>
    <t xml:space="preserve">Do you have access to an internet connection for personal use? (Examples of internet activities for personal use include: social networking, sending emails, creating web pages, internet banking, buying or selling goods, making video calls, reading or downloading online music, video, etc.)
</t>
  </si>
  <si>
    <t>SE22_SS_SMSD_REPLACE_CLOTHES</t>
  </si>
  <si>
    <t>% of respondents  who replace worn-out clothes with new ones</t>
  </si>
  <si>
    <t xml:space="preserve">Could you tell me if you can replace worn-out clothes by some new (not second-hand) ones?
 </t>
  </si>
  <si>
    <t>SE23_SS_SMSD_HAVE_SHOES</t>
  </si>
  <si>
    <t>% of respondents  who have two pairs of properly fitting shoes (including a pair of all-weather shoes)</t>
  </si>
  <si>
    <t>Do you have two pairs of properly fitting shoes (including a pair of all-weather shoes)?</t>
  </si>
  <si>
    <t>SE24_SS_SMSD_SPEND_ON_SELF</t>
  </si>
  <si>
    <t>% of respondents  who spend small amounts of money on themselves almost every week</t>
  </si>
  <si>
    <t>Do you spend a small amount of money most weeks on yourself, for your own pleasure (buying/doing something for yourself)? (This means freely spending money or buying/doing something for yourself, for your own pleasure (e.g. going to the movies, buying a small object, buying a magazine, a small book, an ice-cream, etc.)</t>
  </si>
  <si>
    <t>SE25_SS_SMSD_LEISURE_ACTIVITIES</t>
  </si>
  <si>
    <t>% of respondents  who regularly engage in paid leisure activities outside the home (e.g., going to movies, concerts, playing sports)</t>
  </si>
  <si>
    <t>Do you regularly (at least several times per year) participate in a leisure activity that costs money, outside of home? Examples include going to movies, concerts, playing sports?</t>
  </si>
  <si>
    <t>SE26_SS_SMSD_EATDRINK_TOGETHER</t>
  </si>
  <si>
    <t>% of respondents  who meet with family and/or friends to eat or drink together at least once a month</t>
  </si>
  <si>
    <t>Do you get together with friends/family (relatives) for a drink/meal at least once a month at home or elsewhere? (this excludes getting together with friends for professional matters only)</t>
  </si>
  <si>
    <t>L12_SS_HV_BNK_ACC</t>
  </si>
  <si>
    <t>Livelihood - Economic Capacity</t>
  </si>
  <si>
    <t>% of HHs reporting access to financial services</t>
  </si>
  <si>
    <t>% of respondents with a bank account or account at a formal financial institution in Moldova, either individually or jointly</t>
  </si>
  <si>
    <t>Do you currently have a bank account or account at a formal financial institution in [host country], either by yourself or with someone else?</t>
  </si>
  <si>
    <t>L15_SS_HH_SAVINGS</t>
  </si>
  <si>
    <t>Amount of savings to live on</t>
  </si>
  <si>
    <t>% of respondents by how they characterize the amount of savings their household possesses</t>
  </si>
  <si>
    <t xml:space="preserve">How would you characterize the amount of savings that your household posesses? </t>
  </si>
  <si>
    <t>Enough to live on for a week or two in case of an emergency
Enough to live on for 1 month in case of an emergency
Enough to live on for 3 month in case of an emergency
Enough to live on for 6 month in case of an emergency
Enough to live on for 12 month or more in case of an emergency
No savings to speak of
Do not know
Refuse to answer</t>
  </si>
  <si>
    <t>SE27_SS_INCOME_CHANGE</t>
  </si>
  <si>
    <t>Socio Ecomonic Inclusion - Economic Capacity</t>
  </si>
  <si>
    <t>% of HHs reporting a change in household income in the past 12 months</t>
  </si>
  <si>
    <t>Did the amount of income in your household change in the past 12 months?</t>
  </si>
  <si>
    <t>Income increased
Income remained more or less the same
Income decreased
Do not know
Prefer not to Answer</t>
  </si>
  <si>
    <t>SE2.1_NOTE_HINT</t>
  </si>
  <si>
    <t>Please answer the following questions to the best of your ability. If you are unsure of an exact amount, please provide an approximation.</t>
  </si>
  <si>
    <t>SE.2.1_NUM_FOOD</t>
  </si>
  <si>
    <t>Socio Ecomonic Inclusion - Expenditure</t>
  </si>
  <si>
    <t>Spending on food items in past 30 days by household</t>
  </si>
  <si>
    <t>HH expenditures (in MDL) in the last 30 days (prior to data collection) on: food items in Moldova - statistics</t>
  </si>
  <si>
    <t>During the past 30 days, what amount did your household spend in [local currency] on: Food items</t>
  </si>
  <si>
    <t>SE.2.2_NUM_ACCOM</t>
  </si>
  <si>
    <t>Average expenditure on renting accommodation (for households renting accommodation)</t>
  </si>
  <si>
    <t>HH expenditures (in MDL) in the last 30 days (prior to data collection) on: Accommodation (rent, mortgage, etc) in Moldova - statistics</t>
  </si>
  <si>
    <t>During the past 30 days, what amount did your household spend in [local currency] on Accommodation in [host country] (rent, mortage, water, electricity, heating bills)</t>
  </si>
  <si>
    <t>SE.2.6_NUM_HH_BILL</t>
  </si>
  <si>
    <t>Average HH expenditures (in MDL) per capita in the last 30 days (prior to data collection) on: Household Bills (includes Electricity, Water, Gas etc.) - statistics</t>
  </si>
  <si>
    <t>During the past 30 days, what amount did your household spend in [local currency] on: Utility Bills (includes Electricity, Water, Gas etc. This is in addition to rent)</t>
  </si>
  <si>
    <t>SE.2.3_NUM_HLTH</t>
  </si>
  <si>
    <t>Average HH expenditures (in MDL) per capita in the last 30 days (prior to data collection) on: Medicine &amp; health products - statistics</t>
  </si>
  <si>
    <t>During the past 30 days, what amount did your household spend in [local currency] on: Medicine &amp; health products</t>
  </si>
  <si>
    <t>SE.2.4_NUM_HYG</t>
  </si>
  <si>
    <t>Average HH expenditures (in MDL) per capita in the last 30 days (prior to data collection) on:  Hygiene items - statistics</t>
  </si>
  <si>
    <t>During the past 30 days, what amount did your household spend in [local currency] on: Hygiene items</t>
  </si>
  <si>
    <t>SE.2.5_NUM_COMM</t>
  </si>
  <si>
    <t>Average HH expenditures (in MDL) per capita in the last 30 days (prior to data collection) on:  Communication (internet, mobile phone bills, phone calls etc) - statistics</t>
  </si>
  <si>
    <t>During the past 30 days, what amount did your household spend in [local currency] on: Communication (internet, mobile phone bills, phone calls etc)</t>
  </si>
  <si>
    <t>SE.2.12_NUM_REMITTANCE</t>
  </si>
  <si>
    <t>Average HH expenditures (in MDL) per capita in the last 30 days (prior to data collection) on:  Sending back money to family / relatives / acquaintances in Ukraine) - statistics</t>
  </si>
  <si>
    <t>During the past 30 days, what amount did your household spend in [local currency] on: sending back money to family / relatives / acquaintances in Ukraine</t>
  </si>
  <si>
    <t>SE.2.7_NUM_OTH</t>
  </si>
  <si>
    <t>Average HH expenditures (in MDL) per capita in the last 30 days (prior to data collection) on:  Other (including transports, tobacco, alcohol, entertainment &amp; any type of other expenses) - statistics</t>
  </si>
  <si>
    <t>During the past 30 days, what amount did your household spend in [local currency] on: Other (including transports, tobacco, alcohol, entertainment &amp; any type of other expenses)</t>
  </si>
  <si>
    <t>SE.2.8_NUM_HLTH_6_MTH</t>
  </si>
  <si>
    <t>Spending on healthcare in past 6 months by household</t>
  </si>
  <si>
    <t>HH expenditures (in MDL) in the last 6 months (prior to data collection) on: Health services (excluding medicines) - statistics</t>
  </si>
  <si>
    <t>During the past 6 months, what amount did your household spend in local currency on on: health services (excluding medicine)</t>
  </si>
  <si>
    <t>SE.2.9_NUM_DEBT</t>
  </si>
  <si>
    <t>Spending on debt repayments in past 6 months by household</t>
  </si>
  <si>
    <t>HH expenditures (in MDL) per capita in the last 6 months (prior to data collection) on: Debt repayments - statistics</t>
  </si>
  <si>
    <t>During the past 6 months, what amount did your household spend in local currency on on: debt repayment (formal and informal debt repayment)</t>
  </si>
  <si>
    <t>SE.2.10_NUM_EDU</t>
  </si>
  <si>
    <t>Spending on Education in past 12 months by household</t>
  </si>
  <si>
    <t>HH expenditures (in MDL) in the last 12 months (prior to data collection) on: Education (tuition, transportation, etc) - statistics</t>
  </si>
  <si>
    <t>During past 12 months what amount did your household spend in local currency on on: Education (tuition, transportation, etc)</t>
  </si>
  <si>
    <t>SE2.11_SS_INC_LVL</t>
  </si>
  <si>
    <t>% of HHs satisified their overall income level</t>
  </si>
  <si>
    <t>% of respondents by their assessed overall HH income level</t>
  </si>
  <si>
    <t>How would you assess the overall income level of your household?</t>
  </si>
  <si>
    <t>There is not enough income for food.
There is enough income for basic food, but not enough for regular utility bills, medicine, and the purchase of new clothes.
Income is sufficient for basic food, utilities, medicine, clothing, but not enough for the purchase of a TV, refrigerator, washing machine, etc.
Income is sufficient for food, clothing, utilities, the purchase of a TV or refrigerator, etc., but not enough to buy a car
Income is sufficient to buy a car, but not to finance the purchase of house or an apartment
Income is sufficient to meet all household needs
Do not know
Prefer not answer</t>
  </si>
  <si>
    <t>SE2.11_SS_INC_SOR</t>
  </si>
  <si>
    <t xml:space="preserve">% of Households by Income Source in the 30 Days </t>
  </si>
  <si>
    <t>% of HHs by income source in the 30 days prior to data collection (or since arrival if less than 30 days since arrival)</t>
  </si>
  <si>
    <t>What are the sources of your household income in the last 30 days, or since arrival if it was less than 30 days ago?</t>
  </si>
  <si>
    <t>No income
Employment income
Social protection benefits from host country government
Social protection benefits from Ukraine government
Other sources (UN/INGOs, investments/property, loans) (specify)
Do not know
Prefer not to answer</t>
  </si>
  <si>
    <t>SE2.11a_NUM_INC_AMT_EMPL</t>
  </si>
  <si>
    <t>Amount of money received in through various sources in host country</t>
  </si>
  <si>
    <t>HH net income (in MDL) from employment in the 30 days prior to data collection - statistics</t>
  </si>
  <si>
    <t xml:space="preserve">In the last 30 days, how much money did your household recieve after tax (net salary) from employment in [local currency]. Please take all working household members into account (including employment without a contract). If some of this income was in a different currency, please convert to local currency at the current exchange rate. </t>
  </si>
  <si>
    <t>Enter 9999 if they don't know or prefer not to answer. If you have two or more people working full time in the household this would be the sum of their net income.</t>
  </si>
  <si>
    <t>SE2.11b_SM_BEN_HST</t>
  </si>
  <si>
    <t>Types of social protection benefits received from host government</t>
  </si>
  <si>
    <t>% of HHs by type of social protection benefit received from the Moldovan government in the 30 days prior to data collection</t>
  </si>
  <si>
    <t>In the last 30 days Which social protection benefits do you receive from the [host country] government?</t>
  </si>
  <si>
    <t>Accommodation allowance
Child or family benefit
Disability benefit
Unemployment benefit
Employment injury benefit
Other vulnerability benefit
Pension benefit
Business grant
Training grant
Low income support allowance (e.g. subsistence allowance, guaranteed minimal income allowance, low-income social benefit)
Other government/municipal benefit (specify)
Other source (specify)
Don't know
Prefer not to say</t>
  </si>
  <si>
    <t>SE2.11b_NUM_BEN_AMT_Tot</t>
  </si>
  <si>
    <t>Average amount [in local currency] received from host government</t>
  </si>
  <si>
    <t>HH income (in MDL) from social protection benefits from the Moldovan government in the 30 days prior to data collection (among those who selected this source of income) - statistics</t>
  </si>
  <si>
    <t>In the last 30 days, How much money in total did your household receive from social protection benefits in [host country] in [local currency]</t>
  </si>
  <si>
    <t>SE2.11c_SM_BEN_UKR</t>
  </si>
  <si>
    <t>Types of social protection benefits received from Ukrainian government</t>
  </si>
  <si>
    <t>% of HHs by type of social protection benefit received from the Ukrainian government in the 30 days prior to data collection (among those who selected this source of income)</t>
  </si>
  <si>
    <t>in the last 30 days Which social protection benefits do you receive from the Ukrainian government?</t>
  </si>
  <si>
    <t>Parental benefit
Disability benefit
Unemployment benefit
Employment injury benefit
Old-age pension
Other vulnerability benefit
Other Ukrainian government benefit (specify)
Don't know
Prefer not to say</t>
  </si>
  <si>
    <t>SE2.11c_NUM_BEN_AMT_PEN_UKR_OLDAGE</t>
  </si>
  <si>
    <t>Average amount [in Ukrainian hryvnia] received from Ukrianian government for old age pension</t>
  </si>
  <si>
    <t>HH income (in Ukrainian hryvnia) from the Ukrainian government for old age pension in the 30 days prior to data collection (among those who selected this source of income) - statistics</t>
  </si>
  <si>
    <t>In the last 30 days, how much money did your household receive from Social protection benefits from Ukraine government, for old age pension benefits in Ukrainian hryvnia</t>
  </si>
  <si>
    <t>SE2.11c_NUM_BEN_AMT_PEN_UKR_OTHER</t>
  </si>
  <si>
    <t>Average amount [in Ukrainian hryvnia] received from Ukrianian government for other than old age pension</t>
  </si>
  <si>
    <t>HH income (in Ukrainian hryvnia) received from the Ukrainian government for social protection benefits other than old age pension by HH in the 30 days prior to data collection (among those who selected this source of income)</t>
  </si>
  <si>
    <t>In the last 30 days, how much money did your household receive from Social protection benefits from Ukraine government (other than old-age pension) in Ukrainian hryvnia</t>
  </si>
  <si>
    <t>SE2.11d_SM_BEN_OTH</t>
  </si>
  <si>
    <t>Types of other forms of income</t>
  </si>
  <si>
    <t>% of HHs receiving other forms of income in the 30 days prior to data collection, by type of income source</t>
  </si>
  <si>
    <t>In the last 30 days, which other forms of income do you have?</t>
  </si>
  <si>
    <t>Cash assistance from humanitarian organizations
Income from investment, savings, property
Loans or credits
Transfers from relatives or friends in Ukraine
Transfers from relatives or friends outside of Ukraine
Other source (specify)
Don't know
Prefer not to say</t>
  </si>
  <si>
    <t>SE2.11d_NUM_BEN_OTH_CSH, SE2.11d_NUM_BEN_OTH_INV, SE2.11d_NUM_BEN_OTH_OTH</t>
  </si>
  <si>
    <t>Average amount of other forms of income per HH</t>
  </si>
  <si>
    <t>HH income (in MDL) from other forms of income (cash assistance, investment returns, property rental, or other forms of non-employment income, loan and credits, and from other sources) by HHs in the 30 days prior to data collection</t>
  </si>
  <si>
    <t>In the last 30 days, how much money did your household receive from:
Cash assistance from humanitarian organizations
Income from investment, savings, property
Transfers from relatives or friends outside of Ukraine
Other source (specify)</t>
  </si>
  <si>
    <t>EOS1_SS_BACK_TO_UKR</t>
  </si>
  <si>
    <t>Protection - Return</t>
  </si>
  <si>
    <t>% of HH where 1 or more household members have been back to visit Ukraine after 24 Feb 2022</t>
  </si>
  <si>
    <t>% of HHs where 1 or more HH members have been back to visit Ukraine after 24 Feb 2022</t>
  </si>
  <si>
    <t>Have you (or any other household member) been back to visit Ukraine after 24 February 2022? (Select one)</t>
  </si>
  <si>
    <t>Yes, only once
Yes, more than once
No, I/we haven't been able to visit Ukraine
No, I/we haven't considered the need to visit Ukraine
Prefer not to answer</t>
  </si>
  <si>
    <t>EOS4_SM_REASON_VISIT</t>
  </si>
  <si>
    <t>% of HH by reason for visiting Ukraine</t>
  </si>
  <si>
    <t>% of HHs by reason for their most recent visit to Ukraine (among those who visited Ukraine after 24 February 2022)</t>
  </si>
  <si>
    <t>What was the main reason why you went back to Ukraine last time?</t>
  </si>
  <si>
    <t>To check conditions to decide whether to return (e.g. security conditions, availability of jobs, accommodation, basic services, etc.)
To check / repair your property
To visit relatives (e.g., spouse, children, extended family)/ friends
To bring supplies to relatives or friends
To help relatives / friends to evacuate
To work or take care of your business temporarily
To get personal supplies
To obtain documentation
To access healthcare
To access pension / social benefits
To take care of other family matters
Other: [PLEASE SPECIFY]
Prefer not to answer</t>
  </si>
  <si>
    <t>EOS8_SS_TEMP_RETURN_DIFFICULTIES</t>
  </si>
  <si>
    <t>% of HHs experiencing difficulties returing to current host country after travelling back to Ukraine</t>
  </si>
  <si>
    <t>% of HHs experiencing difficulties returing to Moldova after traveling back to Ukraine (among those who visited Ukraine after 24 February 2022)</t>
  </si>
  <si>
    <t>Did you experience any diﬃculties returning to your current host country after travelling back to Ukraine?</t>
  </si>
  <si>
    <t>EOS9_SM_TEMP_RETURN_DIFFICULTIES_WHAT</t>
  </si>
  <si>
    <t>% of HHs by type of difficulties encountered returning  to current host country after travelling back to Ukraine</t>
  </si>
  <si>
    <t>% of HHs by type of difficulties/problems encountered returning to Moldova after travelling back to Ukraine (among those who reported experiencing difficulties)</t>
  </si>
  <si>
    <t>Which problems did you encounter?</t>
  </si>
  <si>
    <t>Faced diﬃculties in relation to entry procedures when crossing the border back into the host country
Beneﬁts in host country (social welfare, accommodation) were suspended / removed
Temporary protection or other legal status was suspended / revoked
Other (please specify)
Prefer not to answer</t>
  </si>
  <si>
    <t>EOS5_SS_INTENTION</t>
  </si>
  <si>
    <t>% of HHs of by intention within next 12 months</t>
  </si>
  <si>
    <t>% of HHs of by movement intention regarding their location within the 12 months following data collection</t>
  </si>
  <si>
    <t>What are your HH's intentions regarding your location within the next 12 months?</t>
  </si>
  <si>
    <t>Remain in present location
Move to another area in host country
Return to habitual place of residence in Ukraine
Return to another location inside Ukraine
Move to another country
Do not know - waiting to make a decision
Prefer not to answer
Other (please specify)</t>
  </si>
  <si>
    <t>EOS10_SS_PLANS_RETURN</t>
  </si>
  <si>
    <t>% of HHs who reported plans to return to Ukraine if the situation stabilises</t>
  </si>
  <si>
    <t>Does your household plan/intend to return to Ukraine if the situation stabilises?</t>
  </si>
  <si>
    <t>“If the situation stabilises” should be understood as what it would mean for the respondent's household to feel safe and secure enough to consider returning to Ukraine. This includes their own perception of safety, security, and broader conditions they believe are necessary to enable a return.</t>
  </si>
  <si>
    <t>Yes, immediately (within 3 months) after the situation stabilizes
Yes, in mid term (within 3-6 months) after the situation stabilizes
Yes, in longer term (after 6 months) after the situation stabilizes
No, not intending to return even if situation stabilizes
Undecided
Do not know
Prefer not to answer</t>
  </si>
  <si>
    <t>THANK_YOU</t>
  </si>
  <si>
    <t>Thank you for your participation! Please note that this survey is exclusively targeting individuals of Ukrainian nationality without any additional nationality.</t>
  </si>
  <si>
    <t>Sector/category (in SEIS questionnaire)</t>
  </si>
  <si>
    <t>Question - Level (Household or Individual)</t>
  </si>
  <si>
    <t>Question - SEIS V6</t>
  </si>
  <si>
    <t>Skip logic changes</t>
  </si>
  <si>
    <t>Comments</t>
  </si>
  <si>
    <t>select_multiple country_nationality</t>
  </si>
  <si>
    <t>What citizenship(s) do you have?</t>
  </si>
  <si>
    <t>If nationality other than Ukrainian is chosen, then survey will stop depending on choice (will vary based on country context)</t>
  </si>
  <si>
    <t>select_one oblast</t>
  </si>
  <si>
    <t>In which Oblast in Ukraine were you residing before 24th February 2022?</t>
  </si>
  <si>
    <t>select_one respondent_gender</t>
  </si>
  <si>
    <t>integer</t>
  </si>
  <si>
    <t/>
  </si>
  <si>
    <t>How many persons (including yourself) who left Ukraine are there in your household currently living together and sharing expenses?</t>
  </si>
  <si>
    <t>% of HHs with infants</t>
  </si>
  <si>
    <t>select_one yesnoext</t>
  </si>
  <si>
    <t>Do you/this person typically take the lead in making important decisions in your household? For example, major financial decisions, health care, accommodation, etc.</t>
  </si>
  <si>
    <t>% of refugee children below age of 2 by gender</t>
  </si>
  <si>
    <t>date</t>
  </si>
  <si>
    <t>select_multiple psn</t>
  </si>
  <si>
    <t>No issues
Seeing, even if wearing glasses
Hearing, even if using a hearing aid
Walking or climbing steps
Remembering or concentrating
Self-care, such as washing all over or dressing
Communicating, such as understanding or being understood using usual language</t>
  </si>
  <si>
    <t>select_one difficulty</t>
  </si>
  <si>
    <t>select_one language_knowledge</t>
  </si>
  <si>
    <t>Which of the following options best describes this person's knowledge of [the local language]?</t>
  </si>
  <si>
    <t>He/she doesn't understand the local language at all
He/she understands and can use only a few words and phrases
He/she can understand and use most everyday expressions
He/she can understand the essence of clear speech and can write simple texts
He/she is fluent in the local language (Can understand many complex texts and uses the local language regularly without any issues)</t>
  </si>
  <si>
    <t>select_one_language_course</t>
  </si>
  <si>
    <t>Has the individual taken, or registered for any local language courses?</t>
  </si>
  <si>
    <t>Yes, previously undertook and completed a language course
Yes, previously undertook but didn't complete the language course
Yes, currently registered and undertaking language course
Yes, currently registered and will start language course soon
No, would like to take a language course but lacks information
No, not undertaking any language courses
Don't know
Prefer not to answer</t>
  </si>
  <si>
    <t>E0_SS_ENROLLED_PREV_YEAR</t>
  </si>
  <si>
    <t>% of school-aged children reported attending in the previous school year (2023/2024) in host country</t>
  </si>
  <si>
    <t>Was the child enrolled in the past school year?</t>
  </si>
  <si>
    <r>
      <rPr>
        <sz val="11"/>
        <color theme="1"/>
        <rFont val="Calibri"/>
        <family val="2"/>
      </rPr>
      <t xml:space="preserve">% of school-aged children reported attending </t>
    </r>
    <r>
      <rPr>
        <sz val="11"/>
        <color rgb="FFFF0000"/>
        <rFont val="Calibri"/>
        <family val="2"/>
      </rPr>
      <t>2025/2026</t>
    </r>
    <r>
      <rPr>
        <sz val="11"/>
        <color theme="1"/>
        <rFont val="Calibri"/>
        <family val="2"/>
      </rPr>
      <t xml:space="preserve"> school year in host country</t>
    </r>
  </si>
  <si>
    <r>
      <rPr>
        <sz val="11"/>
        <color rgb="FF000000"/>
        <rFont val="Calibri"/>
        <family val="2"/>
      </rPr>
      <t xml:space="preserve">Is this child/young person attending a school/kindergarten/nursery </t>
    </r>
    <r>
      <rPr>
        <sz val="11"/>
        <color rgb="FFFF0000"/>
        <rFont val="Calibri"/>
        <family val="2"/>
      </rPr>
      <t xml:space="preserve">/university </t>
    </r>
    <r>
      <rPr>
        <sz val="11"/>
        <color rgb="FF000000"/>
        <rFont val="Calibri"/>
        <family val="2"/>
      </rPr>
      <t xml:space="preserve">that is part of the national education systems in [host country] </t>
    </r>
    <r>
      <rPr>
        <sz val="11"/>
        <color rgb="FFFF0000"/>
        <rFont val="Calibri"/>
        <family val="2"/>
      </rPr>
      <t>(2025/2026 school year)</t>
    </r>
    <r>
      <rPr>
        <sz val="11"/>
        <color rgb="FF000000"/>
        <rFont val="Calibri"/>
        <family val="2"/>
      </rPr>
      <t xml:space="preserve">? </t>
    </r>
  </si>
  <si>
    <t>make sure age is until 24</t>
  </si>
  <si>
    <t>select_one education_level</t>
  </si>
  <si>
    <t>During the 2025-2026 academic year, what level of education is/was this child/young person attending?</t>
  </si>
  <si>
    <t>select_one_graduation</t>
  </si>
  <si>
    <t xml:space="preserve">Did your child obtain grades or certificates in the past school year, in the host country? </t>
  </si>
  <si>
    <t>Yes, obtained grades/certificate after passing required tests/exams
No, failed their required tests/exams
No, withdrew from school prior to completing required tests/exams
No, attended school but did not sit for required tests/exams
Prefer not to answer</t>
  </si>
  <si>
    <t>select_multiple primary_barriers</t>
  </si>
  <si>
    <t>Additional question to be added on bullying in school, and other challenges when attending school</t>
  </si>
  <si>
    <t>select_one dist_learning_typ</t>
  </si>
  <si>
    <t>What type of remote or on-line learning was the child/young person enrolled in or conducting during the school year 2023-2024?</t>
  </si>
  <si>
    <t>In the last month (or since arrival in case less than 30 days since arrival), did this person in your household have a health problem and need to access health care?</t>
  </si>
  <si>
    <t>Was the person able to obtain the needed health care?</t>
  </si>
  <si>
    <t>select_multiple health_care_access_barriers</t>
  </si>
  <si>
    <t>Knowledge and Information: Lack of knowledge of how to access health services - don't know where to go
Access to Health Facilities: Health facility too far / transportation issue
Access to Health Facilities: Unable to make an appointment (e.g. administrative barrier, referral issues for specialist) 
Financial: Could not afford transport
Financial: Could not afford fee at the clinic or cost of medication
Financial: could not afford fees at hospital 
Language barriers (ex: unable to communicate with health staff)
Lack of health insurance in host country
Trust Issues: Do not trust local provider.
Unavailable Services: Specific medication, treatment or service needed unavailable.
Long waiting times
Medical staff did not want / refused to provide care.
Personal Factors: Wanted to wait and see if problem got better on its own.
Personal Factors: Disability prevents access to health facility.
Other barriers, please specify.</t>
  </si>
  <si>
    <r>
      <rPr>
        <sz val="11"/>
        <color theme="1"/>
        <rFont val="Calibri"/>
        <family val="2"/>
      </rPr>
      <t>H2_SS_HLTH_</t>
    </r>
    <r>
      <rPr>
        <strike/>
        <sz val="11"/>
        <color theme="1"/>
        <rFont val="Calibri"/>
        <family val="2"/>
      </rPr>
      <t>CHRONICL</t>
    </r>
    <r>
      <rPr>
        <sz val="11"/>
        <color theme="1"/>
        <rFont val="Calibri"/>
        <family val="2"/>
      </rPr>
      <t>_</t>
    </r>
    <r>
      <rPr>
        <sz val="11"/>
        <color rgb="FFFF0000"/>
        <rFont val="Calibri"/>
        <family val="2"/>
      </rPr>
      <t>LONGSTANDING</t>
    </r>
    <r>
      <rPr>
        <sz val="11"/>
        <color theme="1"/>
        <rFont val="Calibri"/>
        <family val="2"/>
      </rPr>
      <t>_ILL</t>
    </r>
  </si>
  <si>
    <r>
      <rPr>
        <sz val="11"/>
        <color theme="1"/>
        <rFont val="Calibri"/>
        <family val="2"/>
      </rPr>
      <t xml:space="preserve">% of individuals with a </t>
    </r>
    <r>
      <rPr>
        <strike/>
        <sz val="11"/>
        <color theme="1"/>
        <rFont val="Calibri"/>
        <family val="2"/>
      </rPr>
      <t>chronic</t>
    </r>
    <r>
      <rPr>
        <sz val="11"/>
        <color rgb="FFFF0000"/>
        <rFont val="Calibri"/>
        <family val="2"/>
      </rPr>
      <t xml:space="preserve"> longstanding</t>
    </r>
    <r>
      <rPr>
        <sz val="11"/>
        <color theme="1"/>
        <rFont val="Calibri"/>
        <family val="2"/>
      </rPr>
      <t xml:space="preserve"> illness
% of HHs with at least one member with a </t>
    </r>
    <r>
      <rPr>
        <strike/>
        <sz val="11"/>
        <color theme="1"/>
        <rFont val="Calibri"/>
        <family val="2"/>
      </rPr>
      <t>chronic</t>
    </r>
    <r>
      <rPr>
        <sz val="11"/>
        <color theme="1"/>
        <rFont val="Calibri"/>
        <family val="2"/>
      </rPr>
      <t xml:space="preserve"> </t>
    </r>
    <r>
      <rPr>
        <sz val="11"/>
        <color rgb="FFFF0000"/>
        <rFont val="Calibri"/>
        <family val="2"/>
      </rPr>
      <t>longstanding</t>
    </r>
    <r>
      <rPr>
        <sz val="11"/>
        <color theme="1"/>
        <rFont val="Calibri"/>
        <family val="2"/>
      </rPr>
      <t xml:space="preserve"> illness</t>
    </r>
  </si>
  <si>
    <r>
      <rPr>
        <strike/>
        <sz val="11"/>
        <color theme="1"/>
        <rFont val="Calibri"/>
        <family val="2"/>
      </rPr>
      <t xml:space="preserve">Does the person have a chronic illness? (e.g., diabetes, hypertension, asthma)
</t>
    </r>
    <r>
      <rPr>
        <sz val="11"/>
        <color rgb="FFFF0000"/>
        <rFont val="Calibri"/>
        <family val="2"/>
      </rPr>
      <t>Do you have any longstanding illness or health problem (illnesses or health problems which have lasted, or are expected to last, for 6 months or more)?</t>
    </r>
  </si>
  <si>
    <t>H2_SS_HLTH_LONGSTANDING_LMT</t>
  </si>
  <si>
    <t>% of individuals with limited in usual activities due to longstanding illness</t>
  </si>
  <si>
    <t>Are you limited because of a health problem in activities people usually do?</t>
  </si>
  <si>
    <t>Severely limited
Limited but not severely
Only slightly limited
Not limited at all</t>
  </si>
  <si>
    <t>During the last four weeks did you/he/she currently feel so upset, anxious, worried, agitated, angry, or depressed that it affected your/the person's daily functioning? For example having difficulty getting out of bed, working or going to school, caring for self or for others in the household, or doing daily household activities such as cooking, cleaning, or playing with friends.</t>
  </si>
  <si>
    <t>select_multiple support_received</t>
  </si>
  <si>
    <t>select_one improvement</t>
  </si>
  <si>
    <t>select_one education_levels_choices</t>
  </si>
  <si>
    <t>No education
Primary education
Secondary education
Technical or Vocational
Bachelor (first level of higher education)
Specialization
Master (second level of higher education)
Ph.D./Doctoral Candidate/First Doctoral Degree
Grand Ph.D./Senior Doctoral Degree/Higher Doctoral Degree/Second Doctoral Degree
Prefer not to answer</t>
  </si>
  <si>
    <t>Make sure that older persons are also included (remove age constraint). One solution is calculated field to compute level of education from education question - if empty, ask this question</t>
  </si>
  <si>
    <t>Relax upper age range</t>
  </si>
  <si>
    <t>Ask question even if SE2_SS_WORK == "Yes", Modified skip logic; relax upper age range</t>
  </si>
  <si>
    <r>
      <rPr>
        <sz val="11"/>
        <color theme="1"/>
        <rFont val="Calibri"/>
        <family val="2"/>
      </rPr>
      <t xml:space="preserve">Even though (this person) did not work, during the past 7 days, did he/she have </t>
    </r>
    <r>
      <rPr>
        <sz val="11"/>
        <color rgb="FFFF0000"/>
        <rFont val="Calibri"/>
        <family val="2"/>
      </rPr>
      <t>a permnanent job</t>
    </r>
    <r>
      <rPr>
        <sz val="11"/>
        <color theme="1"/>
        <rFont val="Calibri"/>
        <family val="2"/>
      </rPr>
      <t>, a business or a helper job in a family business/farm from which he/she was temporarily absent?</t>
    </r>
  </si>
  <si>
    <t xml:space="preserve">1.        Waiting for the season to start (employment is seasonal)
2.        Already found a job/business, waiting to start 
3.        Tired of looking for jobs, no suitable jobs in the area
4.        Has family or household responsibilities, including taking care of children or elderly
5.        Has a disability, injury, illness
6.        Is a student
7.        Is undergoing vocational training
8.        Is doing unpaid volunteering
9.        Not planning to stay here
10.      Is retired 
11.      Other (specify: [OPEN ENDED]
99.  Don’t know/ Prefer not to answer
</t>
  </si>
  <si>
    <t>SE6_SS_TRY_FIND_JOB == No</t>
  </si>
  <si>
    <t>Could (this person) start working within the next two weeks if he/she was offered a job??</t>
  </si>
  <si>
    <t>wage1</t>
  </si>
  <si>
    <t xml:space="preserve">Does this person get paid on an hourly or monthly basis at their main job? </t>
  </si>
  <si>
    <t>wage2_1</t>
  </si>
  <si>
    <t>[integer]
Do not know
Prefer not to answer</t>
  </si>
  <si>
    <t>if wage1 == Hourly</t>
  </si>
  <si>
    <t>wage2_2</t>
  </si>
  <si>
    <t>if wage1 == Monthly</t>
  </si>
  <si>
    <t>select_one activity_main</t>
  </si>
  <si>
    <t>What is the main activity at the place where you work]?</t>
  </si>
  <si>
    <t xml:space="preserve">1.	Agriculture, forestry, fishing (includes growing of crops and raising and breeding of animals: farms, fish farms, fishing companies, plant nurseries, logging companies, hunting and trapping businesses)
Industry 
2.	Mining ( includes extraction of minerals: mines, quarries, gas, peat, oil extraction companies)
3.	Manufacturing ( includes manufacture of food and non-food products: factories, plants, assembly plants, mills, businesses making crafts, textiles, furniture, milk pasteurizing plants, water bottling plants)
4.	Construction ( includes construction companies, businesses engaged in construction or repair of houses, buildings, motorways, streets, bridges, industrial facilities, companies engaged in demolition and site preparation works, electrical, plumbing or other construction installation work, building painting (interior and exterior))
5.	Electricity, gas, water supply, waste management ( includes electric, gas, water companies, water treatment facilities, sewage treatment facilities, waste collection companies)
Services
6.	Transportation and storage ( includes trucking companies, bus companies, taxis, ferry companies, parking businesses, storage companies, mail service providers)
7.	Trading (buying and selling), car &amp; motorcycle repair ( includes shops, market places, mechanic workshops, international and domestic trading companies, door-to-door sellers, street stalls, commission agents selling any type of products)
8.	Accommodation and food services ( includes hotels, motels, guesthouses, pensions, boarding houses, student residences, restaurants, bars, taverns, coffee shops, cafeterias, food stalls, mobile food carts, event catering, canteens)
9.	Education ( includes schools, universities, pre-school centers, vocational training centers, adult education providers, sports schools and training centers, summer camps, art and music training centers, religious schools, educational counselling services)
10.	Human health and social services ( includes hospitals, health clinics, dental clinics, diagnostic laboratories, imaging centers, nursing care facilities, nursing homes, psychiatry centers, assisted living facilities, facilities for treatment of addictions, homeless shelters, child daycare centers)
11.	Public administration and defence ( includes activities normally carried out by the public administration)
12.	 personal services or domestic services ( personal services, like washing and cleaning services, hairdressing, massage salons, shoe shining, funeral homes)
13.	Repair of household goods or vehicles ( repair of computers, personal and other household goods, including vehicles)
14.	Professional and administrative services ( all activities that support general business operations: specialized professional activities like legal, accounting, advertising and management consultancy services, architecture and engineering services, security, cleaning and packaging services, scientific research and development)
15.	Financial, insurance, real estate services ( including insurance, reinsurance and pension funding activities, selling, buying or renting real estate)
16.	Other services (arts, entertainment, communications) ( includes arts and entertainment (libraries, museums, sports facilities), production and distribution of information (publishing books, newspapers, magazines, tv broadcasting), activities of organizations (trade unions, religious and political organizations))
</t>
  </si>
  <si>
    <t xml:space="preserve"> [IF SE2_SS_WORK == "No" AND SE3_SS_BUSINESS == "Yes" your business] [IF (SE4_SS_FAM_BUSINESS == "Yes")  AND SE2_SS_WORK == "No"  the family business] [IF SE2_SS_WORK == "Yes" OR SE5_SS_HELP_FAM_BUSINESS== "Yes" </t>
  </si>
  <si>
    <t>select_one occupation_main</t>
  </si>
  <si>
    <t>SE15_SS_MAIN_OCCUPATION</t>
  </si>
  <si>
    <t xml:space="preserve">1.	Manager (directors, chief executives, high level officials, managers)
2.	Professional, technician, associate professional ( engineers, architects, biologists, medical doctors, nurses and other medicine professionals, veterinarians, teachers, finance, marketing, public relations professions, computer and telecommunication professionals, lawyers, business administrators and agents, culture administrators, sports and fitness workers, religious workers, government professionals, chef)
3.	Clerical support worker (clerks and secretaries across different industries)
4.	Sales, personal care, protective or personal services worker (shop keepers and salespersons, market sellers, street food sellers, cashiers and other sales workers, cooks, waiters, bartenders, hairdressers, beauticians, childcare workers, teacher aides, home nursing aids, travel guides, police officers, security guards)
5.	Agriculture, forestry or fishery worker (farmers, fishers, animal producers, forestry workers, hunters, trappers)
6.	Craft, related trades worker (building, electrical, metal, wood, textiles, food processing (craft workers in building and construction, painters, blacksmiths, toolmakers, metal workers, electrical, electronic, telecommunication installers and repairers, food processing and handicraft workers, tailors, shoe makers, furniture makers)
7.	Plant or machine operator, assembler, driver (machine operators, assemblers in mining, factories making textiles, chemical, metal, rubber, plastic, paper, food products, wood processing operators. Any drivers, ship deck crews)
8.	Cleaner, helper, labourer, street worker, refuse worker (elementary occupations and in odd-jobs in different industries: cleaners (domestic, hotel, office), helpers in agriculture, labourers in mining, construction, manufacturing, transport, fast food preparers, kitchen helpers, non-food street sellers, waste pickers, recycling workers)
9.	Armed forces(commissioned and non-commissioned officers: soldiers, sergeants, military police)
</t>
  </si>
  <si>
    <t>select_one contract_type_choices</t>
  </si>
  <si>
    <r>
      <rPr>
        <sz val="11"/>
        <color theme="1"/>
        <rFont val="Calibri"/>
        <family val="2"/>
      </rPr>
      <t xml:space="preserve">Does (this person) have a formal contract or informal work arrangement </t>
    </r>
    <r>
      <rPr>
        <sz val="11"/>
        <color rgb="FFFF0000"/>
        <rFont val="Calibri"/>
        <family val="2"/>
      </rPr>
      <t>at their main job</t>
    </r>
    <r>
      <rPr>
        <sz val="11"/>
        <color theme="1"/>
        <rFont val="Calibri"/>
        <family val="2"/>
      </rPr>
      <t xml:space="preserve"> ?</t>
    </r>
  </si>
  <si>
    <t>select_one employment_modality</t>
  </si>
  <si>
    <t>What is (this persons) employment arrangement when it comes to work modality at their main job?</t>
  </si>
  <si>
    <t>select_multiple employment_barrier</t>
  </si>
  <si>
    <t>Which difficulties (if any) has (this person) encountered finding work in this country?</t>
  </si>
  <si>
    <t>None - no difficulties
Not actively looking for work
Lack of work permit
Lack of knowledge of local language
Lack of other documentation
Lack of formal work (do not want an informal job)
Cannot find a job with a decent pay
Finding work with a suitable or flexible schedule
Lack of employment opportunities suited to my skills or expenrience
Lack of employment opportunities for someone of my age
Lack of access to childcare services
Lack of access to transport
Lack of education / skills recognition
Lack of information on how to access the labour market
Lack of registered address / location
Need to take care of other household member(s)
Not planning to stay in this country
Discrimination
Other (specify)
Prefer not to answer</t>
  </si>
  <si>
    <t>select_one skill_level_match</t>
  </si>
  <si>
    <t xml:space="preserve">1.        No, I this person is employed significantly below their level of professional skills or qualifications
2.        No, I this person is employed somewhat below their level of professional skills or qualifications
3.        Yes, the job adequately matches this person's level of professional skills or qualifications
4.        No, the job requires some professional skills or qualifications that this person needs to obtain
5.        No, the job requires a lot of professional skills or qualifications that this person need to obtain
99. Don’t know/ Prefer not to answer
</t>
  </si>
  <si>
    <t>select_one work_type</t>
  </si>
  <si>
    <t>Work for someone else for pay, for one or more hours
Run or do any kind of business, farming or other activity to make money
Help in a family business or farm
Studying
Professional training
Engaged in household or family responsibilities including taking care of children and elderly
Retired or Pensioner
With a long-term illness, injury or disability
Doing unpaid volunteering, community or charity work
Unemployed/job-seeker
Other: specify</t>
  </si>
  <si>
    <t>What is the main activity of the place or business where individual was working before leaving Ukraine?</t>
  </si>
  <si>
    <t>select_one occupation_main_ukr</t>
  </si>
  <si>
    <t>SE17_SS_UKR_MAIN_OCC</t>
  </si>
  <si>
    <t>What is this person's occupation before leaving Ukraine?</t>
  </si>
  <si>
    <t xml:space="preserve">1.	Manager ( directors, chief executives, high level officials, managers) 
2.	Professional, technician, associate professional ( engineers, architects, biologists, medical doctors, nurses and other medicine professionals, veterinarians, teachers, finance, marketing, public relations professions, computer and telecommunication professionals, lawyers, business administrators and agents, culture administrators, sports and fitness workers, religious workers, government professionals, chef) 
3.	Clerical support worker ( clerks and secretaries across different industries) 
4.	Sales, personal care, protective or personal services worker ( shop keepers and salespersons, market sellers, street food sellers, cashiers and other sales workers, cooks, waiters, bartenders, hairdressers, beauticians, childcare workers, teacher aides, home nursing aids, travel guides, police officers, security guards) 
5.	Agriculture, forestry or fishery worker ( farmers, fishers, animal producers, forestry workers, hunters, trappers) 
6.	Craft, related trades worker (building, electrical, metal, wood, textiles, food processing ( craft workers in building and construction, painters, blacksmiths, toolmakers, metal workers, electrical, electronic, telecommunication installers and repairers, food processing and handicraft workers, tailors, shoe makers, furniture makers) 
7.	Plant or machine operator, assembler, driver ( machine operators, assemblers in mining, factories making textiles, chemical, metal, rubber, plastic, paper, food products, wood processing operators. Any drivers, ship deck crews) 
8.	Cleaner, helper, labourer, street worker, refuse worker ( elementary occupations and in odd-jobs in different industries: cleaners (domestic, hotel, office), helpers in agriculture, labourers in mining, construction, manufacturing, transport, fast food preparers, kitchen helpers, non-food street sellers, waste pickers, recycling workers) 
9.	Armed forces ( commissioned and non-commissioned officers: soldiers, sergeants, military police
</t>
  </si>
  <si>
    <t>select_one accommodation_type</t>
  </si>
  <si>
    <t>Living in a separate apartment or house 
Sharing an apartment or house with others (other refugees, hosts, etc)
Collective site (accommodation center, transit center etc.)
Hotel/hostel
Workers Accommodation / Accommodation offered by employer
Other (specify)
Prefer not to answer</t>
  </si>
  <si>
    <t>select_one payment_coverage_type</t>
  </si>
  <si>
    <t>What is the arrangement for your household accommodation?</t>
  </si>
  <si>
    <t>select_one location_type_acc</t>
  </si>
  <si>
    <t>select_one accomm_agreement</t>
  </si>
  <si>
    <t>select_multiple reasons_for_moving</t>
  </si>
  <si>
    <t>If under pressure or want to leave soon, why?</t>
  </si>
  <si>
    <t>Increasing living costs/utility costs
House not suitable for winter
Landlord not giving availability of house any longer
Tension with the landlord / neighbours
Lack of employment opportunities in the area
No child support services in the area
No longer eligible to stay in state provided accommodation
Closure of the accommodation facility
Free/subsidized accommodation programme ends
Free/subsidized accommodation programme changed
Free/subsidized accommodation programme is unpredictable
Other
Prefer not to answer</t>
  </si>
  <si>
    <t>select_multiple living_conditions</t>
  </si>
  <si>
    <t>No issues
Unable to cook and/or store food properly (cooking facilities are unsafe, insufficient cooking items)
Lack of separate showers and/or toilets
Lack of sufficient hot water
Do not feel protected (Unable to lock home securely, insufficient light inside or outside, overall sentiment)
Insufficient privacy (no partitions, doors)
Unable to keep warm or cool (no or dysfunctional temperature regulating devices, lack of insulation, insufficient winter clothes)
Space is not sufficiently clean
Space is not easily accessible using local transportation
Space doesn't have an organized disposal of waste system
Place is not accessible to persons with disabilities
Insufficient sleeping materials (mattress, blankets etc)
Don't know
Prefer not to say</t>
  </si>
  <si>
    <t>select_multiple needs</t>
  </si>
  <si>
    <r>
      <rPr>
        <strike/>
        <sz val="11"/>
        <color theme="1"/>
        <rFont val="Calibri"/>
        <family val="2"/>
      </rPr>
      <t>Top three</t>
    </r>
    <r>
      <rPr>
        <sz val="11"/>
        <color theme="1"/>
        <rFont val="Calibri"/>
        <family val="2"/>
      </rPr>
      <t xml:space="preserve"> </t>
    </r>
    <r>
      <rPr>
        <sz val="11"/>
        <color rgb="FFFF0000"/>
        <rFont val="Calibri"/>
        <family val="2"/>
      </rPr>
      <t>Most</t>
    </r>
    <r>
      <rPr>
        <sz val="11"/>
        <color theme="1"/>
        <rFont val="Calibri"/>
        <family val="2"/>
      </rPr>
      <t xml:space="preserve"> commonly reported priority need</t>
    </r>
    <r>
      <rPr>
        <strike/>
        <sz val="11"/>
        <color theme="1"/>
        <rFont val="Calibri"/>
        <family val="2"/>
      </rPr>
      <t>s</t>
    </r>
    <r>
      <rPr>
        <sz val="11"/>
        <color theme="1"/>
        <rFont val="Calibri"/>
        <family val="2"/>
      </rPr>
      <t>, by % of HHs per type of priority need reported</t>
    </r>
  </si>
  <si>
    <r>
      <rPr>
        <sz val="11"/>
        <color theme="1"/>
        <rFont val="Calibri"/>
        <family val="2"/>
      </rPr>
      <t xml:space="preserve">What </t>
    </r>
    <r>
      <rPr>
        <strike/>
        <sz val="11"/>
        <color theme="1"/>
        <rFont val="Calibri"/>
        <family val="2"/>
      </rPr>
      <t>are</t>
    </r>
    <r>
      <rPr>
        <sz val="11"/>
        <color rgb="FFFF0000"/>
        <rFont val="Calibri"/>
        <family val="2"/>
      </rPr>
      <t xml:space="preserve">is </t>
    </r>
    <r>
      <rPr>
        <sz val="11"/>
        <color theme="1"/>
        <rFont val="Calibri"/>
        <family val="2"/>
      </rPr>
      <t>currently the top</t>
    </r>
    <r>
      <rPr>
        <strike/>
        <sz val="11"/>
        <color theme="1"/>
        <rFont val="Calibri"/>
        <family val="2"/>
      </rPr>
      <t xml:space="preserve"> three</t>
    </r>
    <r>
      <rPr>
        <sz val="11"/>
        <color theme="1"/>
        <rFont val="Calibri"/>
        <family val="2"/>
      </rPr>
      <t xml:space="preserve"> priority need of your household?</t>
    </r>
  </si>
  <si>
    <r>
      <rPr>
        <sz val="11"/>
        <color theme="1"/>
        <rFont val="Calibri"/>
        <family val="2"/>
      </rPr>
      <t xml:space="preserve">No needs
Accommodation
Need to repay debt
Employment / Livelihoods support
Food
</t>
    </r>
    <r>
      <rPr>
        <strike/>
        <sz val="11"/>
        <color theme="1"/>
        <rFont val="Calibri"/>
        <family val="2"/>
      </rPr>
      <t>Drinking water</t>
    </r>
    <r>
      <rPr>
        <sz val="11"/>
        <color theme="1"/>
        <rFont val="Calibri"/>
        <family val="2"/>
      </rPr>
      <t xml:space="preserve">
Baby Items / Feeding support for children less than 2 years old
Medicines
Healthcare services
Cloth / Winter clothes
Sanitation and Hygiene Products (e.g. soap, sanitary pads)
</t>
    </r>
    <r>
      <rPr>
        <strike/>
        <sz val="11"/>
        <color theme="1"/>
        <rFont val="Calibri"/>
        <family val="2"/>
      </rPr>
      <t>Cooking Materials</t>
    </r>
    <r>
      <rPr>
        <sz val="11"/>
        <color theme="1"/>
        <rFont val="Calibri"/>
        <family val="2"/>
      </rPr>
      <t xml:space="preserve">
Education for children under 18
Trainings/Education of adults
Support with child-care
Language courses
Support with registration/legal assistance/documentation
Legal status in this country
</t>
    </r>
    <r>
      <rPr>
        <strike/>
        <sz val="11"/>
        <color theme="1"/>
        <rFont val="Calibri"/>
        <family val="2"/>
      </rPr>
      <t>Communication (phone or internet access)</t>
    </r>
    <r>
      <rPr>
        <sz val="11"/>
        <color theme="1"/>
        <rFont val="Calibri"/>
        <family val="2"/>
      </rPr>
      <t xml:space="preserve">
Psychosocial support (including mental health services)
</t>
    </r>
    <r>
      <rPr>
        <strike/>
        <sz val="11"/>
        <color theme="1"/>
        <rFont val="Calibri"/>
        <family val="2"/>
      </rPr>
      <t>Support with Transport</t>
    </r>
    <r>
      <rPr>
        <sz val="11"/>
        <color theme="1"/>
        <rFont val="Calibri"/>
        <family val="2"/>
      </rPr>
      <t xml:space="preserve">
</t>
    </r>
    <r>
      <rPr>
        <strike/>
        <sz val="11"/>
        <color theme="1"/>
        <rFont val="Calibri"/>
        <family val="2"/>
      </rPr>
      <t>Information about country of origin</t>
    </r>
    <r>
      <rPr>
        <sz val="11"/>
        <color theme="1"/>
        <rFont val="Calibri"/>
        <family val="2"/>
      </rPr>
      <t xml:space="preserve">
Information on how to access services
Other
Don't know
Prefer not to answer</t>
    </r>
  </si>
  <si>
    <t>select_one temp_protect</t>
  </si>
  <si>
    <t>What is your current legal status in the country?</t>
  </si>
  <si>
    <r>
      <rPr>
        <sz val="11"/>
        <color theme="1"/>
        <rFont val="Calibri"/>
        <family val="2"/>
      </rPr>
      <t>Have been granted temporary protection in this country
Have applied for temporary protection and waiting for decision
Have been granted</t>
    </r>
    <r>
      <rPr>
        <sz val="11"/>
        <color rgb="FFFF0000"/>
        <rFont val="Calibri"/>
        <family val="2"/>
      </rPr>
      <t xml:space="preserve"> official</t>
    </r>
    <r>
      <rPr>
        <sz val="11"/>
        <color theme="1"/>
        <rFont val="Calibri"/>
        <family val="2"/>
      </rPr>
      <t xml:space="preserve"> refuge status, </t>
    </r>
    <r>
      <rPr>
        <sz val="11"/>
        <color rgb="FFFF0000"/>
        <rFont val="Calibri"/>
        <family val="2"/>
      </rPr>
      <t>through formal refugee determination process</t>
    </r>
    <r>
      <rPr>
        <sz val="11"/>
        <color theme="1"/>
        <rFont val="Calibri"/>
        <family val="2"/>
      </rPr>
      <t xml:space="preserve">
Have applied for refugee status and waiting for decision
Temporary / short-term residence permit or visa (less than 12 months - unconnected to temporary protection)
Permanent / long-term residence permit or visa (12 months or more - unconnected to temporary protection)
Visa free scheme
Have a work permit
Have a study permit
Have a visitor’s visa
No legal status
Other
Prefer not to answer</t>
    </r>
  </si>
  <si>
    <t>select_one safety_level</t>
  </si>
  <si>
    <t>Have you or anyone in your household experienced what you felt was hostile behavior or attitudes from the local population since arriving to [host country]?</t>
  </si>
  <si>
    <t>select_multiple negative_experiences</t>
  </si>
  <si>
    <t>I will now ask you a few questions about gender-based violence in your communities. This refers to all types of violence against women and girls as well as sexual violence against men and boys
If someone in your community is subject to gender-based violence and asks for your help, would you be able to tell this person about the following services in this area?</t>
  </si>
  <si>
    <t xml:space="preserve">
Health services
Psycho-social services
Safety and security services? (police, safe shelters)
Specific helpline to call and request a service?
Legal assistance</t>
  </si>
  <si>
    <t>select_multiple security_concerns</t>
  </si>
  <si>
    <t>No concerns
Being robbed
Being threatened with violence
Being kidnapped
Being deported
Detention
Violence in the household
Suffering from physical harassment or violence (not sexual)
Suffering from verbal harassment
Suffering from sexual harassment or violence
Trafficking
Suffering from economic violence
Discrimination or persecution (because of ethnicity, status, gender identity or sexual orientation etc.)
Being exploited (i.e. being engaged in harmful forms of labor, including sexual exploitation, for economic gain of the exploiter)
Confiscation of ID papers (if relevant)
Increased vulnerability to violence online
Other
Do not know
Prefer not to say</t>
  </si>
  <si>
    <t>What do you think are the main safety and security concerns for men in the areas of residence, if any? (Note to enumerator: do not read list)</t>
  </si>
  <si>
    <t>select_multiple security_concerns_child</t>
  </si>
  <si>
    <t>No concerns
Physical violence within home
Physical violence in the community
Psychological violence within home
Psychological violence in the community
Worsened mental health and psycho-social wellbeing
Sexual violence in home
Sexual violence in community
Increased vulnerability to violence online
Increased vulnerability to neglect
Increased vulnerability to abuse
Increased risks of trafficking
Increased risks of separation from the family and or placement into residential facility
Other - specify
Do not know
Prefer not to say</t>
  </si>
  <si>
    <t>H13_SS_HLT_INS</t>
  </si>
  <si>
    <t>% of HH with eligible members having health insurance</t>
  </si>
  <si>
    <t>Does every eligible member of your household have and is able to use state provided health insurance?</t>
  </si>
  <si>
    <t>select_multiple rsn_no_hlt_ins</t>
  </si>
  <si>
    <t>H13a_SS_NO_HLT_INS</t>
  </si>
  <si>
    <t>% of HHs by reasons for not having health insurance</t>
  </si>
  <si>
    <t>If no, please indicate the reason(s) why?</t>
  </si>
  <si>
    <t>Not employed and cannot afford it
Self-employed or employed without a contract, and cannot afford
Choose not to pay
Not eligible to enroll in governmental health insurance (e.g. without a contract)
Unable to enroll (language, administrative and other barrier)
Other reasons</t>
  </si>
  <si>
    <t>Can your household afford services or products listed below? 
1. Paying for one week annual holiday away from home
2. Having a meal with meat, chicken, fish or vegetarian equivalent every second day
3. Sufficiently heating the apartment or house of residence
4. Replacing worn-out furniture
5. Pay an unexpected expense of [INSERT AMOUNT AND CURRENCY BASED ON COUNTRY] without having to borrow money or pay in installments?</t>
  </si>
  <si>
    <t>select_one unablepay_rent
select_one unablepay_bills
select_one unablepay_mortage
select_one unablepay_loans</t>
  </si>
  <si>
    <t>Has your household at any time in the last 12 months run into such financial problems that it has been unable to pay for the following on time.
1. Arrears on rental payments
2. Arrears on utility bills
3. Arrears on mortgage
4. Arrears on purchase installments or other loan payments</t>
  </si>
  <si>
    <t>select_one yesno_smsd</t>
  </si>
  <si>
    <t xml:space="preserve">Does your household have a car or van for private use? </t>
  </si>
  <si>
    <t>Yes
No, because he/she cannot afford it
No, for other reasons
Do not know
Prefer not to Answer</t>
  </si>
  <si>
    <t xml:space="preserve">Does this person have access to an internet connection for personal use? </t>
  </si>
  <si>
    <t>Inividual (random adult age 16+)</t>
  </si>
  <si>
    <t xml:space="preserve">Does this person replace worn-out clothes by new ones? </t>
  </si>
  <si>
    <t>Does this person have two pairs of properly fitting shoes (including a pair of allweather shoes)?</t>
  </si>
  <si>
    <t>Does this person spend small amounts of money almost every week on his or herself?</t>
  </si>
  <si>
    <t>Does this person regularly engage in paid leisure activities outside the home such as going to movies, concerts, playing sports?</t>
  </si>
  <si>
    <t>Does this person meet with family and/or friends to drink or eat together at least once a month?</t>
  </si>
  <si>
    <t>FS.3.4_NUM_LACK</t>
  </si>
  <si>
    <t>Food security</t>
  </si>
  <si>
    <t>Reduced Coping Strategies Index (RCSI)</t>
  </si>
  <si>
    <t>d-your household had to restrict consumption by adults in order for small children to eat to cope with a lack of food or money to buy it?</t>
  </si>
  <si>
    <t>FS.3.5_NUM_REDUCED</t>
  </si>
  <si>
    <t>e- your household had to reduce number of meals eaten in a day to cope with a lack of food or money to buy it?</t>
  </si>
  <si>
    <t>select_one amount_of_savings</t>
  </si>
  <si>
    <t>Enough to live on for a week or two in case of an emergency
Enough to live on for 1 month in case of an emergency
Enough to live on for 3 month in case of an emergency
Enough to live on for 6 month in case of an emergency
Enough to live on for 12 month or more in case of an emergency
No savings to speak of
Do not know
Prefer not to answer</t>
  </si>
  <si>
    <t>select_one income_change</t>
  </si>
  <si>
    <t>Income increased 
Income remained more or less the same 
Income decreased
Do not know
Prefer not to answer</t>
  </si>
  <si>
    <t>SE.2.3_NUM_OTH</t>
  </si>
  <si>
    <t>Spending on other items or services in past 30 days by household</t>
  </si>
  <si>
    <t>During the past 30 days, what amount did your household spend in [local currency] on: Other items or services (ex: mobile phones, internet, TV, haircut, entertainment, sports, travel,  gyms..)</t>
  </si>
  <si>
    <t>select_one inc_lvl</t>
  </si>
  <si>
    <t>There is not enough income for food.
There is enough income for food, but not enough for regular utility bills, medicine, and the purchase of new clothes.
Income is sufficient for basic food, utilities, medicine, clothing, but not enough for the purchase of a TV, refrigerator, washing machine, and other durable goods
Income is sufficient for food, clothing, utilities, the purchase of a TV or refrigerator and other durables, but not enough to buy more expensive items such as a car
Income is sufficient to meet all household needs</t>
  </si>
  <si>
    <t>select_multiple income_source</t>
  </si>
  <si>
    <r>
      <rPr>
        <sz val="11"/>
        <color theme="1"/>
        <rFont val="Calibri"/>
        <family val="2"/>
      </rPr>
      <t xml:space="preserve">No income
</t>
    </r>
    <r>
      <rPr>
        <sz val="11"/>
        <color rgb="FFFF0000"/>
        <rFont val="Calibri"/>
        <family val="2"/>
      </rPr>
      <t>Employment income</t>
    </r>
    <r>
      <rPr>
        <sz val="11"/>
        <color theme="1"/>
        <rFont val="Calibri"/>
        <family val="2"/>
      </rPr>
      <t xml:space="preserve">
Social protection benefits from host country government
Social protection benefits from Ukraine government
A family member residing in Ukraine who sent money or deposited on an bank card
Other sources (UN/INGOs, investments/property)
Do not know
Prefer not to answer</t>
    </r>
  </si>
  <si>
    <t xml:space="preserve">In the last 30 days, how much money did your household recieve after tax (net salary) from employment in [local currency]. Please take all working household members into account. If some of this income was in a different currency, please convert to local currency at the current exchange rate. </t>
  </si>
  <si>
    <t>select_multiple benefits_type</t>
  </si>
  <si>
    <t>in the last 30 days Which social protection benefits do you receive from the [host country] government?</t>
  </si>
  <si>
    <t>Accommodation allowance
Child or family benefit
Disability benefit
Unemployment benefit
Employment injury benefit
Other vulnerability benefit
Pension benefit
Business grant
Training grant
Other government benefit (specify)
Other source (specify)
Don't know
Prefer not to say</t>
  </si>
  <si>
    <t>select_multiple benefits_type_ukr</t>
  </si>
  <si>
    <t>Parental benefit
Disability benefit
Unemployment benefit
Employment injury benefit
Old-age pension
Other vulnerability benefit
Other Ukrainian government benefit (specify)</t>
  </si>
  <si>
    <t>select_multiple oth_inc_src</t>
  </si>
  <si>
    <t>Cash assistance from humanitarian organizations
Income from investment, savings, property
Transfers from relatives or friends outside of Ukraine
Other source (specify)
Don't know
Prefer not to say</t>
  </si>
  <si>
    <t>Cash assistance from humanitarian organizations
Income from investment, savings, property
Transfers from relatives or friends outside of Ukraine
Other source (specify)</t>
  </si>
  <si>
    <t>select_one back_ukr</t>
  </si>
  <si>
    <t>select_multiple reason_visit</t>
  </si>
  <si>
    <t>select_multiple temp_return_difficulties_what</t>
  </si>
  <si>
    <t>Faced diﬃculties in relation to entry procedures when crossing the border back into the host country
Beneﬁts in host country (social welfare, accommodation) were suspended / removed
Temporary protection or other legal status was suspended / revoked
Other
Prefer not to answer</t>
  </si>
  <si>
    <t>select_one intention</t>
  </si>
  <si>
    <t>Remain in present location
Move to another area in host country
Return to habitual place of residence in Ukraine
Return to another location inside Ukraine
Move to another country
Do not know - waiting to make a decision
Prefer not to answer
Other</t>
  </si>
  <si>
    <t>Complete match or very similar</t>
  </si>
  <si>
    <t>Mostly matching with slightly different wording</t>
  </si>
  <si>
    <t>In PM but not in SEIS</t>
  </si>
  <si>
    <t>label::English (en)</t>
  </si>
  <si>
    <t>SEIS question</t>
  </si>
  <si>
    <t>PROTECTION MONITORING</t>
  </si>
  <si>
    <t>Location in SEIS</t>
  </si>
  <si>
    <t>METADATA</t>
  </si>
  <si>
    <t>Intro_metadata</t>
  </si>
  <si>
    <t>Date of interview:</t>
  </si>
  <si>
    <t>Organization completing the form:</t>
  </si>
  <si>
    <t>Other (Specify)</t>
  </si>
  <si>
    <t>Staff completing the form:</t>
  </si>
  <si>
    <t>Place of interview:</t>
  </si>
  <si>
    <t>If other: please specify</t>
  </si>
  <si>
    <t>INTRODUCTION AND CONSENT</t>
  </si>
  <si>
    <t>Hello, my name is [NAME] and I work for [UNHCR / partner organisation on behalf of UNHCR]. UNHCR is the UN agency for refugees. We are conducting a survey to better understand the situation and needs of individuals displaced due to the war in   Ukraine to help identify gaps in accessing rights and services.
I would like to ask you a few questions, and this should take approximately 30-40 minutes to complete. During the process you can ask us questions while we are ﬁlling in the questionnaire and you can request to completely stop the questionnaire at any time. 
The information provided will not aﬀect your legal status in this country  or assistance programmes you are currently part of. We will not collect any of your identifiable data (e.g. name, contact details) and will not share any information which could identify you with anyone else, unless you specifically agree to this.</t>
  </si>
  <si>
    <t>1. Do you agree to participate?</t>
  </si>
  <si>
    <t>THANK YOU FOR YOUR PARTICIPATION!</t>
  </si>
  <si>
    <t>2. How old are you?</t>
  </si>
  <si>
    <t>Demographics Household level</t>
  </si>
  <si>
    <t>2.1. Are you 18 years of age or older?</t>
  </si>
  <si>
    <t>3. When did you leave Ukraine for the first time?</t>
  </si>
  <si>
    <t>3.1. When did you arrive to this country?</t>
  </si>
  <si>
    <t>Demographics Individual level</t>
  </si>
  <si>
    <t>DEMOGRAPHIC PROFILE</t>
  </si>
  <si>
    <t>4. Gender: how do you identify yourself?</t>
  </si>
  <si>
    <t>5. What is/are your citizenship(s)?</t>
  </si>
  <si>
    <t>5.1. Other (Specify)</t>
  </si>
  <si>
    <t>6. Which languages are primarily spoken in your home?</t>
  </si>
  <si>
    <t>6.1. Other (Specify)</t>
  </si>
  <si>
    <t>7. What is the highest level of formal education you have attained?</t>
  </si>
  <si>
    <t>8. In which Oblast were you living in Ukraine before you departed?</t>
  </si>
  <si>
    <t>9. Can you tell me what was your main activity or occupation prior to leaving Ukraine?</t>
  </si>
  <si>
    <t>9.1. Other (Specify)</t>
  </si>
  <si>
    <t>10. Do you have any immediate family members who remain in Ukraine?</t>
  </si>
  <si>
    <t>10.1 If yes, Are there any obstacles to your family members joining you in this country?</t>
  </si>
  <si>
    <t>10.2 Which obstacles do your family members face to joining you in this country?</t>
  </si>
  <si>
    <t>10.2.1. Other (Specify)</t>
  </si>
  <si>
    <t>10.3 How many persons (including yourself) are there in your household currently? Please include only people with whom you are currently living and sharing expenses.</t>
  </si>
  <si>
    <t>Can you please tell me the age and gender of each of the other household members living with you in this country?</t>
  </si>
  <si>
    <t>10.3.1. Age</t>
  </si>
  <si>
    <t>10.3.2. Gender</t>
  </si>
  <si>
    <t>11. Are there children in the household who are separated from both parents?</t>
  </si>
  <si>
    <t>12. Does any member of the household have a serious medical condition which has required medical treatment for 3 months or more?</t>
  </si>
  <si>
    <t>13. Do you or any member of your household have difficulties walking, seeing, hearing, remembering, communicating, or with self-care (such as washing or dressing)?</t>
  </si>
  <si>
    <t>13.1. In which area(s) does this individual / do these individuals experience difficulties?</t>
  </si>
  <si>
    <t>DOCUMENTATION</t>
  </si>
  <si>
    <t>14. Are there any members of the household who do not hold any identity documents at all or whose identity documents have expired?</t>
  </si>
  <si>
    <t>15. Have you or any members of your household needed to replace any of the following identity documents (or have any of these documents expired) since your departure from Ukraine:</t>
  </si>
  <si>
    <t>Have you or any members of your household needed to replace any of the following identity documents (or have any of these documents expired) since your departure from Ukraine:</t>
  </si>
  <si>
    <t>General Protection</t>
  </si>
  <si>
    <t>15.1. How does the lack of documents affect you / your household member?</t>
  </si>
  <si>
    <t>15.1.1. Other (Specify)</t>
  </si>
  <si>
    <t>15.2. Are you able to obtain or replace/renew these identity documents in your current host country?</t>
  </si>
  <si>
    <t>Are you able to obtain or replace/renew these identity documents in your current host country?</t>
  </si>
  <si>
    <t>15.3. Why are you unable to replace/renew/issue this document in the host country?</t>
  </si>
  <si>
    <t>Why are you unable to replace/renew/issue this document in the host country? (Select all that apply)</t>
  </si>
  <si>
    <t>15.3.1. Other (Specify)</t>
  </si>
  <si>
    <t>16. Have there been any changes in your family composition /civil status since your departure from Ukraine (e.g. birth of a child, marriage, divorce, death of a family member)?</t>
  </si>
  <si>
    <t>Have there been any changes in your family composition /civil status since your departure from Ukraine (e.g. birth of a child, marriage, divorce, death of a family member)?</t>
  </si>
  <si>
    <t>Civil Status</t>
  </si>
  <si>
    <t>16.1. Other (Specify)</t>
  </si>
  <si>
    <t>16.2. Have you faced any challenges to register these event(s) with the civil authorities of your host country? (for example, to issue a birth certificate)</t>
  </si>
  <si>
    <t>Have you faced any challenges to register these event(s) with the civil authorities of your host country? (for example, to issue a birth certificate)</t>
  </si>
  <si>
    <t>16.3 Which challenges do you face in registering these event(s) with the civil authorities and obtaining the relevant documentation?</t>
  </si>
  <si>
    <t>Which challenges do you face in registering these event(s) with the civil authorities and obtaining the relevant documentation?</t>
  </si>
  <si>
    <t>16.4. Other (Specify)</t>
  </si>
  <si>
    <t>17. What is your current legal status in this country?</t>
  </si>
  <si>
    <t>17.a. Other (Specify)</t>
  </si>
  <si>
    <t>17.1 When did you apply for Temporary Protection?</t>
  </si>
  <si>
    <t>17.2. Did you experience any difficulties during the temporary protection application/extension process?</t>
  </si>
  <si>
    <t>In 2024, did you experience any difficulties during the application/extension process?</t>
  </si>
  <si>
    <t>17.2.1. What kinds of difficulties did you experience?</t>
  </si>
  <si>
    <t>What was the main difficulty you experienced during the application process?</t>
  </si>
  <si>
    <t>17.2.1.1. Other (Specify)</t>
  </si>
  <si>
    <t>17.3. Why haven't you applied for temporary protection or asylum in this country?</t>
  </si>
  <si>
    <t>Why haven't you applied for temporary protection or asylum in this country?</t>
  </si>
  <si>
    <t>17.3.1. Other (Specify)</t>
  </si>
  <si>
    <t>SITUATION IN HOST COUNTRY</t>
  </si>
  <si>
    <t>18. Where are you currently staying in this country?</t>
  </si>
  <si>
    <t>18.1. Other (Specify)</t>
  </si>
  <si>
    <t>18.2. Do you have a rental contract with the landlord?</t>
  </si>
  <si>
    <t>Shelter / Accommodation - General</t>
  </si>
  <si>
    <t>18.3 Why not?</t>
  </si>
  <si>
    <t>18.4. Other (Specify)</t>
  </si>
  <si>
    <t>19. How long are you able to stay in your current accommodation?</t>
  </si>
  <si>
    <t>19.1. For which reasons do you need to leave your current accommodation?</t>
  </si>
  <si>
    <t>19.1.1. Other (Specify)</t>
  </si>
  <si>
    <t>20. Have all school-aged children in the household been enrolled (registered) in a formal school in this country and been attending it?</t>
  </si>
  <si>
    <t>Is this child/young person attending a school/kindergarten/nursery that is part of the national education systems in [host country] in 2023/2024?</t>
  </si>
  <si>
    <t>20.1. Why haven't they been in school?</t>
  </si>
  <si>
    <t>20.1.1. Other (Specify)</t>
  </si>
  <si>
    <t>21. Have you been able to access childcare services for children in your household who have not yet reached the age of mandatory education?</t>
  </si>
  <si>
    <t>21.1. Other (Specify)</t>
  </si>
  <si>
    <t>22. Since your arrival to this country, have you or any member of your household have applied for any free or subsidized social protection benefits from the host country government from any of the following sources?</t>
  </si>
  <si>
    <t>Economic capacity</t>
  </si>
  <si>
    <t>22.1. Other (Specify)</t>
  </si>
  <si>
    <t>Other social protection benefits: please specify</t>
  </si>
  <si>
    <t>Other social protection benefits from the [host country] government: please specify</t>
  </si>
  <si>
    <t>22.2 Have you experienced any challenges in trying to access any of the social protection benefits mentioned above from the host country government?</t>
  </si>
  <si>
    <t>22.2.1. Which difficulties have you encountered?</t>
  </si>
  <si>
    <t>22.2.1.1. Other (Specify)</t>
  </si>
  <si>
    <t>23. What is your current main activity (in this country)?</t>
  </si>
  <si>
    <t>Which of the following best describes what (this person) is mainly doing at present?</t>
  </si>
  <si>
    <t>23.1. Other (Specify)</t>
  </si>
  <si>
    <t>23.2. What are the barriers to your accessing employment?</t>
  </si>
  <si>
    <t>23.2.1. Other (Specify)</t>
  </si>
  <si>
    <t>23.2.2 Do you have a work contract with your employer?</t>
  </si>
  <si>
    <t>Does (this person) have a formal contract or informal work arrangement ?</t>
  </si>
  <si>
    <t xml:space="preserve">23.2.3.	Do you have access to your earnings from employment? </t>
  </si>
  <si>
    <t>23.2.4.	Do you work excessively long hours? (e,g, forced overtime, being denied breaks, denied free time, being on call 24/7)</t>
  </si>
  <si>
    <t>23.2.4.	Do you work excessively long hours? (e,g, forced overtime, being denied breaks, denied free time, being on call 23/7)</t>
  </si>
  <si>
    <t>23.2.1.  Have any of your documents been collected and kept by your employer (such as passport, ID, work or residence permit)?</t>
  </si>
  <si>
    <t>RETURNS</t>
  </si>
  <si>
    <t>24. Have you (or any other household member) been back to visit Ukraine after 24 February 2022?</t>
  </si>
  <si>
    <t>Unclassified (last section of SEIS kobo form)</t>
  </si>
  <si>
    <t>24.1. Why haven’t you been able to visit Ukraine?</t>
  </si>
  <si>
    <t>Why haven't you been able to visit Ukraine?</t>
  </si>
  <si>
    <t>24.1.1. Other (Specify)</t>
  </si>
  <si>
    <t>25.Specify month and year of the most recent visit - MM-YYYY.</t>
  </si>
  <si>
    <t>Specify month and year of the most recent visit - MM-YYYY</t>
  </si>
  <si>
    <t>25.1. During your most recent visit, have you travelled to your previous place of residence in Ukraine?</t>
  </si>
  <si>
    <t>26. What was the main reason why you went back to Ukraine last time?</t>
  </si>
  <si>
    <t>26.1. Other (Specify)</t>
  </si>
  <si>
    <t>26.2. Please specify what documents: (select all that apply):</t>
  </si>
  <si>
    <t>Please specify what documents: (select all that apply):</t>
  </si>
  <si>
    <t>26.2.1. Other (Specify)</t>
  </si>
  <si>
    <t>27. How long did you stay in Ukraine during your most recent visit?</t>
  </si>
  <si>
    <t>How long did you stay in Ukraine during your most recent visit?</t>
  </si>
  <si>
    <t>27.1. Other (Specify)</t>
  </si>
  <si>
    <t>28. Did you experience any diﬃculties returning to your current host country after travelling back to Ukraine?</t>
  </si>
  <si>
    <t>28.1. Which problems did you encounter?</t>
  </si>
  <si>
    <t>28. Which problems did you encounter?</t>
  </si>
  <si>
    <t>28.2. Other (Specify)</t>
  </si>
  <si>
    <t>28.1. Other (Specify)</t>
  </si>
  <si>
    <t>URGENT NEEDS</t>
  </si>
  <si>
    <t>29. What are your most urgent needs right now?</t>
  </si>
  <si>
    <t>What are currently the top three priority needs of your household?</t>
  </si>
  <si>
    <t>29.1. Other (Specify)</t>
  </si>
  <si>
    <t>INFORMATION NEEDS</t>
  </si>
  <si>
    <t>30. What would you like to receive more information about at the moment?</t>
  </si>
  <si>
    <t>30.1. specify which documents</t>
  </si>
  <si>
    <t>30.2. Other (Specify)</t>
  </si>
  <si>
    <t>ACCESS TO TERRITORY AND PROCEDURES</t>
  </si>
  <si>
    <t>Now we are going to ask you questions related to any incidents or harm that you or your household members (those who are staying with you) may have experienced.</t>
  </si>
  <si>
    <t>31. Do you feel comfortable continuing?</t>
  </si>
  <si>
    <t>31.1. Did you or any of your household members face diﬃculties exiting Ukraine during your most recent travel?</t>
  </si>
  <si>
    <t>31.2. If you feel comfortable, could you please share what happened to you or your household members?</t>
  </si>
  <si>
    <t>31.2.1. Other (Specify)</t>
  </si>
  <si>
    <t>32. Did you or any of your household members face diﬃculties entering this country when crossing the border during your most recent travel?</t>
  </si>
  <si>
    <t>32.1. If you feel comfortable, could please share what happened to you or your household members?</t>
  </si>
  <si>
    <t>32.1.1. Other (Specify)</t>
  </si>
  <si>
    <t>PROTECTION INCIDENTS</t>
  </si>
  <si>
    <t>33. Did you or your household members experience any mistreatment or other forms of abuse in this country during the past three months which we did not talk about yet and which you would be comfortable to share?</t>
  </si>
  <si>
    <t>Incidents</t>
  </si>
  <si>
    <t>Do not collect further information on the incident if GBV or Trafficking is mentioned</t>
  </si>
  <si>
    <t>33.1. If you feel comfortable, could you please share what happened to you or your family members?</t>
  </si>
  <si>
    <t>33.1.1. Other (Specify)</t>
  </si>
  <si>
    <t>Do not collect further information on the incident --- request whether the individual would like to be referred to specialized services for follow up</t>
  </si>
  <si>
    <t>33.2 If you feel comfortable, could you share who perpetrated the incident against you or your family member?</t>
  </si>
  <si>
    <t>REFERRALS</t>
  </si>
  <si>
    <t>[TO BE CUSTOMIZED BY COUNTRY ACCORDIG TO AVAILABLE SERVICES / REFERAAL PATHWAY]</t>
  </si>
  <si>
    <t>section</t>
  </si>
  <si>
    <t>what not to forget</t>
  </si>
  <si>
    <t>Done? Mark x</t>
  </si>
  <si>
    <t>NEET</t>
  </si>
  <si>
    <t>check lastest ILO or UNICEF guidance to compute indicator</t>
  </si>
  <si>
    <t>documentation</t>
  </si>
  <si>
    <t>align to RMS indicator</t>
  </si>
  <si>
    <t>Done</t>
  </si>
  <si>
    <t>expenditure</t>
  </si>
  <si>
    <t>remove total expenditure calculation</t>
  </si>
  <si>
    <t>ECMEN</t>
  </si>
  <si>
    <t>Look at way to exclude assistance from the total expenditure to come closer to ECMEN</t>
  </si>
  <si>
    <t xml:space="preserve">Look at how to collect rent expenditure vs rent value and accommodation type. </t>
  </si>
  <si>
    <t>ECMEN / Expenditure</t>
  </si>
  <si>
    <t>TRAINING OF ENUMENATOR MODULE for Expenditure</t>
  </si>
  <si>
    <t>Employment</t>
  </si>
  <si>
    <t>make sure remote work is captured</t>
  </si>
  <si>
    <t>Income</t>
  </si>
  <si>
    <t>make sure income from remote work is captured</t>
  </si>
  <si>
    <t>look at how to simplify Household level questions vs individuals.</t>
  </si>
  <si>
    <t xml:space="preserve">too long; Simplify; need to shorten it; currently 20 columns. </t>
  </si>
  <si>
    <t>Kobo</t>
  </si>
  <si>
    <t>consistency in similar answer options (example Prefer not to answer and don't know)</t>
  </si>
  <si>
    <t>look if interest to add the questions of having a GP or pediatrician in host country</t>
  </si>
  <si>
    <t>Birth regi</t>
  </si>
  <si>
    <t xml:space="preserve">check answer options of Hungary "Has this child's birth been registered with civil authorities </t>
  </si>
  <si>
    <t>Add Constraint in Kobo to make sure there is at least one HoH in the individual loop</t>
  </si>
  <si>
    <t>SEIS indexes &amp; measures</t>
  </si>
  <si>
    <t>Calculation required</t>
  </si>
  <si>
    <t>Definition / Description</t>
  </si>
  <si>
    <t>Simple Disaggregation for:</t>
  </si>
  <si>
    <t>Age</t>
  </si>
  <si>
    <t>Gender</t>
  </si>
  <si>
    <t>Country (host)</t>
  </si>
  <si>
    <t>Disability: individual level, at least 1 member in HH</t>
  </si>
  <si>
    <t>Chronic Illness</t>
  </si>
  <si>
    <t>individual level, at least 1 member in HH</t>
  </si>
  <si>
    <t>Accommodation arrangements</t>
  </si>
  <si>
    <t xml:space="preserve">Urban/Rural </t>
  </si>
  <si>
    <t>HH Categories:</t>
  </si>
  <si>
    <t>One or more adults (18-59) without dependents</t>
  </si>
  <si>
    <t>One or more older persons (60+)</t>
  </si>
  <si>
    <t>One or more older persons (60+) with children</t>
  </si>
  <si>
    <t>Only one adult (18-59) with dependents</t>
  </si>
  <si>
    <t>Two or more adults (18-59) with dependents</t>
  </si>
  <si>
    <t>HH Categories (UNWOMEN):</t>
  </si>
  <si>
    <t>Female with no Children</t>
  </si>
  <si>
    <t>Female with children</t>
  </si>
  <si>
    <t>Male with no children</t>
  </si>
  <si>
    <t>Male with children*</t>
  </si>
  <si>
    <t>Mixed with no children</t>
  </si>
  <si>
    <t>Mixed with children</t>
  </si>
  <si>
    <t>LCSI</t>
  </si>
  <si>
    <t>L1_SS_BASIC, L2_SS_ASSETS, L3_SS_FOOD_CREDIT, L4_SS_SELL_ASSETS, L5_SS_REDUCED_HLTH_EXP, L6_SS_REDUCED_EDU_EXP, L7_SS_OUT_SCH, L8_SS_SELL_HSE_LND, L9_SS_MIGR, L10_SS_CHL_LAB, L11_SS_DEGR_INCM</t>
  </si>
  <si>
    <t xml:space="preserve">RCSI - Food </t>
  </si>
  <si>
    <t>FS.3.1_NUM_COPE, FS.3.2_NUM_BURROW, FS.3.3_NUM_LIM, FS.3.4_NUM_LACK, FS.3.5_NUM_REDUCED</t>
  </si>
  <si>
    <t> The NEET rate is defined as the percentage of people in a particular age group who are neither in employment, education, or training and is an estimate of the number of adolescents underutilized in society.  </t>
  </si>
  <si>
    <t>RMS</t>
  </si>
  <si>
    <t>By question in Analysis tab</t>
  </si>
  <si>
    <t>Expenditure Quintile</t>
  </si>
  <si>
    <t>1-Very Low
2-Low
3-Medium
4-High
5-Very High</t>
  </si>
  <si>
    <t>Based on ILO definition - HH has at least one member employed</t>
  </si>
  <si>
    <t xml:space="preserve">Income quintile </t>
  </si>
  <si>
    <t xml:space="preserve">https://ec.europa.eu/eurostat/statistics-explained/index.php?title=Glossary:Income_quintile_group </t>
  </si>
  <si>
    <t>Changes</t>
  </si>
  <si>
    <t>Count</t>
  </si>
  <si>
    <t>Question to be removed</t>
  </si>
  <si>
    <t>New Question added</t>
  </si>
  <si>
    <t>Question label changed</t>
  </si>
  <si>
    <t>Question options changed</t>
  </si>
  <si>
    <t>No Change</t>
  </si>
  <si>
    <t>constraints / Relevancy should be changed</t>
  </si>
  <si>
    <t>Kobo Improvement</t>
  </si>
  <si>
    <t>Move question elsewhere</t>
  </si>
  <si>
    <t>Question and Label Change</t>
  </si>
  <si>
    <t>Add Hint / definition</t>
  </si>
  <si>
    <t>, , SE2.1_NOTE_HINT</t>
  </si>
  <si>
    <t>SE2.1_NOTE_HINT, SE.2.1_NUM_FOOD, SE.2.2_NUM_ACCOM, SE.2.6_NUM_HH_BILL, SE.2.3_NUM_HLTH, SE.2.4_NUM_HYG, SE.2.5_NUM_COMM, SE.2.7_NUM_OTH</t>
  </si>
  <si>
    <t>SE2.11a_NUM_INC_AMT_RGL</t>
  </si>
  <si>
    <t>SE2.11a_NUM_INC_AMT_RGL_parttime</t>
  </si>
  <si>
    <t>SE2.11a_NUM_INC_AMT_RGLSE2.11a_NUM_INC_AMT_RGL_parttimeSE2.11a_NUM_INC_AMT_RMT_UKRSE2.11a_NUM_INC_AMT_RMT_OTHSE2.11a_NUM_INC_AMT_SLFSE2.11a_NUM_INC_AMT_OTH</t>
  </si>
  <si>
    <t>SE2.11a_NUM_INC_AMT_RMT_UKR</t>
  </si>
  <si>
    <t>SE2.11a_NUM_INC_AMT_RMT_OTH</t>
  </si>
  <si>
    <t>SE2.11a_NUM_INC_AMT_SLF</t>
  </si>
  <si>
    <t>SE2.11a_NUM_INC_AMT_OTH</t>
  </si>
  <si>
    <t>SE2.11d_NUM_BEN_OTH_CSH</t>
  </si>
  <si>
    <t>SE2.11d_NUM_BEN_OTH_INV</t>
  </si>
  <si>
    <t>SE2.11d_NUM_BEN_OTH_CSHSE2.11d_NUM_BEN_OTH_INVSE2.11d_NUM_BEN_OTH_LONSE2.11d_NUM_BEN_OTH_OTHSE2.11e_NUM_DBT_OWED_HCSE2.11de_NUM_DBT_OWED_HC</t>
  </si>
  <si>
    <t>SE2.11d_NUM_BEN_OTH_LON</t>
  </si>
  <si>
    <t>SE2.11d_NUM_BEN_OTH_OTH</t>
  </si>
  <si>
    <t>SE2.11e_NUM_DBT_OWED_HC</t>
  </si>
  <si>
    <t>SE2.11de_NUM_DBT_OWED_HC</t>
  </si>
  <si>
    <t>list_name</t>
  </si>
  <si>
    <t>label::Magyar (hu)</t>
  </si>
  <si>
    <t>label::Українська (uk)</t>
  </si>
  <si>
    <t>label::Русский (ru)</t>
  </si>
  <si>
    <t>consent</t>
  </si>
  <si>
    <t>yes</t>
  </si>
  <si>
    <t>Igen</t>
  </si>
  <si>
    <t>Так</t>
  </si>
  <si>
    <t>Да</t>
  </si>
  <si>
    <t>no</t>
  </si>
  <si>
    <t>No</t>
  </si>
  <si>
    <t>Nem</t>
  </si>
  <si>
    <t>Ні</t>
  </si>
  <si>
    <t>Нет</t>
  </si>
  <si>
    <t>age_check</t>
  </si>
  <si>
    <t>18_or_above</t>
  </si>
  <si>
    <t>18 or above</t>
  </si>
  <si>
    <t>16 éves vagy annál idősebb</t>
  </si>
  <si>
    <t>18 років або старше</t>
  </si>
  <si>
    <t>18 лет или старше</t>
  </si>
  <si>
    <t>below_18</t>
  </si>
  <si>
    <t>Below 18</t>
  </si>
  <si>
    <t>16 alatt</t>
  </si>
  <si>
    <t>Менше 18 років</t>
  </si>
  <si>
    <t>Меньше 18 лет</t>
  </si>
  <si>
    <t>location_admin1</t>
  </si>
  <si>
    <t>hu001</t>
  </si>
  <si>
    <t>Bacs-Kiskun</t>
  </si>
  <si>
    <t>Bács-Kiskun</t>
  </si>
  <si>
    <t>hu002</t>
  </si>
  <si>
    <t>Baranya</t>
  </si>
  <si>
    <t>hu003</t>
  </si>
  <si>
    <t>Bekes</t>
  </si>
  <si>
    <t>Békés</t>
  </si>
  <si>
    <t>hu004</t>
  </si>
  <si>
    <t>Borsod-Abauj-Zemplen</t>
  </si>
  <si>
    <t>Borsod-Abaúj-Zemplén</t>
  </si>
  <si>
    <t>hu005</t>
  </si>
  <si>
    <t>Budapest</t>
  </si>
  <si>
    <t>hu006</t>
  </si>
  <si>
    <t>Csongrad-Csanad</t>
  </si>
  <si>
    <t>Csongrád-Csanád</t>
  </si>
  <si>
    <t>hu007</t>
  </si>
  <si>
    <t>Fejer</t>
  </si>
  <si>
    <t>Fejér</t>
  </si>
  <si>
    <t>hu008</t>
  </si>
  <si>
    <t>Gyor-Moson-Sopron</t>
  </si>
  <si>
    <t>Győr-Moson-Sopron</t>
  </si>
  <si>
    <t>hu009</t>
  </si>
  <si>
    <t>Hajdu-Bihar</t>
  </si>
  <si>
    <t>Hajdú-Bihar</t>
  </si>
  <si>
    <t>hu010</t>
  </si>
  <si>
    <t>Heves</t>
  </si>
  <si>
    <t>hu011</t>
  </si>
  <si>
    <t>Jasz-Nagykun-Szolnok</t>
  </si>
  <si>
    <t>Jász-Nagykun-Szolnok</t>
  </si>
  <si>
    <t>hu012</t>
  </si>
  <si>
    <t>Komarom-Esztergom</t>
  </si>
  <si>
    <t>Komárom-Esztergom</t>
  </si>
  <si>
    <t>hu013</t>
  </si>
  <si>
    <t>Nograd</t>
  </si>
  <si>
    <t>Nógrád</t>
  </si>
  <si>
    <t>hu014</t>
  </si>
  <si>
    <t>Pest</t>
  </si>
  <si>
    <t>hu015</t>
  </si>
  <si>
    <t>Somogy</t>
  </si>
  <si>
    <t>hu016</t>
  </si>
  <si>
    <t>Szabolcs-Szatmar-Bereg</t>
  </si>
  <si>
    <t>Szabolcs-Szatmár-Bereg</t>
  </si>
  <si>
    <t>hu017</t>
  </si>
  <si>
    <t>Tolna</t>
  </si>
  <si>
    <t>hu018</t>
  </si>
  <si>
    <t>Vas</t>
  </si>
  <si>
    <t>hu019</t>
  </si>
  <si>
    <t>Veszprem</t>
  </si>
  <si>
    <t>Veszprém</t>
  </si>
  <si>
    <t>hu020</t>
  </si>
  <si>
    <t>Zala</t>
  </si>
  <si>
    <t>location_type</t>
  </si>
  <si>
    <t>private_accommodation</t>
  </si>
  <si>
    <t>Private accommodation</t>
  </si>
  <si>
    <t>Magánszállás</t>
  </si>
  <si>
    <t>Приватне розміщення</t>
  </si>
  <si>
    <t>Частное размещение</t>
  </si>
  <si>
    <t>shared_accommodation</t>
  </si>
  <si>
    <t>Shared accommodation</t>
  </si>
  <si>
    <t>Közös szállás (szoba egy lakásban, szállás, más menekültekkel való megosztás stb.)</t>
  </si>
  <si>
    <t>Спільне житло</t>
  </si>
  <si>
    <t>Совместное жилье</t>
  </si>
  <si>
    <t>collective_site</t>
  </si>
  <si>
    <t>Collective site</t>
  </si>
  <si>
    <t>Kozösségi szállás</t>
  </si>
  <si>
    <t>Місце колективного розміщення</t>
  </si>
  <si>
    <t>Место коллективного размещения</t>
  </si>
  <si>
    <t>distribution_point</t>
  </si>
  <si>
    <t>Distribution point</t>
  </si>
  <si>
    <t>Elosztóhely</t>
  </si>
  <si>
    <t>Пункт надання допомоги</t>
  </si>
  <si>
    <t>Пункт оказания помощи</t>
  </si>
  <si>
    <t>transport_hub</t>
  </si>
  <si>
    <t>Transport hub</t>
  </si>
  <si>
    <t>Szállítási csomópont</t>
  </si>
  <si>
    <t>Транспортний пункт</t>
  </si>
  <si>
    <t>Транспортный пункт</t>
  </si>
  <si>
    <t>hotel/hostel</t>
  </si>
  <si>
    <t>Hotel/hostel</t>
  </si>
  <si>
    <t>Hotel/szálló</t>
  </si>
  <si>
    <t>Готель/хостел</t>
  </si>
  <si>
    <t>Отель/хостел</t>
  </si>
  <si>
    <t>other</t>
  </si>
  <si>
    <t>Other</t>
  </si>
  <si>
    <t>Egyéb</t>
  </si>
  <si>
    <t>Інше</t>
  </si>
  <si>
    <t>Другое</t>
  </si>
  <si>
    <t>country_nationality</t>
  </si>
  <si>
    <t>ukrainian</t>
  </si>
  <si>
    <t>Ukrainian</t>
  </si>
  <si>
    <t>Ukrán</t>
  </si>
  <si>
    <t>Українське</t>
  </si>
  <si>
    <t>Украинское</t>
  </si>
  <si>
    <t>russian</t>
  </si>
  <si>
    <t>Russian</t>
  </si>
  <si>
    <t>Orosz</t>
  </si>
  <si>
    <t>Російське</t>
  </si>
  <si>
    <t>Российское</t>
  </si>
  <si>
    <t>hungarian</t>
  </si>
  <si>
    <t>Hungarian</t>
  </si>
  <si>
    <t>Magyar</t>
  </si>
  <si>
    <t>Угорське</t>
  </si>
  <si>
    <t>Венгерское</t>
  </si>
  <si>
    <t>polish</t>
  </si>
  <si>
    <t>Polish</t>
  </si>
  <si>
    <t>Lengyel</t>
  </si>
  <si>
    <t>Польське</t>
  </si>
  <si>
    <t>Польское</t>
  </si>
  <si>
    <t>czech</t>
  </si>
  <si>
    <t>Czech</t>
  </si>
  <si>
    <t>Cseh</t>
  </si>
  <si>
    <t>Чеське</t>
  </si>
  <si>
    <t>Чешское</t>
  </si>
  <si>
    <t>moldovan</t>
  </si>
  <si>
    <t>Moldovan</t>
  </si>
  <si>
    <t>Moldáv</t>
  </si>
  <si>
    <t>Молдавське</t>
  </si>
  <si>
    <t>Молдавское</t>
  </si>
  <si>
    <t>bulgarian</t>
  </si>
  <si>
    <t>Bulgarian</t>
  </si>
  <si>
    <t>Bolgár</t>
  </si>
  <si>
    <t>Болгарське</t>
  </si>
  <si>
    <t>Болгарское</t>
  </si>
  <si>
    <t>slovakian</t>
  </si>
  <si>
    <t>Slovakian</t>
  </si>
  <si>
    <t>Szlovák</t>
  </si>
  <si>
    <t>Словацьке</t>
  </si>
  <si>
    <t>Словацкое</t>
  </si>
  <si>
    <t>romanian</t>
  </si>
  <si>
    <t>Romanian</t>
  </si>
  <si>
    <t>Román</t>
  </si>
  <si>
    <t>Румунське</t>
  </si>
  <si>
    <t>Румынское</t>
  </si>
  <si>
    <t>stateless</t>
  </si>
  <si>
    <t>Stateless</t>
  </si>
  <si>
    <t>Hontalan</t>
  </si>
  <si>
    <t>Без громадянства</t>
  </si>
  <si>
    <t>Без гражданства</t>
  </si>
  <si>
    <t>Other [specify]</t>
  </si>
  <si>
    <t>Egyéb [adja meg]</t>
  </si>
  <si>
    <t>Інше [вкажіть]</t>
  </si>
  <si>
    <t>Другое [укажите]</t>
  </si>
  <si>
    <t>prefer_not_to_answer</t>
  </si>
  <si>
    <t>Prefer not to answer</t>
  </si>
  <si>
    <t>Inkább nem válaszolok</t>
  </si>
  <si>
    <t>Вважаю за краще не відповідати</t>
  </si>
  <si>
    <t>Предпочитаю не отвечать</t>
  </si>
  <si>
    <t>non_ukr_nationals</t>
  </si>
  <si>
    <t>student_visa</t>
  </si>
  <si>
    <t>Student visa</t>
  </si>
  <si>
    <t>Diákvízum</t>
  </si>
  <si>
    <t>Студентська віза</t>
  </si>
  <si>
    <t>Студенческая виза</t>
  </si>
  <si>
    <t>work_permit</t>
  </si>
  <si>
    <t>Work permit</t>
  </si>
  <si>
    <t>Munkavállalási engedély</t>
  </si>
  <si>
    <t>Дозвіл на роботу</t>
  </si>
  <si>
    <t>Разрешение на работу</t>
  </si>
  <si>
    <t>refugee</t>
  </si>
  <si>
    <t>Refugee</t>
  </si>
  <si>
    <t>Menekült</t>
  </si>
  <si>
    <t>Біженець</t>
  </si>
  <si>
    <t>Беженец</t>
  </si>
  <si>
    <t>asylum_seeker</t>
  </si>
  <si>
    <t>Asylum-seeker</t>
  </si>
  <si>
    <t>Menedékkérő</t>
  </si>
  <si>
    <t>Шукач притулку</t>
  </si>
  <si>
    <t>Искатель убежища</t>
  </si>
  <si>
    <t>tourist</t>
  </si>
  <si>
    <t>Tourist</t>
  </si>
  <si>
    <t>Turista</t>
  </si>
  <si>
    <t>Турист</t>
  </si>
  <si>
    <t>no_status</t>
  </si>
  <si>
    <t>No status</t>
  </si>
  <si>
    <t>Nincs státusz</t>
  </si>
  <si>
    <t>Без статусу</t>
  </si>
  <si>
    <t>Без статуса</t>
  </si>
  <si>
    <t>main_language</t>
  </si>
  <si>
    <t>ukrainian_and_russian_equally</t>
  </si>
  <si>
    <t>Ukrainian and Russian equally</t>
  </si>
  <si>
    <t>ukrán és orosz egyaránt</t>
  </si>
  <si>
    <t>Українська та російська рівною мірою</t>
  </si>
  <si>
    <t>Украинский и русский в равной степени</t>
  </si>
  <si>
    <t>mainly_ukrainian</t>
  </si>
  <si>
    <t>Mainly Ukrainian</t>
  </si>
  <si>
    <t>főleg ukrán</t>
  </si>
  <si>
    <t>В основному українська</t>
  </si>
  <si>
    <t>В основном украинский</t>
  </si>
  <si>
    <t>mainly_russian</t>
  </si>
  <si>
    <t>Mainly Russian</t>
  </si>
  <si>
    <t>főleg orosz</t>
  </si>
  <si>
    <t>В основному російська</t>
  </si>
  <si>
    <t>В основном русский</t>
  </si>
  <si>
    <t>mainly_[host_country_language]</t>
  </si>
  <si>
    <t>Mainly Hungarian</t>
  </si>
  <si>
    <t>főleg magyar</t>
  </si>
  <si>
    <t>Переважно угорською</t>
  </si>
  <si>
    <t>Преимущественно на венгерском</t>
  </si>
  <si>
    <t>mainly_romani</t>
  </si>
  <si>
    <t>Mainly Romani</t>
  </si>
  <si>
    <t>főleg romani</t>
  </si>
  <si>
    <t>В основному ромська</t>
  </si>
  <si>
    <t>В основном ромский</t>
  </si>
  <si>
    <t>Other: specify</t>
  </si>
  <si>
    <t>egyéb: adja meg</t>
  </si>
  <si>
    <t>Інше: вкажіть</t>
  </si>
  <si>
    <t>Другое: укажите</t>
  </si>
  <si>
    <t>ethnic_group</t>
  </si>
  <si>
    <t>ukrán</t>
  </si>
  <si>
    <t>Українці</t>
  </si>
  <si>
    <t>Украинцы</t>
  </si>
  <si>
    <t>orosz</t>
  </si>
  <si>
    <t>Росіяни</t>
  </si>
  <si>
    <t>Россияне</t>
  </si>
  <si>
    <t>magyar</t>
  </si>
  <si>
    <t>Угорці</t>
  </si>
  <si>
    <t>Венгры</t>
  </si>
  <si>
    <t>roma</t>
  </si>
  <si>
    <t>Roma</t>
  </si>
  <si>
    <t>Роми</t>
  </si>
  <si>
    <t>Ромы</t>
  </si>
  <si>
    <t>belarussian</t>
  </si>
  <si>
    <t>Belarussian</t>
  </si>
  <si>
    <t>fehérorosz</t>
  </si>
  <si>
    <t>Білоруси</t>
  </si>
  <si>
    <t>Белорусы</t>
  </si>
  <si>
    <t>moldáv</t>
  </si>
  <si>
    <t>Молдовани</t>
  </si>
  <si>
    <t>Молдоване</t>
  </si>
  <si>
    <t>román</t>
  </si>
  <si>
    <t>Румуни</t>
  </si>
  <si>
    <t>Румыны</t>
  </si>
  <si>
    <t>notapplicable</t>
  </si>
  <si>
    <t>Not applicable</t>
  </si>
  <si>
    <t>Nem alkalmazható</t>
  </si>
  <si>
    <t>Не стосується</t>
  </si>
  <si>
    <t>Не касается</t>
  </si>
  <si>
    <t>oblast</t>
  </si>
  <si>
    <t>UA01</t>
  </si>
  <si>
    <t>Avtonomna Respublika Krym</t>
  </si>
  <si>
    <t>Krími Autonóm Köztársaság</t>
  </si>
  <si>
    <t>Автономна Республіка Крим</t>
  </si>
  <si>
    <t>Автономная Республика Крым</t>
  </si>
  <si>
    <t>UA71</t>
  </si>
  <si>
    <t>Cherkaska</t>
  </si>
  <si>
    <t>Cserkaszi terület</t>
  </si>
  <si>
    <t>Черкаська</t>
  </si>
  <si>
    <t>Черкасская</t>
  </si>
  <si>
    <t>UA74</t>
  </si>
  <si>
    <t>Chernihivska</t>
  </si>
  <si>
    <t>Csernyihivi terület</t>
  </si>
  <si>
    <t>Чернігівська</t>
  </si>
  <si>
    <t>Черниговская</t>
  </si>
  <si>
    <t>UA73</t>
  </si>
  <si>
    <t>Chernivetska</t>
  </si>
  <si>
    <t>Csernyivci terület</t>
  </si>
  <si>
    <t>Чернівецька</t>
  </si>
  <si>
    <t>Черновицкая</t>
  </si>
  <si>
    <t>UA12</t>
  </si>
  <si>
    <t>Dnipropetrovska</t>
  </si>
  <si>
    <t>Dnyipropetrovszki terület</t>
  </si>
  <si>
    <t>Дніпропетровська</t>
  </si>
  <si>
    <t>Днепропетровская</t>
  </si>
  <si>
    <t>UA14</t>
  </si>
  <si>
    <t>Donetska</t>
  </si>
  <si>
    <t>Donecki terület</t>
  </si>
  <si>
    <t>Донецька</t>
  </si>
  <si>
    <t>Донецкая</t>
  </si>
  <si>
    <t>UA26</t>
  </si>
  <si>
    <t>Ivano-Frankivska</t>
  </si>
  <si>
    <t>Ivano-frankivszki terület</t>
  </si>
  <si>
    <t>Івано-Франківська</t>
  </si>
  <si>
    <t>Ивано-Франковская</t>
  </si>
  <si>
    <t>UA63</t>
  </si>
  <si>
    <t>Kharkivska</t>
  </si>
  <si>
    <t>Harkivi terület</t>
  </si>
  <si>
    <t>Харківська</t>
  </si>
  <si>
    <t>Харьковская</t>
  </si>
  <si>
    <t>UA65</t>
  </si>
  <si>
    <t>Khersonska</t>
  </si>
  <si>
    <t>Herszoni terület</t>
  </si>
  <si>
    <t>Херсонська</t>
  </si>
  <si>
    <t>Херсонская</t>
  </si>
  <si>
    <t>UA68</t>
  </si>
  <si>
    <t>Khmelnytska</t>
  </si>
  <si>
    <t>Hmelnickiji terület</t>
  </si>
  <si>
    <t>Хмельницька</t>
  </si>
  <si>
    <t>Хмельницкая</t>
  </si>
  <si>
    <t>UA35</t>
  </si>
  <si>
    <t>Kirovohradska</t>
  </si>
  <si>
    <t>Kirovohradi terület</t>
  </si>
  <si>
    <t>Кіровоградська</t>
  </si>
  <si>
    <t>Кировоградская</t>
  </si>
  <si>
    <t>UA32</t>
  </si>
  <si>
    <t>Kyivska</t>
  </si>
  <si>
    <t>Kijevi terület</t>
  </si>
  <si>
    <t>Київська</t>
  </si>
  <si>
    <t>Киевская</t>
  </si>
  <si>
    <t>UA80</t>
  </si>
  <si>
    <t>Kyiv</t>
  </si>
  <si>
    <t>Kijev</t>
  </si>
  <si>
    <t>Київ</t>
  </si>
  <si>
    <t>UA44</t>
  </si>
  <si>
    <t>Luhanska</t>
  </si>
  <si>
    <t>Luhanszki terület</t>
  </si>
  <si>
    <t>Луганська</t>
  </si>
  <si>
    <t>Луганская</t>
  </si>
  <si>
    <t>UA46</t>
  </si>
  <si>
    <t>Lvivska</t>
  </si>
  <si>
    <t>Lvivi terület</t>
  </si>
  <si>
    <t>Львівська</t>
  </si>
  <si>
    <t>Львовская</t>
  </si>
  <si>
    <t>UA48</t>
  </si>
  <si>
    <t>Mykolaivska</t>
  </si>
  <si>
    <t>Mikolajivi terület</t>
  </si>
  <si>
    <t>Миколаївська</t>
  </si>
  <si>
    <t>Николаевская</t>
  </si>
  <si>
    <t>UA51</t>
  </si>
  <si>
    <t>Odeska</t>
  </si>
  <si>
    <t>Odeszai terület</t>
  </si>
  <si>
    <t>Одеська</t>
  </si>
  <si>
    <t>Одесская</t>
  </si>
  <si>
    <t>UA53</t>
  </si>
  <si>
    <t>Poltavska</t>
  </si>
  <si>
    <t>Poltavai terület</t>
  </si>
  <si>
    <t>Полтавська</t>
  </si>
  <si>
    <t>Полтавская</t>
  </si>
  <si>
    <t>UA56</t>
  </si>
  <si>
    <t>Rivnenska</t>
  </si>
  <si>
    <t>Rivnei terület</t>
  </si>
  <si>
    <t>Рівненська</t>
  </si>
  <si>
    <t>Ровенская</t>
  </si>
  <si>
    <t>UA85</t>
  </si>
  <si>
    <t>Sevastopilska</t>
  </si>
  <si>
    <t>Szevasztopol</t>
  </si>
  <si>
    <t>Севастопільська</t>
  </si>
  <si>
    <t>Севастопольский</t>
  </si>
  <si>
    <t>UA59</t>
  </si>
  <si>
    <t>Sumska</t>
  </si>
  <si>
    <t>Szumi terület</t>
  </si>
  <si>
    <t>Сумська</t>
  </si>
  <si>
    <t>Сумская</t>
  </si>
  <si>
    <t>UA61</t>
  </si>
  <si>
    <t>Ternopilska</t>
  </si>
  <si>
    <t>Ternopili terület</t>
  </si>
  <si>
    <t>Тернопільська</t>
  </si>
  <si>
    <t>Тернопольская</t>
  </si>
  <si>
    <t>UA05</t>
  </si>
  <si>
    <t>Vinnytska</t>
  </si>
  <si>
    <t>Vinnicjai terület</t>
  </si>
  <si>
    <t>Вінницька</t>
  </si>
  <si>
    <t>Винницкая</t>
  </si>
  <si>
    <t>UA07</t>
  </si>
  <si>
    <t>Volynska</t>
  </si>
  <si>
    <t>Volinyi terület</t>
  </si>
  <si>
    <t>Волинська</t>
  </si>
  <si>
    <t>Волынская</t>
  </si>
  <si>
    <t>UA21</t>
  </si>
  <si>
    <t>Zakarpatska</t>
  </si>
  <si>
    <t>Zakarpatszkai (Kárpátaljai) terület</t>
  </si>
  <si>
    <t>Закарпатська</t>
  </si>
  <si>
    <t>Закарпатская</t>
  </si>
  <si>
    <t>UA23</t>
  </si>
  <si>
    <t>Zaporizka</t>
  </si>
  <si>
    <t>Zaporizzsjai terület</t>
  </si>
  <si>
    <t>Запорізька</t>
  </si>
  <si>
    <t>Запорожская</t>
  </si>
  <si>
    <t>UA18</t>
  </si>
  <si>
    <t>Zhytomyrska</t>
  </si>
  <si>
    <t>Zsitomiri terület</t>
  </si>
  <si>
    <t>Житомирська</t>
  </si>
  <si>
    <t>Житомирская</t>
  </si>
  <si>
    <t>do_not_know</t>
  </si>
  <si>
    <t>Don't know</t>
  </si>
  <si>
    <t>nem tudom</t>
  </si>
  <si>
    <t>Не знаю</t>
  </si>
  <si>
    <t>prefer_no_answer</t>
  </si>
  <si>
    <t>head_gender_age</t>
  </si>
  <si>
    <t>yes,_head_or_cohead_of_household</t>
  </si>
  <si>
    <t>Yes, head or cohead of household</t>
  </si>
  <si>
    <t>Igen, a háztartás vezetője/társvezetője</t>
  </si>
  <si>
    <t>Так, голова чи співголова домогосподарства</t>
  </si>
  <si>
    <t>Да, глава или соглава семьи</t>
  </si>
  <si>
    <t>single-headed_household</t>
  </si>
  <si>
    <t>Single-headed household</t>
  </si>
  <si>
    <t>Egyszemélyes háztartás</t>
  </si>
  <si>
    <t>Домогосподарство з одним головою</t>
  </si>
  <si>
    <t>Одноглавое домашнее хозяйство</t>
  </si>
  <si>
    <t>yn</t>
  </si>
  <si>
    <t>respondent_gender</t>
  </si>
  <si>
    <t>male</t>
  </si>
  <si>
    <t>Male</t>
  </si>
  <si>
    <t>Férfi</t>
  </si>
  <si>
    <t>Чоловік</t>
  </si>
  <si>
    <t>Мужчина</t>
  </si>
  <si>
    <t>female</t>
  </si>
  <si>
    <t>Female</t>
  </si>
  <si>
    <t>Nő</t>
  </si>
  <si>
    <t>Жінка</t>
  </si>
  <si>
    <t>Женщина</t>
  </si>
  <si>
    <t>relationship_choices</t>
  </si>
  <si>
    <t>Head</t>
  </si>
  <si>
    <t>Head / co-head of Household</t>
  </si>
  <si>
    <t>Háztartás vezetője/ társvezetője</t>
  </si>
  <si>
    <t>Голова / співголова домогосподарства</t>
  </si>
  <si>
    <t>Глава / соглава домохозяйства</t>
  </si>
  <si>
    <t>Spouse</t>
  </si>
  <si>
    <t>Spouse of head of household (not co-head)</t>
  </si>
  <si>
    <t>A háztartásfő házastársa (nem társfő)</t>
  </si>
  <si>
    <t>Дружина голови домогосподарства (не співголова)</t>
  </si>
  <si>
    <t>Супруга главы домохозяйства (не соглава)</t>
  </si>
  <si>
    <t>SonDaughter</t>
  </si>
  <si>
    <t>Son/Daughter</t>
  </si>
  <si>
    <t>Fiú/lánya</t>
  </si>
  <si>
    <t>Син / Донька</t>
  </si>
  <si>
    <t>Сын / Дочь</t>
  </si>
  <si>
    <t>BrotherSister</t>
  </si>
  <si>
    <t>Brother/Sister</t>
  </si>
  <si>
    <t>Testvér/testvér</t>
  </si>
  <si>
    <t>Брат / Сестра</t>
  </si>
  <si>
    <t>FatherMother</t>
  </si>
  <si>
    <t>Father/Mother</t>
  </si>
  <si>
    <t>Apa/anya</t>
  </si>
  <si>
    <t>Батько / Мати</t>
  </si>
  <si>
    <t>Отец / Мать</t>
  </si>
  <si>
    <t>StepfatherStepmother</t>
  </si>
  <si>
    <t>Stepfather/ Stepmother</t>
  </si>
  <si>
    <t>Mostohaapa/mostohaanya</t>
  </si>
  <si>
    <t>Вітчим / Мачуха</t>
  </si>
  <si>
    <t>Отчим / Мачеха</t>
  </si>
  <si>
    <t>StepChild</t>
  </si>
  <si>
    <t>Step-child</t>
  </si>
  <si>
    <t>Mostohagyermek</t>
  </si>
  <si>
    <t>Прийомна дитина</t>
  </si>
  <si>
    <t>Приемный ребенок</t>
  </si>
  <si>
    <t>SonInLawDaughterInLaw</t>
  </si>
  <si>
    <t>Son-in-law /Daughter-in -law</t>
  </si>
  <si>
    <t>Vő/meny/meny</t>
  </si>
  <si>
    <t>Зять / Невістка</t>
  </si>
  <si>
    <t>Зять / Невестка</t>
  </si>
  <si>
    <t>Grandchild</t>
  </si>
  <si>
    <t>Unoka</t>
  </si>
  <si>
    <t>Онук / Онучка</t>
  </si>
  <si>
    <t>Внук / Внучка</t>
  </si>
  <si>
    <t>GrandfatherGrandmother</t>
  </si>
  <si>
    <t>Grandfather/Grandmother</t>
  </si>
  <si>
    <t>Nagyapa/nagymama</t>
  </si>
  <si>
    <t>Дідусь / Бабуся</t>
  </si>
  <si>
    <t>Дедушка / Бабушка</t>
  </si>
  <si>
    <t>FatherInLawMotherInLaw</t>
  </si>
  <si>
    <t>Father in law /mother in law</t>
  </si>
  <si>
    <t>Após/anyós</t>
  </si>
  <si>
    <t>Свекор / Свекруха</t>
  </si>
  <si>
    <t>Свекор / Свекровь</t>
  </si>
  <si>
    <t>BrotherInLawSisterInLaw</t>
  </si>
  <si>
    <t>Brother-in-law/Sister-in-law</t>
  </si>
  <si>
    <t>Sógor/sógornő/sógornő</t>
  </si>
  <si>
    <t>Шурін / Своячка</t>
  </si>
  <si>
    <t>Шурин / Свояченица</t>
  </si>
  <si>
    <t>NephewNiece</t>
  </si>
  <si>
    <t>Nephew / Niece</t>
  </si>
  <si>
    <t>Unokaöcs / unokahúg</t>
  </si>
  <si>
    <t>Племінник / Племінниця</t>
  </si>
  <si>
    <t>Племянник / Племянница</t>
  </si>
  <si>
    <t>UncleAunt</t>
  </si>
  <si>
    <t>Uncle/ Aunt</t>
  </si>
  <si>
    <t>Nagybácsi/nagynéni</t>
  </si>
  <si>
    <t>Дядько / Тітка</t>
  </si>
  <si>
    <t>Дядя / Тетя</t>
  </si>
  <si>
    <t>Cousin</t>
  </si>
  <si>
    <t>Unokatestvér</t>
  </si>
  <si>
    <t>Двоюрідний брат / Двоюрідна сестра</t>
  </si>
  <si>
    <t>Двоюродный брат / Двоюродная сестра</t>
  </si>
  <si>
    <t>BoyfriendGirlfriend</t>
  </si>
  <si>
    <t>Boyfriend/Girlfriend</t>
  </si>
  <si>
    <t>Barát/barátnő</t>
  </si>
  <si>
    <t>Хлопець / Дівчина</t>
  </si>
  <si>
    <t>Парень / Девушка</t>
  </si>
  <si>
    <t>OtherRelative</t>
  </si>
  <si>
    <t>Other Relative</t>
  </si>
  <si>
    <t>Egyéb rokon</t>
  </si>
  <si>
    <t>Інший родич</t>
  </si>
  <si>
    <t>Другой родственник</t>
  </si>
  <si>
    <t>FriendNonRelative</t>
  </si>
  <si>
    <t>Friend / Non-relative</t>
  </si>
  <si>
    <t>Barát / nem rokon</t>
  </si>
  <si>
    <t>Друг / не родич</t>
  </si>
  <si>
    <t>Друг / не родственник</t>
  </si>
  <si>
    <t>Egyéb (kérjük, adja meg)</t>
  </si>
  <si>
    <t>birth_location_choices</t>
  </si>
  <si>
    <t>Ukraine</t>
  </si>
  <si>
    <t>In Ukraine</t>
  </si>
  <si>
    <t>HostCountry</t>
  </si>
  <si>
    <t>In Host country</t>
  </si>
  <si>
    <t>ThirdCountry</t>
  </si>
  <si>
    <t>In a third country</t>
  </si>
  <si>
    <t>PreferNotAnswer</t>
  </si>
  <si>
    <t>Prefer not answer</t>
  </si>
  <si>
    <t>DoNotKnow</t>
  </si>
  <si>
    <t>Do not know</t>
  </si>
  <si>
    <t>ids</t>
  </si>
  <si>
    <t>has_id_no_pos</t>
  </si>
  <si>
    <t>Has an ID but it is not currently in possession</t>
  </si>
  <si>
    <t>Van személyi igazolványa, de jelenleg nincs a birtokában</t>
  </si>
  <si>
    <t>Має посвідчення особи, але поза доступом</t>
  </si>
  <si>
    <t>Имеет удостоверение личности, но вне доступа</t>
  </si>
  <si>
    <t>Nem tudom</t>
  </si>
  <si>
    <t>psn</t>
  </si>
  <si>
    <t>no_issues</t>
  </si>
  <si>
    <t>No issues</t>
  </si>
  <si>
    <t>Nincs probléma</t>
  </si>
  <si>
    <t>Немає проблем</t>
  </si>
  <si>
    <t>Нет проблем</t>
  </si>
  <si>
    <t>seeing_glasses</t>
  </si>
  <si>
    <t>Seeing, even if wearing glasses</t>
  </si>
  <si>
    <t>Látás, még szemüveg viselése esetén is</t>
  </si>
  <si>
    <t>Зір, навіть коли в окулярах</t>
  </si>
  <si>
    <t>Зрение, даже когда в очках</t>
  </si>
  <si>
    <t>hearing_aid</t>
  </si>
  <si>
    <t>Hearing, even if using a hearing aid</t>
  </si>
  <si>
    <t>Hallás, még hallókészülék használata esetén is</t>
  </si>
  <si>
    <t>Слух навіть у випадку використання слухового апарату</t>
  </si>
  <si>
    <t>Слух, даже при использовании слухового аппарата</t>
  </si>
  <si>
    <t>walking_steps</t>
  </si>
  <si>
    <t>Walking or climbing steps</t>
  </si>
  <si>
    <t>Járás vagy lépcsőzés</t>
  </si>
  <si>
    <t>Пересування або підйом сходами</t>
  </si>
  <si>
    <t>Передвижение или подъем по ступенькам</t>
  </si>
  <si>
    <t>remembering_concentrating</t>
  </si>
  <si>
    <t>Remembering or concentrating</t>
  </si>
  <si>
    <t>Emlékezés vagy összpontosítás</t>
  </si>
  <si>
    <t>Пам'ять чи концентрація уваги</t>
  </si>
  <si>
    <t>Память или концентрация внимания</t>
  </si>
  <si>
    <t>self_dressing</t>
  </si>
  <si>
    <t>Self-care, such as washing all over or dressing</t>
  </si>
  <si>
    <t>Öngondoskodás, például alapos mosakodás vagy öltözködés.</t>
  </si>
  <si>
    <t>Догляд за собою, наприклад, миття всього тіла чи одягання</t>
  </si>
  <si>
    <t>Уход за собой, например, мытье всего тела или одевание</t>
  </si>
  <si>
    <t>communicating_language</t>
  </si>
  <si>
    <t>Communicating, such as understanding or being understood using usual language</t>
  </si>
  <si>
    <t>Kommunikáció, például megértés vagy önkifejezés a használt nyelvén</t>
  </si>
  <si>
    <t>Комунікація, наприклад, розуміння або бути зрозумілим звичною мовою</t>
  </si>
  <si>
    <t>Коммуникация, например, понимание или быть понятым на привычном языке</t>
  </si>
  <si>
    <t>difficulty</t>
  </si>
  <si>
    <t>some_difficulty</t>
  </si>
  <si>
    <t>Some difficulty</t>
  </si>
  <si>
    <t>Némi nehézség</t>
  </si>
  <si>
    <t>Деякі труднощі</t>
  </si>
  <si>
    <t>Некоторые трудности</t>
  </si>
  <si>
    <t>lot_difficulty</t>
  </si>
  <si>
    <t>A lot of difficulty</t>
  </si>
  <si>
    <t>Nagy nehézség</t>
  </si>
  <si>
    <t>Великі труднощі</t>
  </si>
  <si>
    <t>Большие трудности</t>
  </si>
  <si>
    <t>cannot_all</t>
  </si>
  <si>
    <t>Cannot do at all</t>
  </si>
  <si>
    <t>Egyáltalán nem megy</t>
  </si>
  <si>
    <t>Взагалі не можу</t>
  </si>
  <si>
    <t>Вообще не могу</t>
  </si>
  <si>
    <t>Elutasítva</t>
  </si>
  <si>
    <t>yesnoext</t>
  </si>
  <si>
    <t>dont_know</t>
  </si>
  <si>
    <t>Вважаю за краще не говорити</t>
  </si>
  <si>
    <t>Предпочитаю не говорить</t>
  </si>
  <si>
    <t>rather_not</t>
  </si>
  <si>
    <t>belong_nuclear_family</t>
  </si>
  <si>
    <t>yes_nuclear_family</t>
  </si>
  <si>
    <t>Yes, part of nuclear family</t>
  </si>
  <si>
    <t>Так, належить до нуклеарної сім'ї</t>
  </si>
  <si>
    <t>Да, относится к нуклеарной семье</t>
  </si>
  <si>
    <t>yes_extended_family_formal</t>
  </si>
  <si>
    <t>Yes, part of extended family formally</t>
  </si>
  <si>
    <t>Так, формально член розширеної сім'ї</t>
  </si>
  <si>
    <t>Да, формально член расширенной семьи</t>
  </si>
  <si>
    <t>yes_extended_family_informal</t>
  </si>
  <si>
    <t>Yes, part of extended family informally</t>
  </si>
  <si>
    <t>Так, належить до розширеної сім'ї неформально</t>
  </si>
  <si>
    <t>Да, относится к расширенной семье неформально</t>
  </si>
  <si>
    <t>unrelated_foster_care_arrangeme</t>
  </si>
  <si>
    <t>Unrelated, in formal foster care arrangement</t>
  </si>
  <si>
    <t>Nem rokonok, hivatalos nevelőszülői megállapodásban</t>
  </si>
  <si>
    <t>Не споріднені, формальна прийомна родина</t>
  </si>
  <si>
    <t>Неродственная связь, формальная приемная семья</t>
  </si>
  <si>
    <t>unrelated_family_type_arrangeme_formal</t>
  </si>
  <si>
    <t>Unrelated, in formal family-based / family type arrangement</t>
  </si>
  <si>
    <t>Nem rokon, hivatalos családon alapuló/családi típusú megállapodásban</t>
  </si>
  <si>
    <t>Не споріднені, формальний догляд сімейного типу</t>
  </si>
  <si>
    <t>Неродственная связь, формальная забота семейного типа</t>
  </si>
  <si>
    <t>unrelated_family_type_arrangeme_informal</t>
  </si>
  <si>
    <t>Unrelated, in informal family-based / family type arrangement</t>
  </si>
  <si>
    <t>Nem rokon, nem hivatalos családon alapuló / családtípusú megállapodásban</t>
  </si>
  <si>
    <t>Не споріднені, неформальний сімейний устрій</t>
  </si>
  <si>
    <t>Неродственная связь, неформальное семейное устройство</t>
  </si>
  <si>
    <t>unrelated_no_care_arrangeme</t>
  </si>
  <si>
    <t>Unrelated, no care arrangement</t>
  </si>
  <si>
    <t>Nem rokon, nincs gondozási megállapodás</t>
  </si>
  <si>
    <t>Не споріднені, немає домовленості про догляд</t>
  </si>
  <si>
    <t>Неродственная связь, нет договоренности по уходу</t>
  </si>
  <si>
    <t>primary_barriers</t>
  </si>
  <si>
    <t>distance_learning</t>
  </si>
  <si>
    <t>Child is attending Ukrainian distance learning</t>
  </si>
  <si>
    <t>A gyermek ukrán távoktatásban vesz részt</t>
  </si>
  <si>
    <t>Дитина відвідує українське дистанційне навчання</t>
  </si>
  <si>
    <t>Ребенок посещает украинское дистанционное обучение</t>
  </si>
  <si>
    <t>waiting_for_resp</t>
  </si>
  <si>
    <t>We are waiting for a response to the application</t>
  </si>
  <si>
    <t>Várjuk a választ a jelentkezésre</t>
  </si>
  <si>
    <t>Чекаємо відповіді на звернення</t>
  </si>
  <si>
    <t>Ждем ответа на обращение</t>
  </si>
  <si>
    <t>intention_to_move</t>
  </si>
  <si>
    <t>Intention to move</t>
  </si>
  <si>
    <t>Költözési szándék</t>
  </si>
  <si>
    <t>Намір переїхати</t>
  </si>
  <si>
    <t>Намерение переехать</t>
  </si>
  <si>
    <t>errors_with_applicaiton</t>
  </si>
  <si>
    <t>There were errors with application</t>
  </si>
  <si>
    <t>Hibák voltak a kérelemben</t>
  </si>
  <si>
    <t>У зверненні були помилки</t>
  </si>
  <si>
    <t>В обращении были ошибки</t>
  </si>
  <si>
    <t>no_space</t>
  </si>
  <si>
    <t>There was no space in school</t>
  </si>
  <si>
    <t>Nem volt hely az iskolában</t>
  </si>
  <si>
    <t>У школі не було місця</t>
  </si>
  <si>
    <t>В школе не было места</t>
  </si>
  <si>
    <t>not_available</t>
  </si>
  <si>
    <t>Preparatory classess were not available</t>
  </si>
  <si>
    <t>Nem állt rendelkezésre előkészítő osztály</t>
  </si>
  <si>
    <t>Підготовчі заняття не проводились</t>
  </si>
  <si>
    <t>Подготовительные занятия не проводились</t>
  </si>
  <si>
    <t>language_barrier</t>
  </si>
  <si>
    <t>Language barrier</t>
  </si>
  <si>
    <t>Nyelvi akadály</t>
  </si>
  <si>
    <t>Мовний бар'єр</t>
  </si>
  <si>
    <t>Языковой барьер</t>
  </si>
  <si>
    <t>lack_sch_mat</t>
  </si>
  <si>
    <t>Lack of school materials (notebooks, books, pencils)</t>
  </si>
  <si>
    <t>Hiányoztak az iskolai anyagok (füzetek, könyvek, ceruzák).</t>
  </si>
  <si>
    <t>Відсутність шкільних матеріалів (зошитів, книг, олівців)</t>
  </si>
  <si>
    <t>Отсутствие школьных материалов (тетрадей, книг, карандашей)</t>
  </si>
  <si>
    <t>lack_it_equip</t>
  </si>
  <si>
    <t>Lack of IT equipment</t>
  </si>
  <si>
    <t>Informatikai eszközök hiánya</t>
  </si>
  <si>
    <t>Відсутність IT обладнання</t>
  </si>
  <si>
    <t>Отсутствие IT оборудования</t>
  </si>
  <si>
    <t>lack_sch_meal</t>
  </si>
  <si>
    <t>Lack of school meals</t>
  </si>
  <si>
    <t>Iskolai étkezés hiánya</t>
  </si>
  <si>
    <t>Відсутність шкільного харчування</t>
  </si>
  <si>
    <t>Отсутствие школьного питания</t>
  </si>
  <si>
    <t>lack_sch_acc_dist</t>
  </si>
  <si>
    <t>Lack of schools in accessible distance</t>
  </si>
  <si>
    <t>Elérhető távolságban lévő iskolák hiánya</t>
  </si>
  <si>
    <t>Відсутність шкіл на прийнятній відстані</t>
  </si>
  <si>
    <t>Отсутствие школ на приемлемом расстоянии</t>
  </si>
  <si>
    <t>lack_incl_sch</t>
  </si>
  <si>
    <t>Lack of inclusive schools (allowing the enrolment and learning of children with disabilities)</t>
  </si>
  <si>
    <t>Befogadó iskolák hiánya (amelyek lehetővé teszik a fogyatékkal élő gyermekek beiratkozását és tanulását)</t>
  </si>
  <si>
    <t>Відсутність інклюзивних шкіл (що дозволяють зараховувати та навчатися дітям з обмеженими можливостями)</t>
  </si>
  <si>
    <t>Отсутствие инклюзивных школ (позволяющих зачислять и обучаться детям с ограниченными возможностями)</t>
  </si>
  <si>
    <t>lack_cert</t>
  </si>
  <si>
    <t>Lack of certification through graduation</t>
  </si>
  <si>
    <t>Відсутність сертифікації по закінченні навчання</t>
  </si>
  <si>
    <t>Отсутствие сертификации по окончании обучения</t>
  </si>
  <si>
    <t>lack_info_ser</t>
  </si>
  <si>
    <t>Lack of information services (no clear mechanism for enrolment)</t>
  </si>
  <si>
    <t>Információs szolgáltatások hiánya (nincs egyértelmű mechanizmus a beiratkozáshoz)</t>
  </si>
  <si>
    <t>Відсутність інформаційних послуг (немає чіткого механізму зарахування)</t>
  </si>
  <si>
    <t>Отсутствие информационных услуг (нет четкого механизма зачисления)</t>
  </si>
  <si>
    <t>donot_want_burden</t>
  </si>
  <si>
    <t>I do not want to put additional burden on child(ren) to follow both (Ukr+ host country) curriculum</t>
  </si>
  <si>
    <t>Nem akarok további terhet róni a gyermek(ek)re, hogy mindkét (Ukr+Hun) tantervet kövessék.</t>
  </si>
  <si>
    <t>Я не хочу покладати на дитину (дітей) додатковий тягар, щоб вони проходили обидві навчальні програми (укр.+угор.)</t>
  </si>
  <si>
    <t>Я не хочу возлагать на ребенка (детей) дополнительное бремя, чтобы они проходили обе учебные программы (укр.+венг.)</t>
  </si>
  <si>
    <t>donot_want_loose</t>
  </si>
  <si>
    <t>I don't want my child to loose one academic year (in case of enrolment in host country class, a child will repeat the program of the previous year)</t>
  </si>
  <si>
    <t>Nem akarom, hogy gyermekem elveszítsen egy tanévet (a fogadó ország osztályába való beiratkozás esetén a gyermek megismétli az előző év programját)</t>
  </si>
  <si>
    <t>Я не хочу, щоб моя дитина втратила один навчальний рік (у разі зарахування в клас країни перебування дитина повторить програму попереднього року)</t>
  </si>
  <si>
    <t>Я не хочу, чтобы мой ребенок потерял один учебный год (в случае зачисления в класс принимающей страны ребенок повторит программу предыдущего года)</t>
  </si>
  <si>
    <t>Other (please specify)</t>
  </si>
  <si>
    <t>Інше (будь ласка, вкажіть)</t>
  </si>
  <si>
    <t>Другое (пожалуйста, укажите)</t>
  </si>
  <si>
    <t>Do not know / prefer not to answer</t>
  </si>
  <si>
    <t>Nem tudom / inkább nem válaszolok</t>
  </si>
  <si>
    <t>Не знаю / Волію не відповідати</t>
  </si>
  <si>
    <t>Не знаю / Предпочитаю не отвечать</t>
  </si>
  <si>
    <t>intend_enroll</t>
  </si>
  <si>
    <t>not_sure</t>
  </si>
  <si>
    <t>Not sure/haven't made decision yet</t>
  </si>
  <si>
    <t>Nem biztos/még nem döntöttem</t>
  </si>
  <si>
    <t>Немає впевненості / ще не ухвалено рішення</t>
  </si>
  <si>
    <t>Нет уверенности / еще не принято решение</t>
  </si>
  <si>
    <t>Do not know/Prefer not to say</t>
  </si>
  <si>
    <t>Nem tudom/nem kívánom megmondani</t>
  </si>
  <si>
    <t>Не знаю / Вважаю за краще не говорити</t>
  </si>
  <si>
    <t>Не знаю / Предпочитаю не говорить</t>
  </si>
  <si>
    <t>class_type</t>
  </si>
  <si>
    <t>regular</t>
  </si>
  <si>
    <t>Regular Classes</t>
  </si>
  <si>
    <t>Hagyományos osztályok</t>
  </si>
  <si>
    <t>Регулярні заняття</t>
  </si>
  <si>
    <t>Регулярные занятия</t>
  </si>
  <si>
    <t>preparatory</t>
  </si>
  <si>
    <t>Preparatory classess for children from Ukraine</t>
  </si>
  <si>
    <t>Felkészítő osztályok ukrajnai gyermekek számára</t>
  </si>
  <si>
    <t>Підготовчі заняття для дітей з України</t>
  </si>
  <si>
    <t>Подготовительные занятия для детей из Украины</t>
  </si>
  <si>
    <t>support</t>
  </si>
  <si>
    <t>Learning support classes (including language support)</t>
  </si>
  <si>
    <t>Tanulássegítő osztályok (beleértve a nyelvi támogatást)</t>
  </si>
  <si>
    <t>Класи підтримки навчання (включно з мовною підтримкою)</t>
  </si>
  <si>
    <t>Классы поддержки обучения (включая языковую поддержку)</t>
  </si>
  <si>
    <t>Do not know / prefer not to tell</t>
  </si>
  <si>
    <t>Nem tudom / inkább nem mondom</t>
  </si>
  <si>
    <t>Не знаю / волію не відповідати</t>
  </si>
  <si>
    <t>Не знаю / предпочитаю не отвечать</t>
  </si>
  <si>
    <t>dist_learning</t>
  </si>
  <si>
    <t>grade_1</t>
  </si>
  <si>
    <t>Grade 1</t>
  </si>
  <si>
    <t>1. osztály</t>
  </si>
  <si>
    <t>1 клас</t>
  </si>
  <si>
    <t>1 класс</t>
  </si>
  <si>
    <t>grade_2</t>
  </si>
  <si>
    <t>Grade 2</t>
  </si>
  <si>
    <t>2. osztály</t>
  </si>
  <si>
    <t>2 клас</t>
  </si>
  <si>
    <t>2 класс</t>
  </si>
  <si>
    <t>grade_3</t>
  </si>
  <si>
    <t>Grade 3</t>
  </si>
  <si>
    <t>3. osztály</t>
  </si>
  <si>
    <t>3 клас</t>
  </si>
  <si>
    <t>3 класс</t>
  </si>
  <si>
    <t>grade_4</t>
  </si>
  <si>
    <t>Grade 4</t>
  </si>
  <si>
    <t>4. osztály</t>
  </si>
  <si>
    <t>4 клас</t>
  </si>
  <si>
    <t>4 класс</t>
  </si>
  <si>
    <t>grade_5</t>
  </si>
  <si>
    <t>Grade 5</t>
  </si>
  <si>
    <t>5. osztály</t>
  </si>
  <si>
    <t>5 клас</t>
  </si>
  <si>
    <t>5 класс</t>
  </si>
  <si>
    <t>grade_6</t>
  </si>
  <si>
    <t>Grade 6</t>
  </si>
  <si>
    <t>6. osztály</t>
  </si>
  <si>
    <t>6 клас</t>
  </si>
  <si>
    <t>6 класс</t>
  </si>
  <si>
    <t>grade_7</t>
  </si>
  <si>
    <t>Grade 7</t>
  </si>
  <si>
    <t>7. osztály</t>
  </si>
  <si>
    <t>7 клас</t>
  </si>
  <si>
    <t>7 класс</t>
  </si>
  <si>
    <t>grade_8</t>
  </si>
  <si>
    <t>Grade 8</t>
  </si>
  <si>
    <t>8. osztály</t>
  </si>
  <si>
    <t>8 клас</t>
  </si>
  <si>
    <t>8 класс</t>
  </si>
  <si>
    <t>grade_9</t>
  </si>
  <si>
    <t>Grade 9</t>
  </si>
  <si>
    <t>9. osztály</t>
  </si>
  <si>
    <t>9 клас</t>
  </si>
  <si>
    <t>9 класс</t>
  </si>
  <si>
    <t>grade_10</t>
  </si>
  <si>
    <t>Grade 10</t>
  </si>
  <si>
    <t>10.osztály</t>
  </si>
  <si>
    <t>10 клас</t>
  </si>
  <si>
    <t>10 класс</t>
  </si>
  <si>
    <t>grade_11</t>
  </si>
  <si>
    <t>Grade 11</t>
  </si>
  <si>
    <t>11.osztály</t>
  </si>
  <si>
    <t>11 клас</t>
  </si>
  <si>
    <t>11 класс</t>
  </si>
  <si>
    <t>grade_12</t>
  </si>
  <si>
    <t>Grade 12</t>
  </si>
  <si>
    <t>12. osztály</t>
  </si>
  <si>
    <t>12 клас</t>
  </si>
  <si>
    <t>12 класс</t>
  </si>
  <si>
    <t>Prefer not to say</t>
  </si>
  <si>
    <t>health_care_access_barriers</t>
  </si>
  <si>
    <t>lack_of_knowledge</t>
  </si>
  <si>
    <t>Knowledge and Information: Lack of knowledge of how to access health services</t>
  </si>
  <si>
    <t>Tudás és információ: Az egészségügyi szolgáltatások elérésének hiányos ismerete</t>
  </si>
  <si>
    <t>Знання та інформація: брак знань про те, як отримати доступ до медичних послуг</t>
  </si>
  <si>
    <t>Знание и информация: нехватка знаний о том, как получить доступ к медицинским услугам</t>
  </si>
  <si>
    <t>no_functional_health_facility_no_means_of_transport</t>
  </si>
  <si>
    <t>Access to Health Facilities: No functional health facility nearby or no means of transport to get there</t>
  </si>
  <si>
    <t>Az egészségügyi intézmények elérhetősége: Nincs a közelben működő egészségügyi intézmény, vagy nincs közlekedési eszköz, amellyel oda el lehetne jutni.</t>
  </si>
  <si>
    <t>Доступ до медичних закладів: поблизу немає функціональних медичних закладів або немає транспортних засобів, щоб туди дістатися</t>
  </si>
  <si>
    <t>Доступ в медицинские учреждения: Поблизости нет функциональных медицинских учреждений или нет транспортных средств, чтобы туда добраться</t>
  </si>
  <si>
    <t>transport_expensive</t>
  </si>
  <si>
    <t>Access to Health Facilities: Transport too expensive to reach health facility</t>
  </si>
  <si>
    <t>Egészségügyi intézmények elérhetősége: Túl drága a közlekedés az egészségügyi intézmény eléréséhez</t>
  </si>
  <si>
    <t>Доступ до закладів охорони здоров'я: транспорт, щоб дістатися до закладу охорони здоров'я, занадто дорогий</t>
  </si>
  <si>
    <t>Доступ к учреждениям здравоохранения: транспорт, чтобы добраться до учреждения здравоохранения, слишком дорогой</t>
  </si>
  <si>
    <t>unable_to_make_appointment</t>
  </si>
  <si>
    <t>Access to Health Facilities: Unable to make an appointment</t>
  </si>
  <si>
    <t>Egészségügyi intézmények elérhetősége: Nem tudnak időpontot kérni</t>
  </si>
  <si>
    <t>Доступ до медичних закладів: неможливо записатися на прийом</t>
  </si>
  <si>
    <t>Доступ в медицинские учреждения: невозможно записаться на прием</t>
  </si>
  <si>
    <t>lack_health_insurance</t>
  </si>
  <si>
    <t>Lack of health insurance in host country</t>
  </si>
  <si>
    <t>Egészségbiztosítás hiánya Magyarország</t>
  </si>
  <si>
    <t>відсутність медичного страхування</t>
  </si>
  <si>
    <t>отсутствие медицинского страхования</t>
  </si>
  <si>
    <t>language_barriers</t>
  </si>
  <si>
    <t>Language barriers</t>
  </si>
  <si>
    <t>Nyelvi akadályok</t>
  </si>
  <si>
    <t>Мовні бар'єри</t>
  </si>
  <si>
    <t>Языковые барьеры</t>
  </si>
  <si>
    <t>insecurity_safety_concern</t>
  </si>
  <si>
    <t>Safety and Security: Insecurity/safety concerns</t>
  </si>
  <si>
    <t>Biztonság és oltalom: Bizonytalanság/biztonsági aggályok</t>
  </si>
  <si>
    <t>Захищеність та безпека: незахищеність/перестороги з точки зору безпеки</t>
  </si>
  <si>
    <t>Защищенность и безопасность: незащищенность/предостережения с точки зрения безопасности</t>
  </si>
  <si>
    <t>could_not_afford_clinic_fee</t>
  </si>
  <si>
    <t>Financial Constraints: Could not afford fee at the clinic</t>
  </si>
  <si>
    <t>Pénzügyi korlátok: Nem tudták megfizetni a kezelés díját / egészségbiztosítás hiánya</t>
  </si>
  <si>
    <t>Фінансові обмеження: не можу дозволити собі оплату в клініці</t>
  </si>
  <si>
    <t>Финансовые ограничения: не могу позволить себе оплату в клинике</t>
  </si>
  <si>
    <t>do_not_trust_local_provider</t>
  </si>
  <si>
    <t>Trust Issues: Do not trust local provider</t>
  </si>
  <si>
    <t>Bizalmi problémák: Nem bízik a helyi szolgáltatóban</t>
  </si>
  <si>
    <t>Проблеми довіри: недовіра до місцевого провайдера</t>
  </si>
  <si>
    <t>Проблемы доверия: недоверие к местному провайдеру</t>
  </si>
  <si>
    <t>spec_medication_treatment_service_unavailable</t>
  </si>
  <si>
    <t>Unavailable Services: Specific medication, treatment or service needed unavailable</t>
  </si>
  <si>
    <t>Nem elérhető szolgáltatások: Nem áll rendelkezésre a szükséges gyógyszer, kezelés vagy szolgáltatás.</t>
  </si>
  <si>
    <t>Недоступні послуги: недоступні певні ліки, лікування чи послуги</t>
  </si>
  <si>
    <t>Недоступные услуги: недоступны определенные лекарства, лечение или услуги</t>
  </si>
  <si>
    <t>did_not_receive_correct_medication_first_time</t>
  </si>
  <si>
    <t>Unavailable Services: Did not receive correct medications first time</t>
  </si>
  <si>
    <t>Nem elérhető szolgáltatások: Nem kapta meg első alkalommal a megfelelő gyógyszereket</t>
  </si>
  <si>
    <t>Недоступні послуги: не отримав/не отримала правильні ліки з першого разу</t>
  </si>
  <si>
    <t>Недоступные услуги: не получил/не получила правильное лекарство с первого раза</t>
  </si>
  <si>
    <t>wanted_to_wait_and_see_if_the_problem_go_better</t>
  </si>
  <si>
    <t>Personal Factors: Wanted to wait and see if problem got better on its own</t>
  </si>
  <si>
    <t>Személyes tényezők: Várni akart, hátha a probléma magától rendeződik.</t>
  </si>
  <si>
    <t>Особисті фактори: хотілося почекати і подивитися, чи проблема вирішиться сама собою</t>
  </si>
  <si>
    <t>Личные факторы: хотелось подождать и посмотреть, решится ли проблема сама собой</t>
  </si>
  <si>
    <t>fear_or_distrust_of_HW_EXAM_treatment</t>
  </si>
  <si>
    <t>Personal Factors: Fear or distrust of health workers, examination or treatment</t>
  </si>
  <si>
    <t>Személyes tényezők: Félelem vagy bizalmatlanság az egészségügyi dolgozók, a vizsgálat vagy a kezelés iránt.</t>
  </si>
  <si>
    <t>Особисті фактори: страх або недовіра до медичних працівників, обстеження чи лікування</t>
  </si>
  <si>
    <t>Личные факторы: страх или недоверие к медицинским работникам, обследованию или лечению</t>
  </si>
  <si>
    <t>could_not_take_time_off_from_work_or_child_care</t>
  </si>
  <si>
    <t>Personal Factors: Could not take time off work / from caring for children</t>
  </si>
  <si>
    <t>Személyes tényezők: Nem tudott szabadságot kivenni/gyermekgondozás miatt</t>
  </si>
  <si>
    <t>Особисті фактори: не міг/не могла знайти дні вільні від роботи / догляду за дітьми</t>
  </si>
  <si>
    <t>Личные факторы: не мог/не могла найти дни свободные от работы / ухода за детьми</t>
  </si>
  <si>
    <t>medical_staff_refused_to_provide_care</t>
  </si>
  <si>
    <t>Personal Factors: Medical staff did not want / refused to provide care</t>
  </si>
  <si>
    <t>Személyes tényezők: Az egészségügyi személyzet nem akart/nem volt hajlandó ellátást nyújtani.</t>
  </si>
  <si>
    <t>Особисті фактори: медичний персонал не хотів/відмовлявся надавати допомогу</t>
  </si>
  <si>
    <t>Личные факторы: медицинский персонал не хотел/отказывался оказывать помощь</t>
  </si>
  <si>
    <t>disability_prevent_access_to_health_facility</t>
  </si>
  <si>
    <t>Personal Factors: Disability prevents access to health facility</t>
  </si>
  <si>
    <t>Személyes tényezők: Fogyatékosság akadályozza az egészségügyi intézménybe való bejutást</t>
  </si>
  <si>
    <t>Особисті фактори: інвалідність перешкоджає доступу до медичної установи</t>
  </si>
  <si>
    <t>Личные факторы: инвалидность препятствует доступу в медицинское учреждение</t>
  </si>
  <si>
    <t>Other barriers, please specify</t>
  </si>
  <si>
    <t>Egyéb akadályok, kérjük, adja meg</t>
  </si>
  <si>
    <t>Інші бар'єри, будь ласка, вкажіть</t>
  </si>
  <si>
    <t>Другие барьеры, пожалуйста, укажите</t>
  </si>
  <si>
    <t>health_care_access_grieavances</t>
  </si>
  <si>
    <t>no_grievances</t>
  </si>
  <si>
    <t>No particular grievances</t>
  </si>
  <si>
    <t>long_waiting_time_for_appointment</t>
  </si>
  <si>
    <t>Long waiting times for appointments</t>
  </si>
  <si>
    <t>inadequate_communication_with_healthcare_provider</t>
  </si>
  <si>
    <t>Inadequate communication with healthcare providers</t>
  </si>
  <si>
    <t>lack_of_access_to_necessary_test_or_treatment</t>
  </si>
  <si>
    <t>Lack of access to necessary medical tests or treatments</t>
  </si>
  <si>
    <t>poor_cleanliness_and_hygiene_at_healthcare_facilities</t>
  </si>
  <si>
    <t>Poor cleanliness and hygiene at healthcare facilities</t>
  </si>
  <si>
    <t>insufficient_availability_of_medications_or_medical_supplies</t>
  </si>
  <si>
    <t>Insufficient availability of medications or medical supplies</t>
  </si>
  <si>
    <t>inadequate_explanation_or_understanding_of_medical_conditions_and_treatment_option</t>
  </si>
  <si>
    <t>Inadequate explanation or understanding of medical conditions and treatment options</t>
  </si>
  <si>
    <t>lack_of_respect_or_empathy_from_healthcare_staff</t>
  </si>
  <si>
    <t>Lack of respect or empathy from healthcare staff</t>
  </si>
  <si>
    <t>inaccurate_or_delayed_diagnosis</t>
  </si>
  <si>
    <t>Inaccurate or delayed diagnosis</t>
  </si>
  <si>
    <t>Other (Please specify)</t>
  </si>
  <si>
    <t>polio_vacine</t>
  </si>
  <si>
    <t>0_none</t>
  </si>
  <si>
    <t>0 - none</t>
  </si>
  <si>
    <t>0-жодної</t>
  </si>
  <si>
    <t>0-ни одной</t>
  </si>
  <si>
    <t>1_dose</t>
  </si>
  <si>
    <t>1 dose</t>
  </si>
  <si>
    <t>1 доза</t>
  </si>
  <si>
    <t>2_doses</t>
  </si>
  <si>
    <t>2 doses</t>
  </si>
  <si>
    <t>2 дози</t>
  </si>
  <si>
    <t>2 дозы</t>
  </si>
  <si>
    <t>3_doses</t>
  </si>
  <si>
    <t>3 doses</t>
  </si>
  <si>
    <t>3 дози</t>
  </si>
  <si>
    <t>3 дозы</t>
  </si>
  <si>
    <t>4_doses</t>
  </si>
  <si>
    <t>4 doses</t>
  </si>
  <si>
    <t>4 дози</t>
  </si>
  <si>
    <t>4 дозы</t>
  </si>
  <si>
    <t>breast_feeding</t>
  </si>
  <si>
    <t>less_than_1hr</t>
  </si>
  <si>
    <t>1. Less than 1hr</t>
  </si>
  <si>
    <t>1. Kevesebb mint 1 óra</t>
  </si>
  <si>
    <t>1. Менше 1 год</t>
  </si>
  <si>
    <t>1. Меньше 1 часа</t>
  </si>
  <si>
    <t>between_1hr_and_23hrs</t>
  </si>
  <si>
    <t>2. Between 1hr and 23hrs</t>
  </si>
  <si>
    <t>2.  1 óra és 23 óra között</t>
  </si>
  <si>
    <t>2. Між 1 год і 23 год</t>
  </si>
  <si>
    <t>2. Между 1 ч. и 23 ч.</t>
  </si>
  <si>
    <t>24hrs_and_more</t>
  </si>
  <si>
    <t>3. 24hrs and more</t>
  </si>
  <si>
    <t>3. 24 óra és több</t>
  </si>
  <si>
    <t>3. 24 години і більше</t>
  </si>
  <si>
    <t>3. 24 часа и больше</t>
  </si>
  <si>
    <t>never</t>
  </si>
  <si>
    <t>4. Never</t>
  </si>
  <si>
    <t>4.  Soha</t>
  </si>
  <si>
    <t>4. Ніколи</t>
  </si>
  <si>
    <t>4. Никогда</t>
  </si>
  <si>
    <t>5. Prefer not to answer</t>
  </si>
  <si>
    <t>5. Inkább nem válaszolok</t>
  </si>
  <si>
    <t>5. Вважаю за краще не відповідати</t>
  </si>
  <si>
    <t>5. Предпочитаю не отвечать</t>
  </si>
  <si>
    <t>6. Don’t know</t>
  </si>
  <si>
    <t>6. Nem tudom</t>
  </si>
  <si>
    <t>6. Не знаю</t>
  </si>
  <si>
    <t>exclusive_breast_fed</t>
  </si>
  <si>
    <t>yes_beside_breastmilk</t>
  </si>
  <si>
    <t>Yes, s/he had something in addition to breastmilk</t>
  </si>
  <si>
    <t>Igen, az anyatejen kívül is kapott valamit,</t>
  </si>
  <si>
    <t>Так, дитина вживала ще щось крім грудного молока</t>
  </si>
  <si>
    <t>Да, ребенок употреблял еще что-то помимо грудного молока</t>
  </si>
  <si>
    <t>no_longer_breastfed</t>
  </si>
  <si>
    <t>This child is not/no longer breast-fed</t>
  </si>
  <si>
    <t>Ezt a gyermeket nem/már nem szoptatják.</t>
  </si>
  <si>
    <t>Ця дитина не перебуває/більше не перебуває на грудному вигодовуванні</t>
  </si>
  <si>
    <t>Этот ребенок не находится/больше не находится на грудном вскармливании</t>
  </si>
  <si>
    <t>no_child_only_had_breastmilk</t>
  </si>
  <si>
    <t>No- child only had breastmilk</t>
  </si>
  <si>
    <t>Nem- a gyermek csak anyatejet kapott</t>
  </si>
  <si>
    <t>Ні, дитина вживала тільки грудне молоко</t>
  </si>
  <si>
    <t>Нет, ребенок употреблял только грудное молоко</t>
  </si>
  <si>
    <t>Don’t Know</t>
  </si>
  <si>
    <t>exclusive_breast_fed_u6m</t>
  </si>
  <si>
    <t>plain_water</t>
  </si>
  <si>
    <t>Plain water</t>
  </si>
  <si>
    <t>a.Sima víz?</t>
  </si>
  <si>
    <t>Звичайна вода?</t>
  </si>
  <si>
    <t>Обычная вода?</t>
  </si>
  <si>
    <t>infant_formula</t>
  </si>
  <si>
    <t>Infant formula</t>
  </si>
  <si>
    <t>b.Csecsemőtápszer?</t>
  </si>
  <si>
    <t>Дитяча суміш?</t>
  </si>
  <si>
    <t>Детская смесь?</t>
  </si>
  <si>
    <t>milk</t>
  </si>
  <si>
    <t>Milk such as tinned, powdered, or fresh animal milk</t>
  </si>
  <si>
    <t>c.Tej, például konzerv, tejpor vagy friss állati eredetű tej?</t>
  </si>
  <si>
    <t>Молоко, наприклад консервоване, сухе або свіже тваринне молоко?</t>
  </si>
  <si>
    <t>Молоко, например, консервированное, сухое или свежее животное молоко?</t>
  </si>
  <si>
    <t>juice</t>
  </si>
  <si>
    <t>Juice or juice drinks</t>
  </si>
  <si>
    <t>d.Gyümölcslé vagy gyümölcsléitalok?</t>
  </si>
  <si>
    <t>Сік чи сокові напої?</t>
  </si>
  <si>
    <t>Сок или соковые напитки?</t>
  </si>
  <si>
    <t>broth</t>
  </si>
  <si>
    <t>Clear broth</t>
  </si>
  <si>
    <t>e.Tiszta húsleves?</t>
  </si>
  <si>
    <t>Прозорий бульйон?</t>
  </si>
  <si>
    <t>Прозрачный бульон?</t>
  </si>
  <si>
    <t>yogurt</t>
  </si>
  <si>
    <t>Sour milk or yogurt</t>
  </si>
  <si>
    <t>f.Aludttej vagy joghurt?</t>
  </si>
  <si>
    <t>Кисле молоко чи йогурт?</t>
  </si>
  <si>
    <t>Кислое молоко или йогурт?</t>
  </si>
  <si>
    <t>porridge</t>
  </si>
  <si>
    <t>Thin porridge</t>
  </si>
  <si>
    <t>g.Híg zabkása ?</t>
  </si>
  <si>
    <t>Рідка каша?</t>
  </si>
  <si>
    <t>Жидкая каша?</t>
  </si>
  <si>
    <t>tea_coffee_w_milk</t>
  </si>
  <si>
    <t>Tea or coffee with milk</t>
  </si>
  <si>
    <t>h.Tea vagy kávé tejjel?</t>
  </si>
  <si>
    <t>Чай чи кава з молоком?</t>
  </si>
  <si>
    <t>Чай или кофе с молоком?</t>
  </si>
  <si>
    <t>oth_water_based_liquid</t>
  </si>
  <si>
    <t>Any other water-based liquid</t>
  </si>
  <si>
    <t>i.Bármilyen más vizalapú folyadék?</t>
  </si>
  <si>
    <t>Будь-яка інша рідина на основі води?</t>
  </si>
  <si>
    <t>Любая другая жидкость на основе воды?</t>
  </si>
  <si>
    <t>solid_semisolid_food</t>
  </si>
  <si>
    <t>Solid/semisolid food</t>
  </si>
  <si>
    <t>j. Szilárd/félszilárd étel?</t>
  </si>
  <si>
    <t>Тверда/напівтверда їжа?"</t>
  </si>
  <si>
    <t>Твердая/полутвердая пища?</t>
  </si>
  <si>
    <t>support_received</t>
  </si>
  <si>
    <t>psychotherapy</t>
  </si>
  <si>
    <t>Psychotherapy (individual or group therapy designed to treat a mental health condition, provided by a professional, such as a psychologist)</t>
  </si>
  <si>
    <t>Pszichoterápia (mentális egészségi állapot kezelésére irányuló egyéni vagy csoportos terápia, amelyet szakember, például pszichológus végez)".</t>
  </si>
  <si>
    <t>Психотерапія (індивідуальна або групова терапія, призначена для лікування стану психічного здоров'я, що проводиться професіоналом, наприклад психологом)</t>
  </si>
  <si>
    <t>Психотерапия (индивидуальная или групповая терапия, предназначенная для лечения состояния психического здоровья, проводимая профессионалом, например психологом)</t>
  </si>
  <si>
    <t>psychiatry</t>
  </si>
  <si>
    <t>Psychiatry/medication management (prescription of psychotropic drugs for a mental health condition)</t>
  </si>
  <si>
    <t>Pszichiátria/gyógyszeres kezelés (pszichotróp gyógyszerek felírása mentális egészségi állapotra).</t>
  </si>
  <si>
    <t>Психіатрія/медикаментозне лікування (призначення психотропних препаратів у разі психічних розладів)</t>
  </si>
  <si>
    <t>Психиатрия/медикаментозное лечение (назначение психотропных препаратов при психических расстройствах)</t>
  </si>
  <si>
    <t>wellbeing_support</t>
  </si>
  <si>
    <t>Group or individual support using a structured intervention designed to improve wellbeing (e.g., group or individual service to support emotional awareness, coping, and exchange of peer support facilitated by an MHPSS specialist or non-specialist, designed to reduce distress but not to treat a particular mental health condition)</t>
  </si>
  <si>
    <t>Csoportos vagy egyéni támogatás strukturált beavatkozással, amelynek célja a jó közérzet javítása (pl. csoportos vagy egyéni szolgáltatás az érzelmi tudatosság, a küzdőkészség és a kölcsönös társas segítség támogatására, amelyet az mentális egészséggel és pszichoszociális támogatással (MHPSS) foglalkozó szakember vagy nem szakember segít, és amelynek célja a szorongás csökkentése, de nem egy adott mentális egészségi állapot kezelése).</t>
  </si>
  <si>
    <t>Групова або індивідуальна підтримка з використанням структурованого втручання, призначеного для покращення самопочуття (наприклад, групова або індивідуальна послуга з підтримки емоційного усвідомлення, подолання труднощів та обміну підтримкою з однолітками, що проводиться фахівцем ПЗПСП або неспеціалістом, призначена для зменшення занепокоєння, але не для лікування певного стану психічного здоров'я)</t>
  </si>
  <si>
    <t>Групповая или индивидуальная поддержка с использованием структурированного вмешательства, предназначенного для улучшения самочувствия (например, групповая или индивидуальная услуга по поддержанию эмоционального осознания, преодоления трудностей и обмену поддержкой со сверстниками, проводимая специалистом ПЗПСП или неспециалистом, с целью уменьшения беспокойства, но не для лечения определенного состояния психического здоровья)</t>
  </si>
  <si>
    <t>creative_activities</t>
  </si>
  <si>
    <t>Creative, recreational, arts, and sports activities or cultural/community events that include MHPSS elements.</t>
  </si>
  <si>
    <t>Kreatív, szabadidős, művészeti és sporttevékenységek vagy kulturális/közösségi események, amelyek MHPSS elemeket tartalmaznak.</t>
  </si>
  <si>
    <t>Творчі, розважальні, мистецькі та спортивні заходи або культурні/громадські заходи, що містять елементи ПЗПСП</t>
  </si>
  <si>
    <t>Творческие, развлекательные, художественные и спортивные мероприятия или культурные/общественные мероприятия, содержащие элементы ПЗПСП</t>
  </si>
  <si>
    <t>messaging_materials</t>
  </si>
  <si>
    <t>MHPSS messaging or awareness raising materials (e.g., viewing a messaging campaign or other material informing about common reactions to stress, challenging mental health stigma, or teaching coping skills)</t>
  </si>
  <si>
    <t>MHPSS tájékoztató vagy tudatosságnövelő anyagok (pl. üzenetküldő kampány vagy más, a stresszre adott gyakori reakciókról tájékoztató, a mentális egészségi stigmák elleni küzdelem vagy a küzdőkészségek tanítása).</t>
  </si>
  <si>
    <t>Обмін повідомленнями в контексті ПЗПЗП або матеріали для підвищення обізнаності (наприклад, кампанії з обміну повідомленнями або інші матеріали, що інформують про поширені реакції на стрес, направлені на подолання стигми щодо психічного здоров'я або навчання навичкам подолання труднощів)</t>
  </si>
  <si>
    <t>Обмен сообщениями в рамках ПЗПВП или материалы для повышения осведомленности (например, кампании по обмену сообщениями или другие материалы, информирующие о распространенных реакциях на стресс, направленные на преодоление стигмы касательно психического здоровья или обучение навыкам преодоления трудностей)</t>
  </si>
  <si>
    <t>caregiver_training</t>
  </si>
  <si>
    <t>Training for caregivers about how to support a child in distress [if target person is a child]</t>
  </si>
  <si>
    <t>Képzés a gondozók számára arról, hogyan támogassák a bajba jutott gyermeket [ha a célszemély gyermek].</t>
  </si>
  <si>
    <t>Навчання осіб, які здійснюють догляд [за дитиною], тому, як підтримати дитину в тяжкому стані [якщо цільовою особою є дитина]</t>
  </si>
  <si>
    <t>Обучение лиц, осуществляющих уход [за ребенком], тому, как поддержать ребенка в тяжелом состоянии [если целевой личностью является ребенок]</t>
  </si>
  <si>
    <t>Other (specify)</t>
  </si>
  <si>
    <t>Egyéb (részletezze)</t>
  </si>
  <si>
    <t>Інше (вкажіть)</t>
  </si>
  <si>
    <t>Другое (укажите)</t>
  </si>
  <si>
    <t>service_location</t>
  </si>
  <si>
    <t>blue_dots</t>
  </si>
  <si>
    <t>Blue Dots/Refugee reception centers</t>
  </si>
  <si>
    <t>Blue dots/menekülteket befogadó központok</t>
  </si>
  <si>
    <t>Blue Dots / Центри прийому біженців</t>
  </si>
  <si>
    <t>Blue Dots / Центры приема беженцев</t>
  </si>
  <si>
    <t>community_centers</t>
  </si>
  <si>
    <t>Community centers or other community setting</t>
  </si>
  <si>
    <t>Közösségi központok vagy más közösségi környezet</t>
  </si>
  <si>
    <t>Громадські центри чи інші громадські осередки</t>
  </si>
  <si>
    <t>Общественные центры или другие общественные учреждения</t>
  </si>
  <si>
    <t>schools</t>
  </si>
  <si>
    <t>Schools or other educational setting</t>
  </si>
  <si>
    <t>Iskolák vagy más oktatási intézmények</t>
  </si>
  <si>
    <t>Школи чи інші освітні установи</t>
  </si>
  <si>
    <t>Школы или другие образовательные учреждения</t>
  </si>
  <si>
    <t>healthcare</t>
  </si>
  <si>
    <t>Healthcare settings</t>
  </si>
  <si>
    <t>Egészségügyi intézmények</t>
  </si>
  <si>
    <t>Медичні заклади</t>
  </si>
  <si>
    <t>Медицинские учреждения</t>
  </si>
  <si>
    <t>remote</t>
  </si>
  <si>
    <t>Provided remotely (e.g., through phone or online)</t>
  </si>
  <si>
    <t>Távolról (pl. telefonon vagy online) nyújtott szolgáltatások</t>
  </si>
  <si>
    <t>Віддалено (наприклад, телефоном або онлайн)</t>
  </si>
  <si>
    <t>Удаленно (например, по телефону или онлайн)</t>
  </si>
  <si>
    <t>Prefer not to respond</t>
  </si>
  <si>
    <t>psy_access_barriers</t>
  </si>
  <si>
    <t>did_not_know</t>
  </si>
  <si>
    <t>Did not know where to go</t>
  </si>
  <si>
    <t>Nem tudtam, hova menjek</t>
  </si>
  <si>
    <t>Не знав/не знала, куди йти</t>
  </si>
  <si>
    <t>Не знал/не знала, куда идти</t>
  </si>
  <si>
    <t>lack_of_time</t>
  </si>
  <si>
    <t>Lack of time</t>
  </si>
  <si>
    <t>Időhiány</t>
  </si>
  <si>
    <t>Брак часу</t>
  </si>
  <si>
    <t>Нехватка времени</t>
  </si>
  <si>
    <t>insecurity_safety</t>
  </si>
  <si>
    <t>Insecurity/safety concerns</t>
  </si>
  <si>
    <t>Bizonytalanság/biztonsági aggályok</t>
  </si>
  <si>
    <t>Незахищеність/Побоювання щодо безпеки</t>
  </si>
  <si>
    <t>Незащищенность/Опасения по поводу безопасности</t>
  </si>
  <si>
    <t>transportation</t>
  </si>
  <si>
    <t>Too far away or transport too expensive</t>
  </si>
  <si>
    <t>Túl messze van vagy túl drága a közlekedés</t>
  </si>
  <si>
    <t>Занадто далеко чи транспорт занадто дорогий</t>
  </si>
  <si>
    <t>Слишком далеко или транспорт слишком дорогой</t>
  </si>
  <si>
    <t>cannot_afford_fee</t>
  </si>
  <si>
    <t>Cannot afford fee at the clinic</t>
  </si>
  <si>
    <t>Nem engedhetem meg magamnak a kezelési díját</t>
  </si>
  <si>
    <t>Не можу покрити оплату в клініці</t>
  </si>
  <si>
    <t>Не могу покрыть оплату в клинике</t>
  </si>
  <si>
    <t>lack_of_trust</t>
  </si>
  <si>
    <t>Do not trust local provider</t>
  </si>
  <si>
    <t>Nem bízom a helyi szolgáltatóban</t>
  </si>
  <si>
    <t>Не довіряю місцевому провайдеру</t>
  </si>
  <si>
    <t>Не доверяю местному провайдеру</t>
  </si>
  <si>
    <t>specific_unavailable</t>
  </si>
  <si>
    <t>Specific medication, treatment, or service not available</t>
  </si>
  <si>
    <t>Nem áll rendelkezésre egy adott gyógyszer, kezelés vagy szolgáltatás</t>
  </si>
  <si>
    <t>Конкретні ліки, лікування чи послуги недоступні</t>
  </si>
  <si>
    <t>Конкретные лекарства, лечение или услуги недоступны</t>
  </si>
  <si>
    <t>long_waiting_time</t>
  </si>
  <si>
    <t>Long waiting time for the service</t>
  </si>
  <si>
    <t>Hosszú várakozási idő a szolgáltatásra</t>
  </si>
  <si>
    <t>Тривале очікування послуги</t>
  </si>
  <si>
    <t>Длительное ожидание услуги</t>
  </si>
  <si>
    <t>wait_and_see</t>
  </si>
  <si>
    <t>Wanted to wait and see if the problem got better on its own</t>
  </si>
  <si>
    <t>Várni akart, hátha magától javul a probléma</t>
  </si>
  <si>
    <t>Хотілося почекати та подивитися, чи вирішиться проблема сама собою</t>
  </si>
  <si>
    <t>Хотелось подождать и посмотреть, решится ли проблема сама собой</t>
  </si>
  <si>
    <t>work_commitments</t>
  </si>
  <si>
    <t>Could not take time off work / from caring for children</t>
  </si>
  <si>
    <t>Nem tudott szabadságot kivenni/gyermekgondozás miatt</t>
  </si>
  <si>
    <t>Не міг/не могла знайти дні вільні від роботи/догляду за дітьми</t>
  </si>
  <si>
    <t>Не мог/не могла найти дни свободные от работы/ухода за детьми</t>
  </si>
  <si>
    <t>negative_perception</t>
  </si>
  <si>
    <t>Afraid of negative perception by others</t>
  </si>
  <si>
    <t>Fél mások negatív megítéléstől</t>
  </si>
  <si>
    <t>Страх негативного сприйняття з боку оточуючих</t>
  </si>
  <si>
    <t>Страх негативного восприятия со стороны окружающих</t>
  </si>
  <si>
    <t>Egyéb - részletezze</t>
  </si>
  <si>
    <t>Інше – вкажіть</t>
  </si>
  <si>
    <t>Другое – укажите</t>
  </si>
  <si>
    <t>improvement</t>
  </si>
  <si>
    <t>Yes, showed improvement</t>
  </si>
  <si>
    <t>Igen, javulást mutatott</t>
  </si>
  <si>
    <t>Так, спостерігається покращення</t>
  </si>
  <si>
    <t>Да, наблюдается улучшение</t>
  </si>
  <si>
    <t>slight</t>
  </si>
  <si>
    <t>Slight improvement only</t>
  </si>
  <si>
    <t>Csak enyhe javulás</t>
  </si>
  <si>
    <t>Лише невелике покращення</t>
  </si>
  <si>
    <t>Лишь небольшое улучшение</t>
  </si>
  <si>
    <t>No improvement at all</t>
  </si>
  <si>
    <t>Egyáltalán nem javult</t>
  </si>
  <si>
    <t>Ніякого покращення взагалі</t>
  </si>
  <si>
    <t>Никакого улучшения вообще</t>
  </si>
  <si>
    <t>I don't know</t>
  </si>
  <si>
    <t>education_levels_choices</t>
  </si>
  <si>
    <t>no_edu</t>
  </si>
  <si>
    <t>No education</t>
  </si>
  <si>
    <t>Nincs semmilyen végzettség</t>
  </si>
  <si>
    <t>Немає освіти</t>
  </si>
  <si>
    <t>Нет образования</t>
  </si>
  <si>
    <t>pri_edu</t>
  </si>
  <si>
    <t>Primary education</t>
  </si>
  <si>
    <t>Általános iskolai végzettség</t>
  </si>
  <si>
    <t>Початкова освіта</t>
  </si>
  <si>
    <t>Начальное образование</t>
  </si>
  <si>
    <t>sec_edu</t>
  </si>
  <si>
    <t>Secondary education</t>
  </si>
  <si>
    <t>Középfokú oktatás</t>
  </si>
  <si>
    <t>Середня освіта</t>
  </si>
  <si>
    <t>Среднее образование</t>
  </si>
  <si>
    <t>tech</t>
  </si>
  <si>
    <t>Technical or Vocational</t>
  </si>
  <si>
    <t>Műszaki vagy szakképzés</t>
  </si>
  <si>
    <t>Технічна або професійна</t>
  </si>
  <si>
    <t>Техническое или профессиональное</t>
  </si>
  <si>
    <t>bachelor</t>
  </si>
  <si>
    <t>Bachelor (first level of higher education)</t>
  </si>
  <si>
    <t>Alapképzés (felsőoktatás első szintje)</t>
  </si>
  <si>
    <t>Бакалавр (перший рівень вищої освіти)</t>
  </si>
  <si>
    <t>Бакалавр (первый уровень высшего образования)</t>
  </si>
  <si>
    <t>master</t>
  </si>
  <si>
    <t>Master (second level of higher education)</t>
  </si>
  <si>
    <t>Mester (a felsőoktatás második szintje)</t>
  </si>
  <si>
    <t>Магістр (другий рівень вищої освіти)</t>
  </si>
  <si>
    <t>Магистр (второй уровень высшего образования)</t>
  </si>
  <si>
    <t>phd</t>
  </si>
  <si>
    <t>Ph.D./Doctoral Candidate/First Doctoral Degree</t>
  </si>
  <si>
    <t>Ph.D./doktori fokozat/első doktori fokozat</t>
  </si>
  <si>
    <t>Кандидат наук/Докторант/Перший докторський ступінь</t>
  </si>
  <si>
    <t>Кандидат наук/Докторант/Первая докторская степень</t>
  </si>
  <si>
    <t>grand_phd</t>
  </si>
  <si>
    <t>Grand Ph.D./Senior Doctoral Degree/Higher Doctoral Degree/Second Doctoral Degree</t>
  </si>
  <si>
    <t>Nagydoktori fokozat/felsőfokú doktori fokozat/felsőfokú doktori fokozat/második doktori fokozat</t>
  </si>
  <si>
    <t>Доктор наук/Вищий докторський ступінь/Другий докторський ступінь</t>
  </si>
  <si>
    <t>Доктор наук/Высшая докторская степень/Вторая докторская степень</t>
  </si>
  <si>
    <t>activity_status_choices</t>
  </si>
  <si>
    <t>status_unempl</t>
  </si>
  <si>
    <t>Unemployed/job-seeker</t>
  </si>
  <si>
    <t>Munkanélküli/álláskereső</t>
  </si>
  <si>
    <t>Без роботи/у пошуках роботи</t>
  </si>
  <si>
    <t>Без работы/в поисках работы</t>
  </si>
  <si>
    <t>studying</t>
  </si>
  <si>
    <t>Studying</t>
  </si>
  <si>
    <t>Tanuló</t>
  </si>
  <si>
    <t>Навчання</t>
  </si>
  <si>
    <t>Обучение</t>
  </si>
  <si>
    <t>professional_training</t>
  </si>
  <si>
    <t>Professional training</t>
  </si>
  <si>
    <t>Szakmai képzés</t>
  </si>
  <si>
    <t>Професійне навчання</t>
  </si>
  <si>
    <t>Профессиональное обучение</t>
  </si>
  <si>
    <t>engaged_in_HH_resp</t>
  </si>
  <si>
    <t>Engaged in household or family responsibilities including taking care of children and elderly</t>
  </si>
  <si>
    <t>Háztartási vagy családi feladatokkal foglalkozik, beleértve a gyermekek és idősek gondozását is.</t>
  </si>
  <si>
    <t>Виконання домашніх або сімейних обов'язків, включно з доглядом за дітьми та людьми похилого віку</t>
  </si>
  <si>
    <t>Выполнение домашних или семейных обязанностей, включая уход за детьми и пожилыми людьми</t>
  </si>
  <si>
    <t>retired</t>
  </si>
  <si>
    <t>Retired or Pensioner</t>
  </si>
  <si>
    <t>Nyugdíjas vagy nyugalmazott</t>
  </si>
  <si>
    <t>Пенсіонер/пенсіонерка</t>
  </si>
  <si>
    <t>Пенсионер/пенсионерка</t>
  </si>
  <si>
    <t>long_term_ill_injury</t>
  </si>
  <si>
    <t>With a long-term illness, injury or disability</t>
  </si>
  <si>
    <t>Hosszú távú betegség, sérülés vagy fogyatékosság</t>
  </si>
  <si>
    <t>Тривале захворювання, травма або інвалідність</t>
  </si>
  <si>
    <t>Длительное заболеванее, травма или инвалидность</t>
  </si>
  <si>
    <t>unpaid_volunteering</t>
  </si>
  <si>
    <t>Doing unpaid volunteering, community or charity work</t>
  </si>
  <si>
    <t>Fizetés nélküli önkéntes, közösségi vagy jótékonysági munkát végeznek.</t>
  </si>
  <si>
    <t>Неоплачувана волонтерська, громадська чи благодійна діяльність</t>
  </si>
  <si>
    <t>Неоплачиваемая волонтерская, общественная или благотворительная деятельность</t>
  </si>
  <si>
    <t>Egyéb: adja meg</t>
  </si>
  <si>
    <t>Iнше: вкажіть</t>
  </si>
  <si>
    <t>activity_main</t>
  </si>
  <si>
    <t>agri_for_fish</t>
  </si>
  <si>
    <t>Primary Industries - Agriculture; forestry and fishing</t>
  </si>
  <si>
    <t>Mezőgazdaság; erdészet és halászat</t>
  </si>
  <si>
    <t>Основні галузі промисловості - сільське господарство; лісове господарство та рибальство</t>
  </si>
  <si>
    <t>Основные отрасли промышленности - сельское хозяйство; лесное хозяйство и рыболовство</t>
  </si>
  <si>
    <t>mining</t>
  </si>
  <si>
    <t>Primary Industries - Mining and quarrying</t>
  </si>
  <si>
    <t>Bányászat és kőfejtés</t>
  </si>
  <si>
    <t>Основні галузі промисловості - гірничодобувна промисловість та розробка кар'єрів</t>
  </si>
  <si>
    <t>Основные отрасли промышленности - горнодобывающая промышленность и разработка карьеров</t>
  </si>
  <si>
    <t>mining_supp</t>
  </si>
  <si>
    <t>Primary Industries - Mining support service activities</t>
  </si>
  <si>
    <t>Bányászati tevékenységet segítő szolgáltatás</t>
  </si>
  <si>
    <t>Основні галузі промисловості - діяльність з допоміжного обслуговування гірничої промисловості</t>
  </si>
  <si>
    <t>Первичные отрасли промышленности – вспомогательные услуги в горнодобывающей промышленности</t>
  </si>
  <si>
    <t>manuf</t>
  </si>
  <si>
    <t>Secondary Industries - Manufacturing</t>
  </si>
  <si>
    <t>Gyártás</t>
  </si>
  <si>
    <t>Другорядні галузі - Виробництво</t>
  </si>
  <si>
    <t>Вторичная промышленность - Производство</t>
  </si>
  <si>
    <t>elec_gas</t>
  </si>
  <si>
    <t>Utilities - Electricity; gas, steam and air conditioning supply</t>
  </si>
  <si>
    <t>Villamosenergia-, gáz-, gőzellátás, légkondicionálás</t>
  </si>
  <si>
    <t>Комунальні послуги - Електрика; постачання газу, пари та кондиціонування повітря</t>
  </si>
  <si>
    <t>Коммунальные услуги - Электричество; поставка газа, пара и кондиционирование воздуха</t>
  </si>
  <si>
    <t>water_supply</t>
  </si>
  <si>
    <t>Utilities - Water supply; sewerage, waste management and remediation activities</t>
  </si>
  <si>
    <t>Vízellátás; csatornázás, hulladékgazdálkodás, -ártalmatlanítás</t>
  </si>
  <si>
    <t>Комунальні послуги - Водопостачання; каналізація, поводження з відходами та відновлювальні роботи</t>
  </si>
  <si>
    <t>Коммунальные услуги - Водоснабжение; канализация, управление отходами и восстановительные работы</t>
  </si>
  <si>
    <t>construct</t>
  </si>
  <si>
    <t>Construction</t>
  </si>
  <si>
    <t>Építőipar</t>
  </si>
  <si>
    <t>Будівництво</t>
  </si>
  <si>
    <t>Строительство</t>
  </si>
  <si>
    <t>wholesale</t>
  </si>
  <si>
    <t>Trade and Repair - Wholesale and retail trade; repair of motor vehicles and motorcycles</t>
  </si>
  <si>
    <t>Nagy- és kiskereskedelem; gépjárműjavítás</t>
  </si>
  <si>
    <t>Торгівля та ремонт - Оптова та роздрібна торгівля; ремонт автотранспортних засобів і мотоциклів</t>
  </si>
  <si>
    <t>Торговля и ремонт - Оптовая и розничная торговля; ремонт автотранспортных средств и мотоциклов</t>
  </si>
  <si>
    <t>transport</t>
  </si>
  <si>
    <t>Transportation and storage</t>
  </si>
  <si>
    <t>Szállítás, raktározás</t>
  </si>
  <si>
    <t>Транспортування та зберігання</t>
  </si>
  <si>
    <t>Транспортировка и хранение</t>
  </si>
  <si>
    <t>accom_food</t>
  </si>
  <si>
    <t>Hospitality - Accommodation and food service activities</t>
  </si>
  <si>
    <t>Szálláshely-szolgáltatás, vendéglátás</t>
  </si>
  <si>
    <t>Гостинність - послуги з розміщення та харчування</t>
  </si>
  <si>
    <t>Гостеприимство - Услуги по размещению и питанию</t>
  </si>
  <si>
    <t>info_comm</t>
  </si>
  <si>
    <t>Information and communication</t>
  </si>
  <si>
    <t>Információ, kommunikáció</t>
  </si>
  <si>
    <t>Інформація та комунікації</t>
  </si>
  <si>
    <t>Информация и коммуникации</t>
  </si>
  <si>
    <t>fin_ins</t>
  </si>
  <si>
    <t>Financial and insurance activities</t>
  </si>
  <si>
    <t>Pénzügyi, biztosítási tevékenység</t>
  </si>
  <si>
    <t>Фінансова та страхова діяльність</t>
  </si>
  <si>
    <t>Финансовая и страховая деятельность</t>
  </si>
  <si>
    <t>real_est</t>
  </si>
  <si>
    <t>Real estate activities</t>
  </si>
  <si>
    <t>Ingatlanügyletek</t>
  </si>
  <si>
    <t>Операції з нерухомістю</t>
  </si>
  <si>
    <t>Операции с недвижимостью</t>
  </si>
  <si>
    <t>prof_sci</t>
  </si>
  <si>
    <t>Professional, scientific and technical activities</t>
  </si>
  <si>
    <t>Szakmai, tudományos, műszaki tevékenység</t>
  </si>
  <si>
    <t>Професійна, наукова і технічна діяльність</t>
  </si>
  <si>
    <t>Профессиональная, научная и техническая деятельность</t>
  </si>
  <si>
    <t>admin_sup</t>
  </si>
  <si>
    <t>Administrative and support service activities</t>
  </si>
  <si>
    <t>Közigazgatási, szolgáltatást támogató tevékenység</t>
  </si>
  <si>
    <t>Адміністративно-допоміжна діяльність</t>
  </si>
  <si>
    <t>Административная и вспомогательная деятельность</t>
  </si>
  <si>
    <t>public_admin</t>
  </si>
  <si>
    <t>Public administration and defence; compulsory social security</t>
  </si>
  <si>
    <t>Közigazgatás, honvédelem; kötelező társadalombiztosítás</t>
  </si>
  <si>
    <t>Державне управління та оборона; обов'язкове соціальне забезпечення</t>
  </si>
  <si>
    <t>Государственное управление и оборона; обязательное социальное обеспечение</t>
  </si>
  <si>
    <t>education</t>
  </si>
  <si>
    <t>Oktatás</t>
  </si>
  <si>
    <t>Освіта</t>
  </si>
  <si>
    <t>Образование</t>
  </si>
  <si>
    <t>health_soc</t>
  </si>
  <si>
    <t>Healthcare - Human health and social work activities</t>
  </si>
  <si>
    <t>Humán-egészségügyi, szociális ellátás</t>
  </si>
  <si>
    <t>Охорона здоров'я - Діяльність у сфері охорони здоров'я та соціальної роботи</t>
  </si>
  <si>
    <t>Здоровье человека - Здравоохранение и социальная работа</t>
  </si>
  <si>
    <t>arts_ent</t>
  </si>
  <si>
    <t>Recreation - Arts, entertainment and recreation</t>
  </si>
  <si>
    <t>Művészet, szórakoztatás, szabadidő</t>
  </si>
  <si>
    <t>Відпочинок - Мистецтво, розваги та відпочинок</t>
  </si>
  <si>
    <t>Отдых - Искусство, развлечения и отдых</t>
  </si>
  <si>
    <t>other_serv</t>
  </si>
  <si>
    <t>Other service activities</t>
  </si>
  <si>
    <t>Egyéb szolgáltatás</t>
  </si>
  <si>
    <t>Інші послуги - Інша діяльність у сфері послуг</t>
  </si>
  <si>
    <t>Прочие услуги - Прочая деятельность по оказанию услуг</t>
  </si>
  <si>
    <t>extraterr</t>
  </si>
  <si>
    <t>Extraterritorial - Activities of extraterritorial organizations and bodies</t>
  </si>
  <si>
    <t>Területen kívüli szervezetek és szervek tevékenysége</t>
  </si>
  <si>
    <t>Екстериторіальні - Діяльність екстериторіальних організацій і органів</t>
  </si>
  <si>
    <t>Экстерриториальные - Деятельность экстерриториальных организаций и органов</t>
  </si>
  <si>
    <t>contract_type_choices</t>
  </si>
  <si>
    <t>written_contract</t>
  </si>
  <si>
    <t>Yes, written contract</t>
  </si>
  <si>
    <t>Igen, írásos szerződés</t>
  </si>
  <si>
    <t>Так, письмовий договір</t>
  </si>
  <si>
    <t>Да, письменный договор</t>
  </si>
  <si>
    <t>no_contract</t>
  </si>
  <si>
    <t>No formal contract</t>
  </si>
  <si>
    <t>Nem, informális megállapodás van</t>
  </si>
  <si>
    <t>Ні, є неофіційний договір</t>
  </si>
  <si>
    <t>Нет, есть неофициальный договор</t>
  </si>
  <si>
    <t>employment_barrier</t>
  </si>
  <si>
    <t>none</t>
  </si>
  <si>
    <t>None - no difficulties</t>
  </si>
  <si>
    <t>Semmi - nincsenek nehézségek</t>
  </si>
  <si>
    <t>Жодних – труднощів немає</t>
  </si>
  <si>
    <t>Никаких – трудностей нет</t>
  </si>
  <si>
    <t>not_looking_for_work</t>
  </si>
  <si>
    <t>Not actively looking for work</t>
  </si>
  <si>
    <t>Nem keresett munkát</t>
  </si>
  <si>
    <t>Не шукає роботу активно</t>
  </si>
  <si>
    <t>Не ищет работу активно</t>
  </si>
  <si>
    <t>lack_of_work_permit</t>
  </si>
  <si>
    <t>Lack of work permit</t>
  </si>
  <si>
    <t>Munkavállalási engedély hiánya</t>
  </si>
  <si>
    <t>Відсутність дозволу на роботу</t>
  </si>
  <si>
    <t>Отсутствие разрешения на работу</t>
  </si>
  <si>
    <t>lack_of_local_language</t>
  </si>
  <si>
    <t>Lack of knowledge of local language</t>
  </si>
  <si>
    <t>A helyi nyelv ismeretének hiánya</t>
  </si>
  <si>
    <t>Незнання місцевої мови</t>
  </si>
  <si>
    <t>Незнание местного языка</t>
  </si>
  <si>
    <t>lack_of_other_documentation</t>
  </si>
  <si>
    <t>Lack of other documentation</t>
  </si>
  <si>
    <t>Egyéb dokumentumok hiánya</t>
  </si>
  <si>
    <t>Відсутність іншої документації</t>
  </si>
  <si>
    <t>Отсутствие другой документации</t>
  </si>
  <si>
    <t>lack_of_decent_employment</t>
  </si>
  <si>
    <t>Lack of decent employment opportunities (e.g., adequate salaries, working hours, formal work)</t>
  </si>
  <si>
    <t>Méltányos munkalehetőségek hiánya (pl. megfelelő fizetés, munkaidő, hivatalos munka)</t>
  </si>
  <si>
    <t>Відсутність гідних можливостей працевлаштування (наприклад, адекватна зарплата, робочий час, офіційна робота)</t>
  </si>
  <si>
    <t>Отсутствие достойных возможностей трудоустройства (например, адекватная зарплата, рабочее время, официальная работа)</t>
  </si>
  <si>
    <t>lack_of_skills</t>
  </si>
  <si>
    <t>Lack of employment opportunities suited to my skills</t>
  </si>
  <si>
    <t>A képességeimnek megfelelő munkalehetőségek hiánya</t>
  </si>
  <si>
    <t>Відсутність можливостей працевлаштування, які б відповідали моїм навичкам</t>
  </si>
  <si>
    <t>Отсутствие возможностей трудоустройства, которые соответствовали бы моим навыкам</t>
  </si>
  <si>
    <t>lack_of_age_opportunities</t>
  </si>
  <si>
    <t>Lack of employment opportunities for someone of my age</t>
  </si>
  <si>
    <t>Az én korosztályomnak megfelelő munkalehetőségek hiánya</t>
  </si>
  <si>
    <t>Відсутність можливостей працевлаштування для когось мого віку</t>
  </si>
  <si>
    <t>Отсутствие возможностей трудоустройства для моего возраста</t>
  </si>
  <si>
    <t>lack_of_childcare</t>
  </si>
  <si>
    <t>Lack of access to childcare services</t>
  </si>
  <si>
    <t>Gyermekgondozási szolgáltatásokhoz való hozzáférés hiánya</t>
  </si>
  <si>
    <t>Відсутність доступу до послуг догляду за дітьми</t>
  </si>
  <si>
    <t>Отсутствие доступа к услугам ухода за детьми</t>
  </si>
  <si>
    <t>lack_of_transport</t>
  </si>
  <si>
    <t>Lack of access to transport</t>
  </si>
  <si>
    <t>A közlekedéshez való hozzáférés hiánya</t>
  </si>
  <si>
    <t>Відсутність доступу до транспорту</t>
  </si>
  <si>
    <t>Отсутствие доступа к транспорту</t>
  </si>
  <si>
    <t>lack_of_education_skills</t>
  </si>
  <si>
    <t>Lack of education / skills recognition</t>
  </si>
  <si>
    <t>Az oktatás/készségek elismerésének hiánya</t>
  </si>
  <si>
    <t>Відсутність освіти / визнання навичок</t>
  </si>
  <si>
    <t>Отсутствие образования / признания навыков</t>
  </si>
  <si>
    <t>lack_of_information</t>
  </si>
  <si>
    <t>Lack of information on how to access the labour market</t>
  </si>
  <si>
    <t>A munkaerőpiachoz való hozzáféréssel kapcsolatos információk hiánya</t>
  </si>
  <si>
    <t>Відсутність інформації про вихід на ринок праці</t>
  </si>
  <si>
    <t>Отсутствие информации о выходе на рынок труда</t>
  </si>
  <si>
    <t>lack_of_registered_address</t>
  </si>
  <si>
    <t>Lack of registered address / location</t>
  </si>
  <si>
    <t>Bejelentett cím / tartózkodási hely hiánya</t>
  </si>
  <si>
    <t>Відсутність юридичної адреси/місцезнаходження</t>
  </si>
  <si>
    <t>Отсутствие юридического адреса/местонахождения</t>
  </si>
  <si>
    <t>need_to_take_care_of_others</t>
  </si>
  <si>
    <t>Need to take care of other household member(s)</t>
  </si>
  <si>
    <t>A háztartás más tagja(i) ellátásának szükségessége</t>
  </si>
  <si>
    <t>Потрібно піклуватися про інших членів родини</t>
  </si>
  <si>
    <t>Нужно заботиться о других членах семьи</t>
  </si>
  <si>
    <t>not_planning_to_stay</t>
  </si>
  <si>
    <t>Not planning to stay in this country</t>
  </si>
  <si>
    <t>Nem tervezi, hogy ebben az országban marad</t>
  </si>
  <si>
    <t>Не планую залишатися в цій країні</t>
  </si>
  <si>
    <t>Не планирую оставаться в этой стране</t>
  </si>
  <si>
    <t>discrimination</t>
  </si>
  <si>
    <t>Discrimination</t>
  </si>
  <si>
    <t>Diszkrimináció</t>
  </si>
  <si>
    <t>Дискримінація</t>
  </si>
  <si>
    <t>Дискриминация</t>
  </si>
  <si>
    <t>work_type</t>
  </si>
  <si>
    <t>employee</t>
  </si>
  <si>
    <t>Work for someone else for pay, for one or more hours</t>
  </si>
  <si>
    <t>Egy vagy több órában másnak vagy egy cégnek dolgozik</t>
  </si>
  <si>
    <t>Робота на когось іншого або в компанії протягом однієї або кількох годин</t>
  </si>
  <si>
    <t>Работа на кого-то другого или в компании в течение одного или нескольких часов</t>
  </si>
  <si>
    <t>self_employed</t>
  </si>
  <si>
    <t>Run or do any kind of business, farming or other activity to make money</t>
  </si>
  <si>
    <t>Bármilyen vállalkozást, gazdálkodást vagy egyéb tevékenységet folytat vagy végez, hogy pénzt keressen</t>
  </si>
  <si>
    <t>Ведення або зайнятість бізнесом, фермерством чи іншою діяльністю, щоб заробляти гроші</t>
  </si>
  <si>
    <t>Ведение или занятость бизнесом, фермерством или другой деятельностью, чтобы зарабатывать деньги</t>
  </si>
  <si>
    <t>family_business</t>
  </si>
  <si>
    <t>Help in a family business or farm</t>
  </si>
  <si>
    <t>Segít családi vállalkozásban vagy gazdaságban</t>
  </si>
  <si>
    <t>Допомога в сімейному бізнесі або на фермі</t>
  </si>
  <si>
    <t>Помощь в семейном бизнесе или на ферме</t>
  </si>
  <si>
    <t>Tanulmányok</t>
  </si>
  <si>
    <t>Háztartási vagy családi feladatok ellátása, beleértve a gyermekek és idősek gondozását is</t>
  </si>
  <si>
    <t>Виконання домашніх чи сімейних обов’язків, зокрема догляд за дітьми та літніми людьми</t>
  </si>
  <si>
    <t>Выполнение домашних или семейных обязанностей, в частности уход за детьми и пожилыми людьми</t>
  </si>
  <si>
    <t>Длительное заболевание, травма или инвалидность</t>
  </si>
  <si>
    <t>Зайнятість неоплачуваною волонтерською, громадською чи благодійною діяльністю</t>
  </si>
  <si>
    <t>Занятость неоплачиваемой волонтерской, общественной или благотворительной деятельностью</t>
  </si>
  <si>
    <t>unemployed</t>
  </si>
  <si>
    <t>Без роботи / у пошуках роботи</t>
  </si>
  <si>
    <t>Без работы / в поисках работы</t>
  </si>
  <si>
    <t>accommodation_type</t>
  </si>
  <si>
    <t>own_accommodation</t>
  </si>
  <si>
    <t>Accommodation – on your own</t>
  </si>
  <si>
    <t>Accommodation - shared with others (room in an apartment, hosted, sharing with other refugees etc.)</t>
  </si>
  <si>
    <t>Спільне житло (кімната в квартирі, проживання в приймаючої сторони, проживання з іншими біженцями тощо)</t>
  </si>
  <si>
    <t>Совместное жилье (комната в квартире, проживание у принимающей стороны, проживание с другими беженцами и т.п.)</t>
  </si>
  <si>
    <t>Collective site (accommodation center, transit center, reception center etc.)</t>
  </si>
  <si>
    <t>Közösségi szállás</t>
  </si>
  <si>
    <t>hotel_hostel</t>
  </si>
  <si>
    <t>payment_coverage_type</t>
  </si>
  <si>
    <t>full_payment_by_household</t>
  </si>
  <si>
    <t>Full payment covered by household (rent, utilities, mortgage etc.)</t>
  </si>
  <si>
    <t>A háztartás által maradéktalanul fedezett kifizetés (lakbér, közüzemi díjak, jelzálog stb.)</t>
  </si>
  <si>
    <t>Повна оплата за рахунок домогосподарства (оренда, комунальні послуги, іпотека тощо)</t>
  </si>
  <si>
    <t>Полная оплата за счет домохозяйства (аренда, коммунальные услуги, ипотека и т.п.)</t>
  </si>
  <si>
    <t>partial_payment_by_household</t>
  </si>
  <si>
    <t>Partial payment covered by household (subsidized by government.)</t>
  </si>
  <si>
    <t>A háztartás által részlegesen fedezett kifizetés (állami támogatással.)</t>
  </si>
  <si>
    <t>Часткова оплата за рахунок домогосподарства (решта субсидується державою).</t>
  </si>
  <si>
    <t>Частичная оплата за счет домохозяйства (остальное субсидируется государством).</t>
  </si>
  <si>
    <t>partial_payment_hosted</t>
  </si>
  <si>
    <t>Partial payment (Hosted by relatives/close friends)</t>
  </si>
  <si>
    <t>Részleges kifizetés (rokonok/közeli barátok által befogadott)</t>
  </si>
  <si>
    <t>Часткова оплата (мешкає у родичів/близьких друзів)</t>
  </si>
  <si>
    <t>Частичная оплата (находится у родственников/близких друзей)</t>
  </si>
  <si>
    <t>no_payment_free_government</t>
  </si>
  <si>
    <t>No payment covered by household - free accommodation (government scheme, NGO, etc...)</t>
  </si>
  <si>
    <t>A háztartás által nem fedezett fizetés - ingyenes szállás (kormányzati program, civil szervezet stb...).</t>
  </si>
  <si>
    <t>Домогосподарство не сплачує – безкоштовне житло (урядова схема, НУО тощо)</t>
  </si>
  <si>
    <t>Домохозяйство не платит – бесплатное жилье (правительственная схема, НПО и т.д.)</t>
  </si>
  <si>
    <t>no_payment_free_hosted</t>
  </si>
  <si>
    <t>No payment covered by household – free, hosted by local person/family (unrelated) or similar</t>
  </si>
  <si>
    <t>A háztartás által nem fedezett kifizetés - ingyenes, helyi személy/család (nem rokon) vagy hasonló által befogadott szállás.</t>
  </si>
  <si>
    <t>Домогосподарство не сплачує – безкоштовно, розміщення у місцевої особи/родини (не спорідненої) або подібне</t>
  </si>
  <si>
    <t>Домохозяйство не платит – бесплатно, размещение у местного лица/семейства (не родственного) или подобное</t>
  </si>
  <si>
    <t>subsidized_by_employer</t>
  </si>
  <si>
    <t>Subsidized by employer</t>
  </si>
  <si>
    <t>Munkáltató által támogatott</t>
  </si>
  <si>
    <t>Дотується роботодавцем</t>
  </si>
  <si>
    <t>Дотируется работодателем</t>
  </si>
  <si>
    <t>location_type_acc</t>
  </si>
  <si>
    <t>urban</t>
  </si>
  <si>
    <t>Urban</t>
  </si>
  <si>
    <t>Városi</t>
  </si>
  <si>
    <t>Міська</t>
  </si>
  <si>
    <t>Городская</t>
  </si>
  <si>
    <t>rural</t>
  </si>
  <si>
    <t>Rural</t>
  </si>
  <si>
    <t>Vidéki</t>
  </si>
  <si>
    <t>Сільська</t>
  </si>
  <si>
    <t>Сельская</t>
  </si>
  <si>
    <t>rent_payment</t>
  </si>
  <si>
    <t>per_day</t>
  </si>
  <si>
    <t>Paying per day</t>
  </si>
  <si>
    <t>Сплачує подобово</t>
  </si>
  <si>
    <t>Платит посуточно</t>
  </si>
  <si>
    <t>per_week</t>
  </si>
  <si>
    <t>Paying per week</t>
  </si>
  <si>
    <t>Hetente fizet</t>
  </si>
  <si>
    <t>Оплата ____ [валюта] на тиждень</t>
  </si>
  <si>
    <t>Оплата ____ [валюта] в неделю</t>
  </si>
  <si>
    <t>per_month</t>
  </si>
  <si>
    <t>Paying per month</t>
  </si>
  <si>
    <t>Havonta fizet</t>
  </si>
  <si>
    <t>Оплата ____ [валюта] на місяць</t>
  </si>
  <si>
    <t>Оплата ____ [валюта] в месяц</t>
  </si>
  <si>
    <t>rent_difficulty</t>
  </si>
  <si>
    <t>paid_late_every_month_due_to_difficulty</t>
  </si>
  <si>
    <t>Paid late every month due to difficulty</t>
  </si>
  <si>
    <t>Minden hónapban késve fizetett a nehézségek miatt</t>
  </si>
  <si>
    <t>Щомісяця було сплачено із запізненням через труднощі</t>
  </si>
  <si>
    <t>Ежемесячно было оплачено с опозданием из-за трудностей</t>
  </si>
  <si>
    <t>paid_late_twice_due_to_difficulty</t>
  </si>
  <si>
    <t>Paid late twice due to difficulty</t>
  </si>
  <si>
    <t>Nehézségek miatt kétszer késve fizetett</t>
  </si>
  <si>
    <t>Було сплачено двічі із запізненням через труднощі</t>
  </si>
  <si>
    <t>Было оплачено дважды с опозданием из-за трудностей</t>
  </si>
  <si>
    <t>paid_late_once_due_to_difficulty</t>
  </si>
  <si>
    <t>Paid late once due to difficulty</t>
  </si>
  <si>
    <t>Nehézségek miatt egyszer késve fizetett</t>
  </si>
  <si>
    <t>Один раз було сплачено із запізненням через труднощі</t>
  </si>
  <si>
    <t>Один раз было оплачено с опозданием из-за трудностей</t>
  </si>
  <si>
    <t>paid_on_time</t>
  </si>
  <si>
    <t>Paid on time</t>
  </si>
  <si>
    <t>Időben fizetett</t>
  </si>
  <si>
    <t>Було сплачено вчасно</t>
  </si>
  <si>
    <t>Было оплачено вовремя</t>
  </si>
  <si>
    <t>not_applicable</t>
  </si>
  <si>
    <t>Not applicable (moved recently)</t>
  </si>
  <si>
    <t>Nem alkalmazható (nemrég költözött)</t>
  </si>
  <si>
    <t>Не стосується (заселились нещодавно)</t>
  </si>
  <si>
    <t>Не касается (поселились недавно)</t>
  </si>
  <si>
    <t>duration_of_stay</t>
  </si>
  <si>
    <t>for_the_coming_week</t>
  </si>
  <si>
    <t>For the coming week</t>
  </si>
  <si>
    <t>A következő hétig</t>
  </si>
  <si>
    <t>Найближчий тиждень</t>
  </si>
  <si>
    <t>Ближайшую неделю</t>
  </si>
  <si>
    <t>for_up_to_1_month</t>
  </si>
  <si>
    <t>For up to 1 month</t>
  </si>
  <si>
    <t>1 hónapig</t>
  </si>
  <si>
    <t>До 1 місяця</t>
  </si>
  <si>
    <t>До 1 месяца</t>
  </si>
  <si>
    <t>for_2_3_months</t>
  </si>
  <si>
    <t>For 2-3 months</t>
  </si>
  <si>
    <t>2-3 hónapig</t>
  </si>
  <si>
    <t>2-3 місяці</t>
  </si>
  <si>
    <t>2-3 месяца</t>
  </si>
  <si>
    <t>3_6_months</t>
  </si>
  <si>
    <t>3-6 months</t>
  </si>
  <si>
    <t>3-6 hónapig</t>
  </si>
  <si>
    <t>3-6 місяців</t>
  </si>
  <si>
    <t>3-6 месяцев</t>
  </si>
  <si>
    <t>6_months_or_longer</t>
  </si>
  <si>
    <t>6 months or longer</t>
  </si>
  <si>
    <t>6 hónapig vagy tovább</t>
  </si>
  <si>
    <t>6 місяців або довше</t>
  </si>
  <si>
    <t>6 месяцев или дольше</t>
  </si>
  <si>
    <t>i_am_not_sure</t>
  </si>
  <si>
    <t>I am not sure</t>
  </si>
  <si>
    <t>Nem vagyok biztos benne</t>
  </si>
  <si>
    <t>Не впевнений/не впевнена</t>
  </si>
  <si>
    <t>Не уверен/не уверена</t>
  </si>
  <si>
    <t>reasons_for_moving</t>
  </si>
  <si>
    <t>increasing_living_costs</t>
  </si>
  <si>
    <t>Increasing living costs/utility costs</t>
  </si>
  <si>
    <t>Növekvő megélhetési költségek/közüzemi költségek;</t>
  </si>
  <si>
    <t>Збільшення витрат на проживання/комунальні послуги</t>
  </si>
  <si>
    <t>Увеличение расходов на проживание/коммунальные услуги</t>
  </si>
  <si>
    <t>unsuitable_house_for_winter</t>
  </si>
  <si>
    <t>House not suitable for winter</t>
  </si>
  <si>
    <t>a ház nem lakható télen;</t>
  </si>
  <si>
    <t>Помешкання непридатне для зими</t>
  </si>
  <si>
    <t>Помещение непригодно для зимы</t>
  </si>
  <si>
    <t>landlord_not_giving_availability</t>
  </si>
  <si>
    <t>Landlord not giving availability of house any longer</t>
  </si>
  <si>
    <t>a bérbeadó már nem bocsátja rendelkezésre a házat.</t>
  </si>
  <si>
    <t>Орендодавець більше не повідомляє про доступність помешкання</t>
  </si>
  <si>
    <t>Арендодатель больше не сообщает о доступности жилья</t>
  </si>
  <si>
    <t>tension_with_landlord_neighbours</t>
  </si>
  <si>
    <t>Tension with the landlord / neighbours</t>
  </si>
  <si>
    <t>feszültség a főbérlővel/szomszédokkal</t>
  </si>
  <si>
    <t>Напруга з власником/сусідами</t>
  </si>
  <si>
    <t>Напряжение с собственником/соседями</t>
  </si>
  <si>
    <t>lack_of_employment_opportunities</t>
  </si>
  <si>
    <t>Lack of employment opportunities in the area</t>
  </si>
  <si>
    <t>munkalehetőségek hiánya a környéken</t>
  </si>
  <si>
    <t>Відсутність можливостей з працевлаштування в районі</t>
  </si>
  <si>
    <t>Отсутствие возможностей по трудоустройству в районе</t>
  </si>
  <si>
    <t>no_child_support_services</t>
  </si>
  <si>
    <t>No child support services in the area</t>
  </si>
  <si>
    <t>nincs gyermektámogatási szolgáltatás a környéken</t>
  </si>
  <si>
    <t>У цьому районі немає служб підтримки дітей</t>
  </si>
  <si>
    <t>В этом районе нет служб поддержки детей</t>
  </si>
  <si>
    <t>egyéb</t>
  </si>
  <si>
    <t>living_conditions</t>
  </si>
  <si>
    <t>Nincsenek problémák</t>
  </si>
  <si>
    <t>unable_to_cook_store_food</t>
  </si>
  <si>
    <t>Unable to cook and/or store food properly (cooking facilities are unsafe, insufficient cooking items)</t>
  </si>
  <si>
    <t>Nem lehet megfelelően főzni és/vagy tárolni az ételt (a főzőhelyiségek nem biztonságosak, nincs elegendő főzőeszköz).</t>
  </si>
  <si>
    <t>Нездатність готувати та/або правильно зберігати їжу (обладнання для приготування їжі небезпечне, недостатньо предметів для приготування)</t>
  </si>
  <si>
    <t>Неспособность готовить и/или правильно хранить пищу (оборудование для приготовления пищи небезопасно, недостаточно предметов для приготовления)</t>
  </si>
  <si>
    <t>lack_of_showers_toilets</t>
  </si>
  <si>
    <t>Lack of separate showers and/or toilets</t>
  </si>
  <si>
    <t>Külön zuhanyzó és/vagy WC hiánya</t>
  </si>
  <si>
    <t>Відсутність окремого душу та/або туалету</t>
  </si>
  <si>
    <t>Отсутствие отдельного душа и/или туалета</t>
  </si>
  <si>
    <t>lack_of_hot_water</t>
  </si>
  <si>
    <t>Lack of sufficient hot water</t>
  </si>
  <si>
    <t>Megfelelő melegvíz hiánya</t>
  </si>
  <si>
    <t>Відсутність достатньої кількості гарячої води</t>
  </si>
  <si>
    <t>Отсутствие достаточного количества горячей воды</t>
  </si>
  <si>
    <t>do_not_feel_protected</t>
  </si>
  <si>
    <t>Do not feel protected (Unable to lock home securely, insufficient light inside or outside, overall sentiment)</t>
  </si>
  <si>
    <t>Nem érzik magukat védettnek (nem tudják biztonságosan bezárni az otthont, nem elegendő a fény odabent vagy odakint, általános érzet).</t>
  </si>
  <si>
    <t>Відчуття незахищеності (Неможливо надійно зачинити помешкання, недостатньо світла всередині чи ззовні, загальний настрій)</t>
  </si>
  <si>
    <t>Ощущение незащищенности (невозможно надежно закрыть помещение, недостаточно света внутри или снаружи, общее настроение)</t>
  </si>
  <si>
    <t>insufficient_privacy</t>
  </si>
  <si>
    <t>Insufficient privacy (no partitions, doors)</t>
  </si>
  <si>
    <t>Magánélet hiánya (nincsenek válaszfalak, ajtók)</t>
  </si>
  <si>
    <t>недостатньо приватності (немає перегородок, дверей)</t>
  </si>
  <si>
    <t>недостаточно приватности (нет перегородок, дверей)</t>
  </si>
  <si>
    <t>unable_to_keep_warm_cool</t>
  </si>
  <si>
    <t>Unable to keep warm or cool (no or dysfunctional temperature regulating devices, lack of insulation, insufficient winter clothes)</t>
  </si>
  <si>
    <t>Nem tudják melegen vagy hűvösen tartani magukat (nincsenek vagy nem működnek a hőmérsékletet szabályozó eszközök, nincs elegendő szigetelés, nincs elegendő téli ruházat).</t>
  </si>
  <si>
    <t>Неможливість зігрітися або охолонути (відсутні або несправні пристрої регулювання температури, Відсутність інсоляції, Недостатня кількість зимового одягу)</t>
  </si>
  <si>
    <t>Невозможность согреться или охладиться (отсутствуют или неисправны устройства регулировки температуры, Отсутствие инсоляции, Недостаточное количество зимней одежды)</t>
  </si>
  <si>
    <t>unclean_space</t>
  </si>
  <si>
    <t>Space is not sufficiently clean</t>
  </si>
  <si>
    <t>A hely nem elég tiszta</t>
  </si>
  <si>
    <t>Простір недостатньо чистий</t>
  </si>
  <si>
    <t>Пространство недостаточно чистое</t>
  </si>
  <si>
    <t>inaccessible_by_transportation</t>
  </si>
  <si>
    <t>Space is not easily accessible using local transportation</t>
  </si>
  <si>
    <t>A hely nehezen megközelíthető a helyi közlekedési eszközökkel</t>
  </si>
  <si>
    <t>Місцевим транспортом важко дістатися до простору</t>
  </si>
  <si>
    <t>Местным транспортом трудно добраться до пространства</t>
  </si>
  <si>
    <t>disposal_of_waste_system</t>
  </si>
  <si>
    <t>Space doesn't have an organized disposal of waste system</t>
  </si>
  <si>
    <t>A hely nem rendelkezik szervezett hulladékgyűjtő rendszerrel.</t>
  </si>
  <si>
    <t>У приміщенні немає організованої системи утилізації відходів</t>
  </si>
  <si>
    <t>В помещении нет организованной системы утилизации отходов</t>
  </si>
  <si>
    <t>inaccessible_to_disabled</t>
  </si>
  <si>
    <t>Place is not accessible to persons with disabilities</t>
  </si>
  <si>
    <t>A hely megközelíthetetlen a fogyatékkal élők számára</t>
  </si>
  <si>
    <t>Місце недоступне для людей з обмеженими можливостями</t>
  </si>
  <si>
    <t>Место недоступно для людей с ограниченными возможностями</t>
  </si>
  <si>
    <t>insufficient_sleeping_materials</t>
  </si>
  <si>
    <t>Insufficient sleeping materials (mattress, blankets etc)</t>
  </si>
  <si>
    <t>Nem megfelelőek az alvási alkalmatosságok (matrac, takaró stb.)</t>
  </si>
  <si>
    <t>Недостатня кількість спальних матеріалів (матрац, ковдра тощо)</t>
  </si>
  <si>
    <t>Недостаточное количество спальных материалов (матрас, одеяло и т.п.)</t>
  </si>
  <si>
    <t>prefer_not_to_say</t>
  </si>
  <si>
    <t>satisfaction_with_aid</t>
  </si>
  <si>
    <t>not_received_did_not_receive</t>
  </si>
  <si>
    <t>Aid not received</t>
  </si>
  <si>
    <t>Nem kapott támogatást</t>
  </si>
  <si>
    <t>Не отримував/не отримувала допомоги</t>
  </si>
  <si>
    <t>Не получал/не получала помощи</t>
  </si>
  <si>
    <t>yes_satisfied</t>
  </si>
  <si>
    <t>Yes - Satisfied</t>
  </si>
  <si>
    <t>Igen - Elégedett</t>
  </si>
  <si>
    <t>Так - задоволений/задоволена</t>
  </si>
  <si>
    <t>Да - доволен/довольна</t>
  </si>
  <si>
    <t>no_dissatisfied</t>
  </si>
  <si>
    <t>No - Dissatisfied</t>
  </si>
  <si>
    <t>Nem - elégedetlen</t>
  </si>
  <si>
    <t>Ні - незадоволений/незадоволена</t>
  </si>
  <si>
    <t>Нет - недоволен/недовольна</t>
  </si>
  <si>
    <t>aid_type</t>
  </si>
  <si>
    <t>humanitarian_financial_cash</t>
  </si>
  <si>
    <t>Humanitarian financial aid (Cash)</t>
  </si>
  <si>
    <t>Humanitárius pénzügyi támogatás (készpénz)</t>
  </si>
  <si>
    <t>Гуманітарна грошова допомога (готівка)</t>
  </si>
  <si>
    <t>Гуманитарная денежная помощь (наличные)</t>
  </si>
  <si>
    <t>humanitarian_financial_vouchers</t>
  </si>
  <si>
    <t>Humanitarian financial aid (Vouchers)</t>
  </si>
  <si>
    <t>Humanitárius pénzügyi támogatás (utalványok)</t>
  </si>
  <si>
    <t>Гуманітарна фінансова допомога (ваучери)</t>
  </si>
  <si>
    <t>Гуманитарная финансовая помощь (ваучеры)</t>
  </si>
  <si>
    <t>humanitarian_distributions</t>
  </si>
  <si>
    <t>Humanitarian distributions (non-food items, clothing, food etc)</t>
  </si>
  <si>
    <t>Humanitárius segélyosztás (nem élelmiszercikkek, ruházat, élelmiszer stb.)</t>
  </si>
  <si>
    <t>Видача гуманітарної допомоги (непродовольчі товари, одяг, продукти харчування тощо)</t>
  </si>
  <si>
    <t>Выдача гуманитарной помощи (непродовольственные товары, одежда, продукты питания и т.п.)</t>
  </si>
  <si>
    <t>humanitarian_protection</t>
  </si>
  <si>
    <t>Humanitarian protection services</t>
  </si>
  <si>
    <t>Humanitárius védelmi szolgáltatások</t>
  </si>
  <si>
    <t>Служби гуманітарного захисту</t>
  </si>
  <si>
    <t>Службы гуманитарной защиты</t>
  </si>
  <si>
    <t>government_social_protection</t>
  </si>
  <si>
    <t>Government social protection (government)</t>
  </si>
  <si>
    <t>Kormányzati szociális támogatás</t>
  </si>
  <si>
    <t>Державний соціальний захист (держава)</t>
  </si>
  <si>
    <t>Государственная социальная защита (государство)</t>
  </si>
  <si>
    <t>government_assistance_programmes</t>
  </si>
  <si>
    <t>Government assistance programmes</t>
  </si>
  <si>
    <t>Kormányzati segélyprogramok</t>
  </si>
  <si>
    <t>Програми державної допомоги</t>
  </si>
  <si>
    <t>Программы государственной помощи</t>
  </si>
  <si>
    <t>government_housing_programmes</t>
  </si>
  <si>
    <t>Government housing programmes</t>
  </si>
  <si>
    <t>Kormányzati lakásprogramok</t>
  </si>
  <si>
    <t>Державні житлові програми</t>
  </si>
  <si>
    <t>Государственные жилищные программы</t>
  </si>
  <si>
    <t>Other type of aid</t>
  </si>
  <si>
    <t>Egyéb típusú segélyek</t>
  </si>
  <si>
    <t>Інший вид допомоги</t>
  </si>
  <si>
    <t>Другой вид помощи</t>
  </si>
  <si>
    <t>dissatisfaction_reason</t>
  </si>
  <si>
    <t>poor_quality</t>
  </si>
  <si>
    <t>Assistance/Services received were of poor quality</t>
  </si>
  <si>
    <t>A kapott segítség/szolgáltatások gyenge minőségűek voltak</t>
  </si>
  <si>
    <t>Отримана допомога/послуги були низької якості</t>
  </si>
  <si>
    <t>Полученная помощь/услуги были низкого качества</t>
  </si>
  <si>
    <t>insufficient</t>
  </si>
  <si>
    <t>Assistance received was insufficient / was not enough / Assistance is not frequent enough</t>
  </si>
  <si>
    <t>A kapott segítség nem volt megfelelő / nem volt elégséges / A segítségnyújtás nem elég gyakori</t>
  </si>
  <si>
    <t>Отримана допомога була недостатньою/допомога надавалась недостатньо часто</t>
  </si>
  <si>
    <t>Полученная помощь была недостаточной/помощь оказывалась недостаточно часто</t>
  </si>
  <si>
    <t>delays_in_delivery</t>
  </si>
  <si>
    <t>Did not receive the aid on time / delays in delivery of aid</t>
  </si>
  <si>
    <t>Nem kapták meg időben a támogatást / késedelmek a támogatás kézbesítésében</t>
  </si>
  <si>
    <t>Несвоєчасно отримана допомога / затримки у наданні допомоги</t>
  </si>
  <si>
    <t>Несвоевременно получена помощь / задержки в оказании помощи</t>
  </si>
  <si>
    <t>not_useful</t>
  </si>
  <si>
    <t>The assistance delivered was not what the household needed the most (not useful)</t>
  </si>
  <si>
    <t>A nyújtott segítség nem az volt, amire a háztartásnak leginkább szüksége volt (nem volt hasznos)</t>
  </si>
  <si>
    <t>Надана допомога не була тим, чого домогосподарство найбільше потребувало (користь відсутня)</t>
  </si>
  <si>
    <t>Оказанная помощь не была тем, в чем домохозяйство больше всего нуждалось (бесполезно)</t>
  </si>
  <si>
    <t>not_consulted</t>
  </si>
  <si>
    <t>I was not consulted on what I need</t>
  </si>
  <si>
    <t>Nem konzultáltak velem arról, hogy mire van szükségem</t>
  </si>
  <si>
    <t>Зі мною не проконсультувались щодо того, що мені потрібно</t>
  </si>
  <si>
    <t>Со мной не проконсультировались о том, что мне нужно</t>
  </si>
  <si>
    <t>not_accessible</t>
  </si>
  <si>
    <t>The assistance was not easily accessible (e.g. the distribution or the service points were too far away)</t>
  </si>
  <si>
    <t>A segítség nem volt könnyen elérhető (pl. az elosztó vagy a szolgáltatási pontok túl messze voltak)</t>
  </si>
  <si>
    <t>Допомога не була легко доступна (наприклад, пункти видачі або обслуговування були занадто далеко)</t>
  </si>
  <si>
    <t>Помощь не была легко доступна (например, пункты выдачи или обслуживания находились слишком далеко)</t>
  </si>
  <si>
    <t>unsafe</t>
  </si>
  <si>
    <t>Services did not feel safe or were not provided in a safe way</t>
  </si>
  <si>
    <t>A szolgáltatásokat nem éreztem biztonságosnak, vagy nem biztonságos módon nyújtották őket</t>
  </si>
  <si>
    <t>Послуги не здавалися безпечними або надавалися небезпечним способом</t>
  </si>
  <si>
    <t>Услуги не казались безопасными или предоставлялись небезопасным способом</t>
  </si>
  <si>
    <t>uncertain_entitlements</t>
  </si>
  <si>
    <t>I was unsure of my entitlements</t>
  </si>
  <si>
    <t>Nem voltam biztos abban, hogy mire vagyok jogosult</t>
  </si>
  <si>
    <t>Я не був упевнений/не була впевнена у своїх правах</t>
  </si>
  <si>
    <t>Я не был уверен/не была уверена в своих правах</t>
  </si>
  <si>
    <t>information_challenges</t>
  </si>
  <si>
    <t>no_challenges</t>
  </si>
  <si>
    <t>No challenges</t>
  </si>
  <si>
    <t>Жодних викликів</t>
  </si>
  <si>
    <t>Никаких вызовов</t>
  </si>
  <si>
    <t>dont_know_where_to_look</t>
  </si>
  <si>
    <t>I don’t know where to look for information</t>
  </si>
  <si>
    <t>Я не знаю, де шукати інформацію</t>
  </si>
  <si>
    <t>Я не знаю, где искать информацию</t>
  </si>
  <si>
    <t>no_device_to_access</t>
  </si>
  <si>
    <t>I don’t have a device to access online information</t>
  </si>
  <si>
    <t>У мене немає пристрою для доступу до онлайн-інформації</t>
  </si>
  <si>
    <t>У меня нет устройства для доступа к онлайн-информации</t>
  </si>
  <si>
    <t>dont_know_which_information_to_trust</t>
  </si>
  <si>
    <t>I don’t know which information to trust</t>
  </si>
  <si>
    <t>Я не знаю, якій інформації довіряти</t>
  </si>
  <si>
    <t>Я не знаю, какой информации доверять</t>
  </si>
  <si>
    <t>information_not_available_in_my_language</t>
  </si>
  <si>
    <t>Information is not available in the language(s) I speak</t>
  </si>
  <si>
    <t>Інформація недоступна мовою (мовами), якими я володію</t>
  </si>
  <si>
    <t>Информация недоступна на языке (языках), которыми я владею</t>
  </si>
  <si>
    <t>information_not_available_in_accessible_formats</t>
  </si>
  <si>
    <t>Information is not available in formats that are accessible for me</t>
  </si>
  <si>
    <t>Інформація недоступна в доступних для мене форматах</t>
  </si>
  <si>
    <t>Информация недоступна в доступных для меня форматах</t>
  </si>
  <si>
    <t>information_not_up_to_date</t>
  </si>
  <si>
    <t>Information available not up to date</t>
  </si>
  <si>
    <t>Інформація не актуальна</t>
  </si>
  <si>
    <t>Информация не актуальна</t>
  </si>
  <si>
    <t>available_information_not_what_i_need</t>
  </si>
  <si>
    <t>The available information is not what I need</t>
  </si>
  <si>
    <t>Наявна інформація не та, що мені потрібна</t>
  </si>
  <si>
    <t>Имеющаяся информация не та, что мне нужна</t>
  </si>
  <si>
    <t>information_channels</t>
  </si>
  <si>
    <t>phone_call_helpline</t>
  </si>
  <si>
    <t>Phone call / Helpline</t>
  </si>
  <si>
    <t>Telefonhívás / Segélyvonal</t>
  </si>
  <si>
    <t>Телефонний дзвінок / Гаряча лінія</t>
  </si>
  <si>
    <t>Телефонный звонок / Горячая линия</t>
  </si>
  <si>
    <t>sms</t>
  </si>
  <si>
    <t>SMS</t>
  </si>
  <si>
    <t>messenger</t>
  </si>
  <si>
    <t>Messenger</t>
  </si>
  <si>
    <t>viber</t>
  </si>
  <si>
    <t>Viber</t>
  </si>
  <si>
    <t>facebook</t>
  </si>
  <si>
    <t>Facebook</t>
  </si>
  <si>
    <t>telegram</t>
  </si>
  <si>
    <t>Telegram</t>
  </si>
  <si>
    <t>whatsapp</t>
  </si>
  <si>
    <t>Whatsapp</t>
  </si>
  <si>
    <t>signal</t>
  </si>
  <si>
    <t>Signal</t>
  </si>
  <si>
    <t>tv</t>
  </si>
  <si>
    <t>TV</t>
  </si>
  <si>
    <t>ТБ</t>
  </si>
  <si>
    <t>ТВ</t>
  </si>
  <si>
    <t>aap3</t>
  </si>
  <si>
    <t>newspapers_magazines</t>
  </si>
  <si>
    <t>Newspapers, magazines</t>
  </si>
  <si>
    <t>Újságok, magazinok</t>
  </si>
  <si>
    <t>Газети, журнали</t>
  </si>
  <si>
    <t>Газеты, журналы</t>
  </si>
  <si>
    <t>billboards_posters</t>
  </si>
  <si>
    <t>Billboards, posters</t>
  </si>
  <si>
    <t>Hirdetőtáblák, plakátok</t>
  </si>
  <si>
    <t>Рекламні щити, плакати</t>
  </si>
  <si>
    <t>Рекламные щиты, плакаты</t>
  </si>
  <si>
    <t>leaflets</t>
  </si>
  <si>
    <t>Leaflets</t>
  </si>
  <si>
    <t>Szórólapok</t>
  </si>
  <si>
    <t>Листівки</t>
  </si>
  <si>
    <t>Листовки</t>
  </si>
  <si>
    <t>face_to_face</t>
  </si>
  <si>
    <t>Face to face (helpdesk, outreach volunteer, community centers)</t>
  </si>
  <si>
    <t>Személyes találkozás (ügyfélszolgálat, önkéntes felkereső, közösségi központok)</t>
  </si>
  <si>
    <t>Віч-на-віч (служба підтримки, волонтер по роботі з громадськістю, громадські центри)</t>
  </si>
  <si>
    <t>Лицом к лицу (служба поддержки, волонтер по работе с общественностью, общественные центры)</t>
  </si>
  <si>
    <t>email</t>
  </si>
  <si>
    <t>Email</t>
  </si>
  <si>
    <t>E-mail</t>
  </si>
  <si>
    <t>Електронна пошта</t>
  </si>
  <si>
    <t>Электронная почта</t>
  </si>
  <si>
    <t>aap4</t>
  </si>
  <si>
    <t>official_websites</t>
  </si>
  <si>
    <t>Official websites</t>
  </si>
  <si>
    <t>Hivatalos weboldalak</t>
  </si>
  <si>
    <t>Офіційні сайти</t>
  </si>
  <si>
    <t>Официальные сайты</t>
  </si>
  <si>
    <t>needs</t>
  </si>
  <si>
    <t>no_needs</t>
  </si>
  <si>
    <t>No needs</t>
  </si>
  <si>
    <t>Nincs szükség;</t>
  </si>
  <si>
    <t>Немає потреб</t>
  </si>
  <si>
    <t>Нет потребностей</t>
  </si>
  <si>
    <t>accommodation</t>
  </si>
  <si>
    <t>Accommodation</t>
  </si>
  <si>
    <t>Szállás;</t>
  </si>
  <si>
    <t>Проживання</t>
  </si>
  <si>
    <t>Проживание</t>
  </si>
  <si>
    <t>repay_debt</t>
  </si>
  <si>
    <t>Need to repay debt</t>
  </si>
  <si>
    <t>Szükség van adósság visszafizetésére</t>
  </si>
  <si>
    <t>Потрібно повернути борг</t>
  </si>
  <si>
    <t>Нужно вернуть долг</t>
  </si>
  <si>
    <t>employment_livelihoods</t>
  </si>
  <si>
    <t>Employment / Livelihoods support</t>
  </si>
  <si>
    <t>Foglalkoztatás / megélhetési támogatás</t>
  </si>
  <si>
    <t>Працевлаштування / Підтримка засобів до існування</t>
  </si>
  <si>
    <t>Трудоустройство / Поддержка средств к существованию</t>
  </si>
  <si>
    <t>food</t>
  </si>
  <si>
    <t>Food</t>
  </si>
  <si>
    <t>Élelmiszer</t>
  </si>
  <si>
    <t>Харчування</t>
  </si>
  <si>
    <t>Питание</t>
  </si>
  <si>
    <t>drinking_water</t>
  </si>
  <si>
    <t>Drinking water</t>
  </si>
  <si>
    <t>Ivóvíz</t>
  </si>
  <si>
    <t>питна вода</t>
  </si>
  <si>
    <t>питьевая вода</t>
  </si>
  <si>
    <t>feeding_support_children</t>
  </si>
  <si>
    <t>Feeding support for children less than 2 years old</t>
  </si>
  <si>
    <t>Étkezési támogatás 2 évesnél fiatalabb gyermekek számára;</t>
  </si>
  <si>
    <t>Харчова підтримка дітей віком до 2 років</t>
  </si>
  <si>
    <t>medicines</t>
  </si>
  <si>
    <t>Medicines</t>
  </si>
  <si>
    <t>Gyógyszerek;</t>
  </si>
  <si>
    <t>Препарати</t>
  </si>
  <si>
    <t>Препараты</t>
  </si>
  <si>
    <t>healthcare_services</t>
  </si>
  <si>
    <t>Healthcare services</t>
  </si>
  <si>
    <t>Egészségügyi szolgáltatások;</t>
  </si>
  <si>
    <t>Медичні послуги</t>
  </si>
  <si>
    <t>Медицинские услуги</t>
  </si>
  <si>
    <t>winter_clothes</t>
  </si>
  <si>
    <t>Winter clothes</t>
  </si>
  <si>
    <t>Téli ruházat;</t>
  </si>
  <si>
    <t>Зимовий одяг</t>
  </si>
  <si>
    <t>Зимняя одежда</t>
  </si>
  <si>
    <t>sanitation_hygiene_products</t>
  </si>
  <si>
    <t>Sanitation and Hygiene Products (e.g. soap, sanitary pads)</t>
  </si>
  <si>
    <t>Higiéniai és tisztálkodási termékek (pl. szappan, egészségügyi betétek);</t>
  </si>
  <si>
    <t>Засоби санітарії та гігієни (наприклад, мило, гігієнічні прокладки)</t>
  </si>
  <si>
    <t>Средства санитарии и гигиены (например, мыло, гигиенические прокладки)</t>
  </si>
  <si>
    <t>baby_items</t>
  </si>
  <si>
    <t>Baby Items</t>
  </si>
  <si>
    <t>Babatermékek;</t>
  </si>
  <si>
    <t>Дитячі речі</t>
  </si>
  <si>
    <t>Детские принадлежности</t>
  </si>
  <si>
    <t>cooking_materials</t>
  </si>
  <si>
    <t>Cooking Materials</t>
  </si>
  <si>
    <t>Főzési anyagok</t>
  </si>
  <si>
    <t>Кулінарні матеріали</t>
  </si>
  <si>
    <t>Кулинарные материалы</t>
  </si>
  <si>
    <t>education_children</t>
  </si>
  <si>
    <t>Education for children under 18</t>
  </si>
  <si>
    <t>Oktatás 18 év alatti gyermekek számára</t>
  </si>
  <si>
    <t>Навчання дітей до 18 років</t>
  </si>
  <si>
    <t>Учеба детей до 18 лет</t>
  </si>
  <si>
    <t>trainings_education_adults</t>
  </si>
  <si>
    <t>Trainings/Education of adults</t>
  </si>
  <si>
    <t>Felnőttek képzése/oktatása</t>
  </si>
  <si>
    <t>Тренінги/Навчання дорослих</t>
  </si>
  <si>
    <t>Тренинги/Обучение взрослых</t>
  </si>
  <si>
    <t>child_care_support</t>
  </si>
  <si>
    <t>Support with child-care</t>
  </si>
  <si>
    <t>Gyermekgondozással kapcsolatos támogatás</t>
  </si>
  <si>
    <t>Підтримка у догляді за дитиною</t>
  </si>
  <si>
    <t>Поддержка по уходу за ребенком</t>
  </si>
  <si>
    <t>language_courses</t>
  </si>
  <si>
    <t>Language courses</t>
  </si>
  <si>
    <t>Nyelvtanfolyamok;</t>
  </si>
  <si>
    <t>Мовні курси</t>
  </si>
  <si>
    <t>Языковые курсы</t>
  </si>
  <si>
    <t>registration_legal_assistance</t>
  </si>
  <si>
    <t>Support with registration/legal assistance/documentation</t>
  </si>
  <si>
    <t>Támogatás a regisztrációhoz/jogi segítségnyújtáshoz/dokumentációhoz;</t>
  </si>
  <si>
    <t>Супровід з реєстрацією/юридичною допомогою/документами</t>
  </si>
  <si>
    <t>Сопровождение с регистрацией/юридической помощью/документами</t>
  </si>
  <si>
    <t>communication</t>
  </si>
  <si>
    <t>Communication (phone or internet access)</t>
  </si>
  <si>
    <t>Kommunikáció (telefon vagy internet-hozzáférés);</t>
  </si>
  <si>
    <t>Зв'язок (телефон або інтернет)</t>
  </si>
  <si>
    <t>Связь (телефон или интернет)</t>
  </si>
  <si>
    <t>psychosocial_support</t>
  </si>
  <si>
    <t>Psychosocial support</t>
  </si>
  <si>
    <t>Pszichoszociális támogatás;</t>
  </si>
  <si>
    <t>Психосоціальна підтримка</t>
  </si>
  <si>
    <t>Психосоциальная поддержка</t>
  </si>
  <si>
    <t>transport_support</t>
  </si>
  <si>
    <t>Support with Transport</t>
  </si>
  <si>
    <t>Támogatás a szállításhoz;</t>
  </si>
  <si>
    <t>Транспортна підтримка</t>
  </si>
  <si>
    <t>Транспортная поддержка</t>
  </si>
  <si>
    <t>information_country_origin</t>
  </si>
  <si>
    <t>Information about country of origin</t>
  </si>
  <si>
    <t>Tájékoztatás a származási országról</t>
  </si>
  <si>
    <t>Інформація про країну походження</t>
  </si>
  <si>
    <t>Информация о стране происхождения</t>
  </si>
  <si>
    <t>information_access_services</t>
  </si>
  <si>
    <t>Information on how to access services</t>
  </si>
  <si>
    <t>Tájékoztatás a szolgáltatásokhoz való hozzáférés módjáról</t>
  </si>
  <si>
    <t>Інформація про те, як отримати доступ до послуг</t>
  </si>
  <si>
    <t>Информация о том, как получить доступ к услугам</t>
  </si>
  <si>
    <t>service_issues</t>
  </si>
  <si>
    <t>They do not speak my language</t>
  </si>
  <si>
    <t>Nem beszélik a nyelvemet</t>
  </si>
  <si>
    <t>Вони не спілкуються моєю мовою</t>
  </si>
  <si>
    <t>Они не говорят на моем языке</t>
  </si>
  <si>
    <t>Зі мною не проконсультувалися про те, що мені потрібно</t>
  </si>
  <si>
    <t>not_informed</t>
  </si>
  <si>
    <t>I was not informed of my entitlements</t>
  </si>
  <si>
    <t>Nem tájékoztattak a jogosultságaimról</t>
  </si>
  <si>
    <t>Мене не поінформували про мої права</t>
  </si>
  <si>
    <t>Меня не уведомили о моих правах</t>
  </si>
  <si>
    <t>no_changes_feedback</t>
  </si>
  <si>
    <t>When we give them feedback or make complaints, nothing changes</t>
  </si>
  <si>
    <t>Amikor visszajelzést adunk nekik vagy panaszt teszünk, semmi sem változik.</t>
  </si>
  <si>
    <t>Коли ми даємо їм зворотний зв'язок або висуваємо претензії, нічого не змінюється</t>
  </si>
  <si>
    <t>Когда мы даем им обратную связь или предъявляем претензии, ничего не меняется</t>
  </si>
  <si>
    <t>lack_respect_cultures</t>
  </si>
  <si>
    <t>They show a lack of respect for local cultures / empathy and understanding for our situation</t>
  </si>
  <si>
    <t>Nem tanúsítanak tiszteletet a helyi kultúrák iránt / nem mutatnak empátiát és megértést a helyzetünk iránt.</t>
  </si>
  <si>
    <t>Вони демонструють неповагу до місцевої культури / відсутність співчуття та розуміння нашої ситуації</t>
  </si>
  <si>
    <t>Они демонстрируют неуважение к местной культуре / отсутствие сочувствия и понимания нашей ситуации</t>
  </si>
  <si>
    <t>disrespectful_interactions</t>
  </si>
  <si>
    <t>They are disrespectful in their interactions with individual members of our community</t>
  </si>
  <si>
    <t>Tiszteletlenül lépnek fel közösségünk egyes tagjaival szemben</t>
  </si>
  <si>
    <t>Вони зневажливо ставляться до окремих членів нашої спільноти</t>
  </si>
  <si>
    <t>Они неуважительно относятся к отдельным членам нашего сообщества</t>
  </si>
  <si>
    <t>favors_requested</t>
  </si>
  <si>
    <t>They ask for favors in exchange for the aid/service</t>
  </si>
  <si>
    <t>Szívességeket kérnek a segítségért/szolgáltatásért cserébe</t>
  </si>
  <si>
    <t>Вони просять про послугу в обмін на допомогу/послугу</t>
  </si>
  <si>
    <t>Они просят об одолжении в обмен на помощь/услугу</t>
  </si>
  <si>
    <t>bribes_requested</t>
  </si>
  <si>
    <t>They ask for bribes or payment for aid/services</t>
  </si>
  <si>
    <t>kenőpénzt vagy fizetséget kérnek a segítségért/szolgáltatásért.</t>
  </si>
  <si>
    <t>Вони просять хабарі або оплату за допомогу/послуги</t>
  </si>
  <si>
    <t>Они просят взятки или плату за помощь/услуги</t>
  </si>
  <si>
    <t>insufficient_poor_quality</t>
  </si>
  <si>
    <t>Assistance is not enough/not useful/poor quality</t>
  </si>
  <si>
    <t>A segítség nem elégséges/nem hasznos/rossz minőségű</t>
  </si>
  <si>
    <t>Допомога недостатня/некорисна/низької якості</t>
  </si>
  <si>
    <t>Помощь недостаточна/бесполезна/низкого качества</t>
  </si>
  <si>
    <t>Other, please specify:</t>
  </si>
  <si>
    <t>Інше, будь ласка, вкажіть:</t>
  </si>
  <si>
    <t>Другое, пожалуйста, укажите:</t>
  </si>
  <si>
    <t>reporting_concerns</t>
  </si>
  <si>
    <t>not_feel_safe</t>
  </si>
  <si>
    <t>I would not feel safe to do so</t>
  </si>
  <si>
    <t>Nem érezném magam biztonságban.</t>
  </si>
  <si>
    <t>Я би не відчував/не відчувала себе у безпеці</t>
  </si>
  <si>
    <t>Я бы не чувствовал/не чувствовала себя в безопасности</t>
  </si>
  <si>
    <t>no_trust_make_difference</t>
  </si>
  <si>
    <t>I do not trust it would make a difference</t>
  </si>
  <si>
    <t>Nem bízom benne, hogy ez változtatna a helyzeten</t>
  </si>
  <si>
    <t>Я не вірю, що це матиме значення</t>
  </si>
  <si>
    <t>Я не верю, что это будет иметь значение</t>
  </si>
  <si>
    <t>dont_know_where_to_report</t>
  </si>
  <si>
    <t>I would not know where to report</t>
  </si>
  <si>
    <t>Nem tudnám, hol tegyek bejelentést</t>
  </si>
  <si>
    <t>Не знаю куди повідомити</t>
  </si>
  <si>
    <t>Не знаю куда сообщить</t>
  </si>
  <si>
    <t>Nem tudom, hogy</t>
  </si>
  <si>
    <t>psea_reporting_channels</t>
  </si>
  <si>
    <t>social_media</t>
  </si>
  <si>
    <t>Social Media</t>
  </si>
  <si>
    <t>Közösségi média</t>
  </si>
  <si>
    <t>Соціальні мережі</t>
  </si>
  <si>
    <t>Социальные сети</t>
  </si>
  <si>
    <t>telephone_calls</t>
  </si>
  <si>
    <t>Telephone calls</t>
  </si>
  <si>
    <t>Telefonhívások</t>
  </si>
  <si>
    <t>Телефонні дзвінки</t>
  </si>
  <si>
    <t>Телефонные звонки</t>
  </si>
  <si>
    <t>messaging_apps</t>
  </si>
  <si>
    <t>Messaging Apps</t>
  </si>
  <si>
    <t>Üzenetküldő alkalmazások</t>
  </si>
  <si>
    <t>Додатки для обміну повідомленнями</t>
  </si>
  <si>
    <t>Приложения для обмена сообщениями</t>
  </si>
  <si>
    <t>face-to-face_interactions</t>
  </si>
  <si>
    <t>Face-to-Face interactions</t>
  </si>
  <si>
    <t>Személyes interakciók</t>
  </si>
  <si>
    <t>Взаємодія віч-на-віч у груповій обстановці</t>
  </si>
  <si>
    <t>Взаимодействие лицом к лицу в групповой обстановке</t>
  </si>
  <si>
    <t>online_form</t>
  </si>
  <si>
    <t>Online form</t>
  </si>
  <si>
    <t>Online űrlap</t>
  </si>
  <si>
    <t>Онлайн-форма</t>
  </si>
  <si>
    <t>complaint</t>
  </si>
  <si>
    <t>Complaint</t>
  </si>
  <si>
    <t>Panaszok</t>
  </si>
  <si>
    <t>скарга</t>
  </si>
  <si>
    <t>жалоба</t>
  </si>
  <si>
    <t>suggestion_box</t>
  </si>
  <si>
    <t>Suggestion box</t>
  </si>
  <si>
    <t>Javaslatok doboza</t>
  </si>
  <si>
    <t>Скринька пропозицій</t>
  </si>
  <si>
    <t>temp_protect</t>
  </si>
  <si>
    <t>yes_applied_initial</t>
  </si>
  <si>
    <t>Yes, applied for the initial scheme</t>
  </si>
  <si>
    <t>Igen, a kezdeti programra jelentkeztem</t>
  </si>
  <si>
    <t>Так, подали заявку на початкову схему</t>
  </si>
  <si>
    <t>Да, подали заявку на первоначальную схему</t>
  </si>
  <si>
    <t>yes_applied_extension</t>
  </si>
  <si>
    <t>Yes, applied for extension</t>
  </si>
  <si>
    <t>Igen, kérelmezte a meghosszabbítást</t>
  </si>
  <si>
    <t>Так, подали заявку на продовження</t>
  </si>
  <si>
    <t>Да, подали заявку на продление</t>
  </si>
  <si>
    <t>no_but_planning</t>
  </si>
  <si>
    <t>No, but planning to apply</t>
  </si>
  <si>
    <t>Nem, de tervezi a kérelem benyújtását</t>
  </si>
  <si>
    <t>Ні, але плануємо подати заявку</t>
  </si>
  <si>
    <t>Нет, но планируем подать заявку</t>
  </si>
  <si>
    <t>no_but_not_planning</t>
  </si>
  <si>
    <t>No, and not planning to apply</t>
  </si>
  <si>
    <t>Nem, és nem tervezi a kérelem benyújtását</t>
  </si>
  <si>
    <t>Ні, і не плануємо подавати заявку</t>
  </si>
  <si>
    <t>Нет, и не планируем подавать заявку</t>
  </si>
  <si>
    <t>legal_status</t>
  </si>
  <si>
    <t>citizenship</t>
  </si>
  <si>
    <t>Citizenship</t>
  </si>
  <si>
    <t>Magyar állampolgárság</t>
  </si>
  <si>
    <t>visa_free_stay</t>
  </si>
  <si>
    <t>Visa-free stay (Ukrainian nationals with biometric passport, "biometric days")</t>
  </si>
  <si>
    <t>Vízummentes tartózkodás (biometrikus útlevéllel rendelkező ukrán állampolgárok, ""biometrikus napok"")</t>
  </si>
  <si>
    <t>Безвізове перебування (громадяни України за біометричними паспортами, «біометричні дні»)</t>
  </si>
  <si>
    <t>Безвизовое пребывание (граждане Украины по биометрическим паспортам, «биометрические дни»)</t>
  </si>
  <si>
    <t>trc</t>
  </si>
  <si>
    <t>Temporary residence certificate</t>
  </si>
  <si>
    <t>Ideiglenes tartózkodási engedély</t>
  </si>
  <si>
    <t>Посвідка на тимчасове проживання</t>
  </si>
  <si>
    <t>Вид на временное проживание</t>
  </si>
  <si>
    <t>res_perm_empl</t>
  </si>
  <si>
    <t>Residence permit issued for the purpose of employment</t>
  </si>
  <si>
    <t>Munkavállalás céljából kiállított tartózkodási engedély</t>
  </si>
  <si>
    <t>Посвідка на проживання (з метою працевлаштування)</t>
  </si>
  <si>
    <t>Вид на жительство (с целью трудоустройства)</t>
  </si>
  <si>
    <t>res_perm_gain</t>
  </si>
  <si>
    <t>Residence permit issued for the purpose of gainful activity</t>
  </si>
  <si>
    <t>Jövedelemszerző tevékenység céljából kiállított tartózkodási engedély</t>
  </si>
  <si>
    <t>Посвідка на проживання (з метою комерційної діяльності)</t>
  </si>
  <si>
    <t>Вид на жительство (с целью коммерческой деятельности)</t>
  </si>
  <si>
    <t>res_perm_fam</t>
  </si>
  <si>
    <t>Residence permit issued for the purpose of family reunification</t>
  </si>
  <si>
    <t>Családegyesítés céljából kiadott tartózkodási engedély</t>
  </si>
  <si>
    <t>Вид на проживання (з метою возз'єднання сім'ї)</t>
  </si>
  <si>
    <t>Вид на жительство (с целью воссоединения семьи)</t>
  </si>
  <si>
    <t>res_perm_stud</t>
  </si>
  <si>
    <t>Residence permit issued for the purpose of pursuing studies</t>
  </si>
  <si>
    <t>Tanulmányok folytatása céljából kiállított tartózkodási engedély</t>
  </si>
  <si>
    <t>Дозвіл на проживання (з метою навчання)</t>
  </si>
  <si>
    <t>Разрешение на проживание (с целью обучения)</t>
  </si>
  <si>
    <t>tolerated_status</t>
  </si>
  <si>
    <t>Tolerated status ("befogadott")</t>
  </si>
  <si>
    <t>Befogadott státusz ("befogadott")</t>
  </si>
  <si>
    <t>Статус припустимого перебування ("befogadott")</t>
  </si>
  <si>
    <t>Статус допустимого пребывания ("befogadott")</t>
  </si>
  <si>
    <t>other_specify</t>
  </si>
  <si>
    <t>available_services</t>
  </si>
  <si>
    <t>state_social_services</t>
  </si>
  <si>
    <t>State social services for families</t>
  </si>
  <si>
    <t>Állami szociális szolgáltatások a családok számára</t>
  </si>
  <si>
    <t>Державні соціальні служби для родин</t>
  </si>
  <si>
    <t>Государственные социальные службы для семей</t>
  </si>
  <si>
    <t>safe_spaces</t>
  </si>
  <si>
    <t>Safe spaces, protection and support hubs (such as child-friendly spaces)</t>
  </si>
  <si>
    <t>Biztonságos terek, védelmi és támogatási pontok (pl. gyermekbarát terek).</t>
  </si>
  <si>
    <t>Безпечні місця, центри захисту та підтримки (наприклад, місця для дітей)</t>
  </si>
  <si>
    <t>Безопасные места, центры защиты и поддержки (например, места для детей)</t>
  </si>
  <si>
    <t>legal_services</t>
  </si>
  <si>
    <t>Legal services</t>
  </si>
  <si>
    <t>Jogi szolgáltatások</t>
  </si>
  <si>
    <t>Юридичні послуги</t>
  </si>
  <si>
    <t>Юридические услуги</t>
  </si>
  <si>
    <t>pss_mobile_teams</t>
  </si>
  <si>
    <t>Psychosocial support (PSS) mobile teams</t>
  </si>
  <si>
    <t>Pszichoszociális támogatás (PSS) mobil csapatai</t>
  </si>
  <si>
    <t>Мобільні бригади психосоціальної підтримки (PSS)</t>
  </si>
  <si>
    <t>Мобильные бригады психосоциальной поддержки (PSS)</t>
  </si>
  <si>
    <t>reproductive_health_services</t>
  </si>
  <si>
    <t>Reproductive health services for women and girls: service delivery point</t>
  </si>
  <si>
    <t>Reproduktív egészségügyi szolgáltatások nők és lányok számára: szolgáltatásnyújtási pontok</t>
  </si>
  <si>
    <t>Послуги з охорони репродуктивного здоров'я жінок і дівчат: пункт надання послуг</t>
  </si>
  <si>
    <t>Услуги по охране репродуктивного здоровья женщин и девушек: пункт предоставления услуг</t>
  </si>
  <si>
    <t>violence_support_services</t>
  </si>
  <si>
    <t>Services offered for women and girls if they experience some form of violence</t>
  </si>
  <si>
    <t>Szolgáltatási kínálat nőknek és lányoknak, ha erőszak valamilyen formáját tapasztalják</t>
  </si>
  <si>
    <t>Послуги, які пропонуються жінкам і дівчатам, якщо вони зазнають певної форми насильства</t>
  </si>
  <si>
    <t>Услуги, предлагаемые женщинам и девушкам, если они подвергаются определенной форме насилия</t>
  </si>
  <si>
    <t>gbv_shelter</t>
  </si>
  <si>
    <t>Shelter for Gender-based violence (GBV) survivors</t>
  </si>
  <si>
    <t>Menedékhely (nemi alapú erőszak) GBV túlélők számára</t>
  </si>
  <si>
    <t>Притулок для постраждалих від гендерного насильства</t>
  </si>
  <si>
    <t>Приют для пострадавших от гендерного насилия</t>
  </si>
  <si>
    <t>crisis_room</t>
  </si>
  <si>
    <t>Crisis room</t>
  </si>
  <si>
    <t>Krízis szoba</t>
  </si>
  <si>
    <t>Кризова кімната [для жінок у разі надзвичайної ситуації із домашнім насильством]</t>
  </si>
  <si>
    <t>Кризисная комната [для женщин в случае чрезвычайной ситуации с домашним насилием]</t>
  </si>
  <si>
    <t>daycare_children</t>
  </si>
  <si>
    <t>Daycare for children</t>
  </si>
  <si>
    <t>Nappali ellátás gyermekeknek</t>
  </si>
  <si>
    <t>Догляд за дітьми</t>
  </si>
  <si>
    <t>Уход за детьми</t>
  </si>
  <si>
    <t>daycare_disabilities</t>
  </si>
  <si>
    <t>Daycare for people with disabilities</t>
  </si>
  <si>
    <t>Nappali ellátás fogyatékkal élők számára</t>
  </si>
  <si>
    <t>Догляд за людьми з обмеженими можливостями</t>
  </si>
  <si>
    <t>Уход за людьми с ограниченными возможностями</t>
  </si>
  <si>
    <t>none_of_the_above</t>
  </si>
  <si>
    <t>None of the above</t>
  </si>
  <si>
    <t>A fentiek egyike sem</t>
  </si>
  <si>
    <t>Жодне з вищевказаного</t>
  </si>
  <si>
    <t>Ничего из вышеуказанного</t>
  </si>
  <si>
    <t>safety_level</t>
  </si>
  <si>
    <t>very_safe</t>
  </si>
  <si>
    <t>Very safe</t>
  </si>
  <si>
    <t>Nagyon biztonságos</t>
  </si>
  <si>
    <t>Дуже безпечно</t>
  </si>
  <si>
    <t>Очень безопасно</t>
  </si>
  <si>
    <t>fairly_safe</t>
  </si>
  <si>
    <t>Fairly safe</t>
  </si>
  <si>
    <t>Meglehetősen biztonságos</t>
  </si>
  <si>
    <t>Досить безпечно</t>
  </si>
  <si>
    <t>Достаточно безопасно</t>
  </si>
  <si>
    <t>bit_unsafe</t>
  </si>
  <si>
    <t>Bit unsafe</t>
  </si>
  <si>
    <t>Kicsit nem biztonságos</t>
  </si>
  <si>
    <t>Дещо небезпечно</t>
  </si>
  <si>
    <t>Довольно небезопасно</t>
  </si>
  <si>
    <t>very_unsafe</t>
  </si>
  <si>
    <t>Very unsafe (please specify why - open text)</t>
  </si>
  <si>
    <t>Nagyon nem biztonságos (kérjük, adja meg, miért - nyílt szöveg)</t>
  </si>
  <si>
    <t>Дуже небезпечно (будь ласка, вкажіть чому - відкритий текст)</t>
  </si>
  <si>
    <t>Очень небезопасно (пожалуйста, укажите почему – открытый текст)</t>
  </si>
  <si>
    <t>prefer_not_to_respond</t>
  </si>
  <si>
    <t>negative_experiences</t>
  </si>
  <si>
    <t>comments_news_forums</t>
  </si>
  <si>
    <t>Hostile/aggressive comments in news forums online</t>
  </si>
  <si>
    <t>Ellenséges/agresszív megjegyzések online hírfórumokon</t>
  </si>
  <si>
    <t>Ворожі/агресивні коментарі на форумах новин в Інтернеті</t>
  </si>
  <si>
    <t>Враждебные/агрессивные комментарии на новостных форумах в Интернете</t>
  </si>
  <si>
    <t>comments_social_media</t>
  </si>
  <si>
    <t>Hostile/aggressive comments in social media</t>
  </si>
  <si>
    <t>Ellenséges/agresszív megjegyzések a közösségi médiában</t>
  </si>
  <si>
    <t>Ворожі/агресивні коментарі в соціальних мережах</t>
  </si>
  <si>
    <t>Враждебные/агрессивные комментарии в социальных сетях</t>
  </si>
  <si>
    <t>verbal_aggression</t>
  </si>
  <si>
    <t>Verbal aggression</t>
  </si>
  <si>
    <t>Szóbeli agresszió</t>
  </si>
  <si>
    <t>Вербальна агресія</t>
  </si>
  <si>
    <t>Вербальная агрессия</t>
  </si>
  <si>
    <t>physical_attack</t>
  </si>
  <si>
    <t>Physical attack</t>
  </si>
  <si>
    <t>Fizikai támadás</t>
  </si>
  <si>
    <t>Фізична атака</t>
  </si>
  <si>
    <t>Физическая атака</t>
  </si>
  <si>
    <t>sexual_harassment</t>
  </si>
  <si>
    <t>Sexual harassment</t>
  </si>
  <si>
    <t>Szexuális zaklatás</t>
  </si>
  <si>
    <t>Сексуальні домагання</t>
  </si>
  <si>
    <t>Сексуальное домогательство</t>
  </si>
  <si>
    <t>discriminatory_behavior</t>
  </si>
  <si>
    <t>Discriminatory behavior (e.g. while searching for job, accommodation)</t>
  </si>
  <si>
    <t>Diszkriminatív viselkedés (pl. álláskeresés, szálláskeresés során)</t>
  </si>
  <si>
    <t>Дискримінаційна поведінка (наприклад, під час пошуку роботи, житла)</t>
  </si>
  <si>
    <t>Дискриминационное поведение (например, при поиске работы, жилья)</t>
  </si>
  <si>
    <t>Other - please specify:</t>
  </si>
  <si>
    <t>Інше - будь ласка, вкажіть:</t>
  </si>
  <si>
    <t>Другое - пожалуйста, укажите: ________</t>
  </si>
  <si>
    <t>social_tensions</t>
  </si>
  <si>
    <t>refugee_status</t>
  </si>
  <si>
    <t>Refugee status</t>
  </si>
  <si>
    <t>Menekültstátusz</t>
  </si>
  <si>
    <t>Статус біженця</t>
  </si>
  <si>
    <t>Статус беженца</t>
  </si>
  <si>
    <t>cultural_differences</t>
  </si>
  <si>
    <t>Cultural differences</t>
  </si>
  <si>
    <t>Kulturális különbségek</t>
  </si>
  <si>
    <t>Культурні відмінності</t>
  </si>
  <si>
    <t>Культурные отличия</t>
  </si>
  <si>
    <t>competition_resources</t>
  </si>
  <si>
    <t>Competition for resources (housing, food/markets etc)</t>
  </si>
  <si>
    <t>Verseny az erőforrásokért (lakhatás, élelmiszer/piacok stb.)</t>
  </si>
  <si>
    <t>Конкуренція за ресурси (житло, їжа/ринки тощо)</t>
  </si>
  <si>
    <t>Конкуренция за ресурсы (жилье, еда/рынки и т.п.)</t>
  </si>
  <si>
    <t>competition_jobs</t>
  </si>
  <si>
    <t>Competition for jobs</t>
  </si>
  <si>
    <t>Verseny a munkahelyekért</t>
  </si>
  <si>
    <t>Конкурс на робочі місця</t>
  </si>
  <si>
    <t>Конкурс на рабочие места</t>
  </si>
  <si>
    <t>disability</t>
  </si>
  <si>
    <t>Fogyatékosság</t>
  </si>
  <si>
    <t>Інвалідність</t>
  </si>
  <si>
    <t>Инвалидность</t>
  </si>
  <si>
    <t>sexual_orientation</t>
  </si>
  <si>
    <t>Sexual orientation</t>
  </si>
  <si>
    <t>Szexuális irányultság</t>
  </si>
  <si>
    <t>Сексуальна орієнтація</t>
  </si>
  <si>
    <t>Сексуальная ориентация</t>
  </si>
  <si>
    <t>gender</t>
  </si>
  <si>
    <t>Nemi hovatartozás</t>
  </si>
  <si>
    <t>Гендер</t>
  </si>
  <si>
    <t>ethnicity</t>
  </si>
  <si>
    <t>Ethnicity</t>
  </si>
  <si>
    <t>Etnikai hovatartozás</t>
  </si>
  <si>
    <t>Етнічна приналежність</t>
  </si>
  <si>
    <t>Этническая принадлежность</t>
  </si>
  <si>
    <t>gbv_barriers</t>
  </si>
  <si>
    <t>no_need_to_check</t>
  </si>
  <si>
    <t>Have not felt the need to check</t>
  </si>
  <si>
    <t>Nem éreztem szükségét, hogy ellenőrizzem</t>
  </si>
  <si>
    <t>Не відчував/не відчувала потреби перевірити</t>
  </si>
  <si>
    <t>Не счел/не сочла нужным проверить</t>
  </si>
  <si>
    <t>lack_awareness</t>
  </si>
  <si>
    <t>Lack of awareness</t>
  </si>
  <si>
    <t>A tudatosság hiánya</t>
  </si>
  <si>
    <t>Відсутність поінформованості</t>
  </si>
  <si>
    <t>Недостаток осведомленности</t>
  </si>
  <si>
    <t>lack_trust_host_country</t>
  </si>
  <si>
    <t>Lack of trust in host country services</t>
  </si>
  <si>
    <t>A fogadó ország szolgáltatásaiba vetett bizalom hiánya</t>
  </si>
  <si>
    <t>Відсутність довіри до служб країни перебування</t>
  </si>
  <si>
    <t>Отсутствие доверия к службам принимающей страны</t>
  </si>
  <si>
    <t>stigma_shame</t>
  </si>
  <si>
    <t>Stigma and shame</t>
  </si>
  <si>
    <t>Megbélyegzés és szégyenérzet</t>
  </si>
  <si>
    <t>Стигма і сором</t>
  </si>
  <si>
    <t>Стигма и стыд</t>
  </si>
  <si>
    <t>fear_retaliation</t>
  </si>
  <si>
    <t>Fear of retaliation</t>
  </si>
  <si>
    <t>Megtorlástól való félelem</t>
  </si>
  <si>
    <t>Страх помсти</t>
  </si>
  <si>
    <t>Страх возмездия</t>
  </si>
  <si>
    <t>language_cultural_barriers</t>
  </si>
  <si>
    <t>Language and cultural barriers</t>
  </si>
  <si>
    <t>Nyelvi és kulturális akadályok</t>
  </si>
  <si>
    <t>Мовні та культурні бар'єри</t>
  </si>
  <si>
    <t>Языковые и культурные барьеры</t>
  </si>
  <si>
    <t>geographic_barriers</t>
  </si>
  <si>
    <t>Geographic barriers</t>
  </si>
  <si>
    <t>Földrajzi akadályok</t>
  </si>
  <si>
    <t>Географічні бар'єри</t>
  </si>
  <si>
    <t>Географические барьеры</t>
  </si>
  <si>
    <t>financial_constraints</t>
  </si>
  <si>
    <t>Financial constraints</t>
  </si>
  <si>
    <t>Pénzügyi korlátok</t>
  </si>
  <si>
    <t>Фінансові обмеження</t>
  </si>
  <si>
    <t>Финансовые ограничения</t>
  </si>
  <si>
    <t>inadequate_service_availability</t>
  </si>
  <si>
    <t>Inadequate service availability</t>
  </si>
  <si>
    <t>A szolgáltatások nem megfelelő elérhetősége</t>
  </si>
  <si>
    <t>Недостатня доступність послуг</t>
  </si>
  <si>
    <t>Недостаточная доступность услуг</t>
  </si>
  <si>
    <t>legal_institutional_barriers</t>
  </si>
  <si>
    <t>Legal and institutional barriers</t>
  </si>
  <si>
    <t>Jogi és intézményi akadályok</t>
  </si>
  <si>
    <t>Правові та інституційні бар'єри</t>
  </si>
  <si>
    <t>Правовые и институциональные барьеры</t>
  </si>
  <si>
    <t>lack_trained_professionals</t>
  </si>
  <si>
    <t>Lack of trained professionals</t>
  </si>
  <si>
    <t>Képzett szakemberek hiánya</t>
  </si>
  <si>
    <t>Відсутність підготовлених спеціалістів</t>
  </si>
  <si>
    <t>Отсутствие подготовленных специалистов</t>
  </si>
  <si>
    <t>discrimination_bias</t>
  </si>
  <si>
    <t>Discrimination and bias</t>
  </si>
  <si>
    <t>Megkülönböztetés és előítéletesség</t>
  </si>
  <si>
    <t>Дискримінація та упередженість</t>
  </si>
  <si>
    <t>Дискриминация и предвзятость</t>
  </si>
  <si>
    <t>security_concerns</t>
  </si>
  <si>
    <t>no_concerns</t>
  </si>
  <si>
    <t>No concerns</t>
  </si>
  <si>
    <t>Nem aggódom</t>
  </si>
  <si>
    <t>robbery</t>
  </si>
  <si>
    <t>Being robbed</t>
  </si>
  <si>
    <t>Kiraboltak</t>
  </si>
  <si>
    <t>Бути пограбованими</t>
  </si>
  <si>
    <t>Быть ограбленными</t>
  </si>
  <si>
    <t>threatened_violence</t>
  </si>
  <si>
    <t>Being threatened with violence</t>
  </si>
  <si>
    <t>Erőszakkal való fenyegetés</t>
  </si>
  <si>
    <t>Погрози насильством</t>
  </si>
  <si>
    <t>Угрозы насилием</t>
  </si>
  <si>
    <t>kidnapping</t>
  </si>
  <si>
    <t>Being kidnapped</t>
  </si>
  <si>
    <t>Emberrablás</t>
  </si>
  <si>
    <t>Бути викраденими</t>
  </si>
  <si>
    <t>Быть похищенными</t>
  </si>
  <si>
    <t>detention</t>
  </si>
  <si>
    <t>Detention</t>
  </si>
  <si>
    <t>Fogvatartás</t>
  </si>
  <si>
    <t>Утримання під вартою</t>
  </si>
  <si>
    <t>Содержание под стражей</t>
  </si>
  <si>
    <t>violence_household</t>
  </si>
  <si>
    <t>Violence in the household</t>
  </si>
  <si>
    <t>Erőszak a háztartásban</t>
  </si>
  <si>
    <t>Насильство в сім'ї</t>
  </si>
  <si>
    <t>Насилие в семье</t>
  </si>
  <si>
    <t>physical_harassment</t>
  </si>
  <si>
    <t>Suffering from physical harassment or violence (not sexual)</t>
  </si>
  <si>
    <t>Fizikai zaklatás vagy erőszak elszenvedése (nem szexuális)</t>
  </si>
  <si>
    <t>Страждання від фізичних домагань або насильства (не сексуального)</t>
  </si>
  <si>
    <t>Страдания от физических притязаний или насилия (не сексуального)</t>
  </si>
  <si>
    <t>verbal_harassment</t>
  </si>
  <si>
    <t>Suffering from verbal harassment</t>
  </si>
  <si>
    <t>Szóbeli zaklatás elszenvedése</t>
  </si>
  <si>
    <t>Страждання від словесних образ</t>
  </si>
  <si>
    <t>Страдания от словесных оскорблений</t>
  </si>
  <si>
    <t>Suffering from sexual harassment or violence</t>
  </si>
  <si>
    <t>Szexuális zaklatás vagy erőszak elszenvedése</t>
  </si>
  <si>
    <t>Страждання від сексуальних домагань або насильства</t>
  </si>
  <si>
    <t>Страдания от сексуальных притязаний или насилия</t>
  </si>
  <si>
    <t>trafficking</t>
  </si>
  <si>
    <t>Trafficking</t>
  </si>
  <si>
    <t>Emberkereskedelem</t>
  </si>
  <si>
    <t>Торгівля людьми</t>
  </si>
  <si>
    <t>Торговля людьми</t>
  </si>
  <si>
    <t>economic_violence</t>
  </si>
  <si>
    <t>Suffering from economic violence</t>
  </si>
  <si>
    <t>Gazdasági büncselekmény elszenvedése</t>
  </si>
  <si>
    <t>Страждання від економічного насильства</t>
  </si>
  <si>
    <t>Страдания от экономического насилия</t>
  </si>
  <si>
    <t>discrimination_persecution</t>
  </si>
  <si>
    <t>Discrimination or persecution (because of ethnicity, status, gender identity or sexual orientation etc.)</t>
  </si>
  <si>
    <t>Megkülönböztetés vagy üldöztetés (etnikai hovatartozás, státusz, nemi identitás vagy szexuális irányultság stb. miatt)</t>
  </si>
  <si>
    <t>Дискримінація або переслідування (через етнічну приналежність, статус, гендерну ідентичність або сексуальну орієнтацію тощо)</t>
  </si>
  <si>
    <t>Дискриминация или преследование (из-за этнической принадлежности, статуса, гендерной идентичности или сексуальной ориентации и т.п.)</t>
  </si>
  <si>
    <t>exploitation</t>
  </si>
  <si>
    <t>Being exploited (i.e. being engaged in harmful forms of labor, including sexual exploitation, for economic gain of the exploiter)</t>
  </si>
  <si>
    <t>Kizsákmányolás (azaz a kizsákmányoló gazdasági haszna érdekében ártalmas jellegű munka alkalmazása, beleértve a szexuális kizsákmányolást is).</t>
  </si>
  <si>
    <t>Експлуатація (тобто залучення до шкідливих форм праці, включно з сексуальною експлуатацію, задля економічної вигоди експлуататора)</t>
  </si>
  <si>
    <t>Эксплуатация (т.е. привлечение к вредным формам труда, включая сексуальную эксплуатацию, для экономической выгоды эксплуататора)</t>
  </si>
  <si>
    <t>confiscation_id_papers</t>
  </si>
  <si>
    <t>Confiscation of ID papers (if relevant)</t>
  </si>
  <si>
    <t>Személyazonosító okmányok elkobzása</t>
  </si>
  <si>
    <t>Вилучення документів, що посвідчують особу (чи актуально це в цьому контексті?)</t>
  </si>
  <si>
    <t>Изъятие документов, удостоверяющих личность (актуально ли это в этом контексте?)</t>
  </si>
  <si>
    <t>increased_vulnerability_to_violence_online</t>
  </si>
  <si>
    <t>Increased vulnerability to violence online</t>
  </si>
  <si>
    <t>Fokozott sebezhetőség az online erőszakkal szemben</t>
  </si>
  <si>
    <t>Підвищена вразливість до насильства в Інтернеті</t>
  </si>
  <si>
    <t>Повышенная уязвимость к насилию в Интернете</t>
  </si>
  <si>
    <t>security_concerns_child</t>
  </si>
  <si>
    <t>physical_violence_within_home</t>
  </si>
  <si>
    <t>Physical violence within home</t>
  </si>
  <si>
    <t>Fizikai erőszak otthon</t>
  </si>
  <si>
    <t>Фізичне насильство в сім'ї</t>
  </si>
  <si>
    <t>Физическое насилие в семье</t>
  </si>
  <si>
    <t>physical_violence_in_the_community</t>
  </si>
  <si>
    <t>Physical violence in the community</t>
  </si>
  <si>
    <t>Fizikai erőszak a közösségben</t>
  </si>
  <si>
    <t>Фізичне насильство у спільноті</t>
  </si>
  <si>
    <t>Физическое насилие в сообществе</t>
  </si>
  <si>
    <t>psychological_violence_within_home</t>
  </si>
  <si>
    <t>Psychological violence within home</t>
  </si>
  <si>
    <t>Pszichológiai erőszak otthon</t>
  </si>
  <si>
    <t>Психологічне насильство в сім'ї</t>
  </si>
  <si>
    <t>Психологическое насилие в семье</t>
  </si>
  <si>
    <t>psychological_violence_in_the_community</t>
  </si>
  <si>
    <t>Psychological violence in the community</t>
  </si>
  <si>
    <t>Pszichológiai erőszak a közösségben</t>
  </si>
  <si>
    <t>Психологічне насильство у спільноті</t>
  </si>
  <si>
    <t>Психологическое насилие в сообществе</t>
  </si>
  <si>
    <t>worsened_mental_health_and_psycho-social_wellbeing</t>
  </si>
  <si>
    <t>Worsened mental health and psycho-social wellbeing</t>
  </si>
  <si>
    <t>Romlott mentális egészség és pszichoszociális közérzet</t>
  </si>
  <si>
    <t>Погіршення психічного здоров'я та психосоціального добробуту</t>
  </si>
  <si>
    <t>Ухудшение психического здоровья и психосоциального благополучия</t>
  </si>
  <si>
    <t>sexual_violence_in_home</t>
  </si>
  <si>
    <t>Sexual violence in home</t>
  </si>
  <si>
    <t>Szexuális erőszak otthon</t>
  </si>
  <si>
    <t>Сексуальне насильство у сім'ї</t>
  </si>
  <si>
    <t>Сексуальное насилие в семье</t>
  </si>
  <si>
    <t>sexual_violence_in_community</t>
  </si>
  <si>
    <t>Sexual violence in community</t>
  </si>
  <si>
    <t>Szexuális erőszak a közösségben</t>
  </si>
  <si>
    <t>Сексуальне насильство у спільноті</t>
  </si>
  <si>
    <t>Сексуальное насилие в сообществе</t>
  </si>
  <si>
    <t>increased_vulnerability_to_neglect</t>
  </si>
  <si>
    <t>Increased vulnerability to neglect</t>
  </si>
  <si>
    <t>A mellőzöttségnek való fokozott kitettség</t>
  </si>
  <si>
    <t>Підвищена уразливість до зневажливого ставлення</t>
  </si>
  <si>
    <t>Повышенная уязвимость к пренебрежительному отношению</t>
  </si>
  <si>
    <t>increased_vulnerability_to_abuse</t>
  </si>
  <si>
    <t>Increased vulnerability to abuse</t>
  </si>
  <si>
    <t>A bántalmazásnak való fokozott kiszolgáltatottság</t>
  </si>
  <si>
    <t>Підвищена вразливість до зловживань</t>
  </si>
  <si>
    <t>Повышенная уязвимость к злоупотреблениям</t>
  </si>
  <si>
    <t>increased_risks_of_trafficking</t>
  </si>
  <si>
    <t>Increased risks of trafficking</t>
  </si>
  <si>
    <t>Az emberkereskedelem fokozott kockázata</t>
  </si>
  <si>
    <t>Підвищений ризик торгівлі людьми</t>
  </si>
  <si>
    <t>Повышенный риск торговли людьми</t>
  </si>
  <si>
    <t>increased_risks_of_separation_from_the_family_and_or_placement_into_residential_facility</t>
  </si>
  <si>
    <t>Increased risks of separation from the family and or placement into residential facility</t>
  </si>
  <si>
    <t>A családtól való elszakadás és/vagy a bentlakásos intézményben való elhelyezés fokozott kockázata.</t>
  </si>
  <si>
    <t>Підвищений ризик розлучення з сім'єю та/або направлення до інтернату</t>
  </si>
  <si>
    <t>Повышенный риск разлучения с семьей и/или помещения в интернат</t>
  </si>
  <si>
    <t>Other - specify</t>
  </si>
  <si>
    <t>services</t>
  </si>
  <si>
    <t>police</t>
  </si>
  <si>
    <t>Police</t>
  </si>
  <si>
    <t>Rendőrség</t>
  </si>
  <si>
    <t>Поліція</t>
  </si>
  <si>
    <t>Полиция</t>
  </si>
  <si>
    <t>government</t>
  </si>
  <si>
    <t>Government services</t>
  </si>
  <si>
    <t>Kormányzati szolgáltatások</t>
  </si>
  <si>
    <t>Держслужби</t>
  </si>
  <si>
    <t>Госслужбы</t>
  </si>
  <si>
    <t>ngo</t>
  </si>
  <si>
    <t>NGO services</t>
  </si>
  <si>
    <t>Nem kormányzati szervezetek szolgáltatásai</t>
  </si>
  <si>
    <t>Послуги НУО</t>
  </si>
  <si>
    <t>Услуги НПО</t>
  </si>
  <si>
    <t>helpline</t>
  </si>
  <si>
    <t>Helpline</t>
  </si>
  <si>
    <t>Segélyvonal</t>
  </si>
  <si>
    <t>Лінія довіри</t>
  </si>
  <si>
    <t>Линия доверия</t>
  </si>
  <si>
    <t>no_services</t>
  </si>
  <si>
    <t>I do not know of any services</t>
  </si>
  <si>
    <t>Nem tudok semmilyen szolgáltatásról</t>
  </si>
  <si>
    <t>Я не володію інформацією про служби</t>
  </si>
  <si>
    <t>Я не владею информацией о службах</t>
  </si>
  <si>
    <t>no_services_available</t>
  </si>
  <si>
    <t>No services available</t>
  </si>
  <si>
    <t>Nem áll rendelkezésre semmilyen szolgáltatás</t>
  </si>
  <si>
    <t>Доступних служб немає</t>
  </si>
  <si>
    <t>Доступных служб нет</t>
  </si>
  <si>
    <t>yes_no_no_dk</t>
  </si>
  <si>
    <t>Don't Know</t>
  </si>
  <si>
    <t>frequency</t>
  </si>
  <si>
    <t>rarely</t>
  </si>
  <si>
    <t>Rarely (1-2)</t>
  </si>
  <si>
    <t>Ritkán (1-2)</t>
  </si>
  <si>
    <t>Рідко (1-2)</t>
  </si>
  <si>
    <t>Редко (1-2)</t>
  </si>
  <si>
    <t>sometimes</t>
  </si>
  <si>
    <t>Sometimes (3-10)</t>
  </si>
  <si>
    <t>Néha (3-10)</t>
  </si>
  <si>
    <t>Іноді (3-10)</t>
  </si>
  <si>
    <t>Иногда (3-10)</t>
  </si>
  <si>
    <t>often</t>
  </si>
  <si>
    <t>Often (10+ times)</t>
  </si>
  <si>
    <t>Gyakran (10+ alkalommal)</t>
  </si>
  <si>
    <t>Часто (10+ разів)</t>
  </si>
  <si>
    <t>Часто (10+ раз)</t>
  </si>
  <si>
    <t>lcsi_basic</t>
  </si>
  <si>
    <t>no_not_needed</t>
  </si>
  <si>
    <t>No, didn't need to apply this coping strategy</t>
  </si>
  <si>
    <t>Nem, nem kellett ezt a megküzdési stratégiát alkalmazni</t>
  </si>
  <si>
    <t>Ні, не потрібно було застосовувати цю стратегію вирішення проблеми</t>
  </si>
  <si>
    <t>Нет, не нужно было применять эту стратегию решения проблемы</t>
  </si>
  <si>
    <t>no_already_done</t>
  </si>
  <si>
    <t>No because HH had already done it and cannot continue doing it</t>
  </si>
  <si>
    <t>Nem, mert háztartás már megtette, és nem tudja folytatni a továbbiakban</t>
  </si>
  <si>
    <t>Ні, тому що ДГ вже робило це і не може продовжувати</t>
  </si>
  <si>
    <t>Нет, потому что ДХ уже делало это и не может продолжать</t>
  </si>
  <si>
    <t>Non-applicable, HH do/did not have sufficient savings</t>
  </si>
  <si>
    <t>Nem alkalmazható A háztartásnak nincs/nem volt elegendő megtakarítása.</t>
  </si>
  <si>
    <t>Не стосується: ДГ не мало/не має достатніх заощаджень</t>
  </si>
  <si>
    <t>Не касается: ДХ не имело/не имеет достаточных сбережений</t>
  </si>
  <si>
    <t>lcsi</t>
  </si>
  <si>
    <t>goods_services</t>
  </si>
  <si>
    <t>more</t>
  </si>
  <si>
    <t>More goods and services</t>
  </si>
  <si>
    <t>Több áru és szolgáltatás</t>
  </si>
  <si>
    <t>Більше товарів і послуг</t>
  </si>
  <si>
    <t>Больше товаров и услуг</t>
  </si>
  <si>
    <t>same</t>
  </si>
  <si>
    <t>The same amount</t>
  </si>
  <si>
    <t>Ugyanannyi</t>
  </si>
  <si>
    <t>Стільки ж</t>
  </si>
  <si>
    <t>Столько же</t>
  </si>
  <si>
    <t>fewer</t>
  </si>
  <si>
    <t>Fewer goods and services</t>
  </si>
  <si>
    <t>Kevesebb áru és szolgáltatás</t>
  </si>
  <si>
    <t>Менше товарів і послуг</t>
  </si>
  <si>
    <t>Меньше товаров и услуг</t>
  </si>
  <si>
    <t>income_sources</t>
  </si>
  <si>
    <t>new_job</t>
  </si>
  <si>
    <t>Increased income from a new job or higher wages/salary</t>
  </si>
  <si>
    <t>more_hours</t>
  </si>
  <si>
    <t>Increased income from working more hours</t>
  </si>
  <si>
    <t>remittances</t>
  </si>
  <si>
    <t>Receiving remittances from family or friends living abroad</t>
  </si>
  <si>
    <t>reduced_expenses</t>
  </si>
  <si>
    <t>Reduced expenses from moving to a more affordable home or reducing debt</t>
  </si>
  <si>
    <t>sharing_expenses</t>
  </si>
  <si>
    <t>Started sharing expenses with others</t>
  </si>
  <si>
    <t>financial_assistance</t>
  </si>
  <si>
    <t>Receiving financial assistance from government or other organizations</t>
  </si>
  <si>
    <t>income_sources_l</t>
  </si>
  <si>
    <t>reduced_income</t>
  </si>
  <si>
    <t>Reduced income from job loss, reduced work hours or lower wages/salary</t>
  </si>
  <si>
    <t>Kisebb jövedelem a munkahely elvesztése, csökkentett munkaidő vagy alacsonyabb bérek/bérek miatt.</t>
  </si>
  <si>
    <t>Зменшення доходу через втрату роботи, скорочений робочий день або нижчу заробітну плату/оплату праці</t>
  </si>
  <si>
    <t>Снижение дохода В результате потери работы, сокращения рабочего времени или более низкой заработной платы/оклада</t>
  </si>
  <si>
    <t>difficulty_finding_work</t>
  </si>
  <si>
    <t>Difficulty finding work due to language barriers, lack of qualifications or discrimination</t>
  </si>
  <si>
    <t>Nehézségek a munkakeresésben nyelvi akadályok, képzettség hiánya vagy diszkrimináció miatt.</t>
  </si>
  <si>
    <t>Труднощі з пошуком роботи через мовний бар'єр, відсутність кваліфікації або дискримінацію</t>
  </si>
  <si>
    <t>Трудности с поиском работы из-за языкового барьера, отсутствия квалификации или дискриминации</t>
  </si>
  <si>
    <t>increased_expenses</t>
  </si>
  <si>
    <t>Increased expenses from unexpected events such as medical bills, family emergencies</t>
  </si>
  <si>
    <t>Megnövekedett kiadások váratlan események, például orvosi számlák, családi vészhelyzetek miatt.</t>
  </si>
  <si>
    <t>Збільшення витрат через несподівані події, такі як медичні рахунки, надзвичайні сімейні обставини</t>
  </si>
  <si>
    <t>Увеличение расходов из-за непредвиденных событий, таких как медицинские счета, неотложные семейные обстоятельства</t>
  </si>
  <si>
    <t>housing_education_expenses</t>
  </si>
  <si>
    <t>Increased expenses for housing, or education</t>
  </si>
  <si>
    <t>Megnövekedett lakhatási vagy oktatási kiadások</t>
  </si>
  <si>
    <t>Збільшення витрат на житло або освіту</t>
  </si>
  <si>
    <t>Увеличение расходов на жилье или образование</t>
  </si>
  <si>
    <t>increased_debt</t>
  </si>
  <si>
    <t>Increased debt from loans, credit card payments or other financial obligations</t>
  </si>
  <si>
    <t>HItelek miatt megnövekedett adósságok, hitelkártya-törlesztések vagy egyéb pénzügyi kötelezettségek miatt.</t>
  </si>
  <si>
    <t>Збільшення заборгованості за позиками, кредитними картками чи іншими фінансовими зобов'язаннями</t>
  </si>
  <si>
    <t>Увеличение долга по займу, платежам по кредитным картам или другим финансовым обязательствам</t>
  </si>
  <si>
    <t>no_financial_assistance</t>
  </si>
  <si>
    <t>No longer receiving financial assistance from government or other organizations</t>
  </si>
  <si>
    <t>Nem kap többé pénzügyi támogatást a kormánytól vagy más szervezetektől.</t>
  </si>
  <si>
    <t>Більше не отримує фінансової допомоги від уряду чи інших організацій</t>
  </si>
  <si>
    <t>Больше не получает финансовую помощь от правительства или других организаций</t>
  </si>
  <si>
    <t>household_items</t>
  </si>
  <si>
    <t>telephone</t>
  </si>
  <si>
    <t>Telephone</t>
  </si>
  <si>
    <t>Telefon</t>
  </si>
  <si>
    <t>Телефон</t>
  </si>
  <si>
    <t>colour_tv</t>
  </si>
  <si>
    <t>Colour TV</t>
  </si>
  <si>
    <t>Színes TV</t>
  </si>
  <si>
    <t>Кольоровий телевізор</t>
  </si>
  <si>
    <t>Цветной телевизор</t>
  </si>
  <si>
    <t>furniture</t>
  </si>
  <si>
    <t>Furniture</t>
  </si>
  <si>
    <t>Bútor</t>
  </si>
  <si>
    <t>Меблі</t>
  </si>
  <si>
    <t>Мебель</t>
  </si>
  <si>
    <t>computer_laptop</t>
  </si>
  <si>
    <t>Computer / Laptop</t>
  </si>
  <si>
    <t>Számítógép / laptop</t>
  </si>
  <si>
    <t>Комп'ютер / ноутбук</t>
  </si>
  <si>
    <t>Компьютер / ноутбук</t>
  </si>
  <si>
    <t>washing_machine</t>
  </si>
  <si>
    <t>Washing Machine</t>
  </si>
  <si>
    <t>Mosógép</t>
  </si>
  <si>
    <t>Пральна машина</t>
  </si>
  <si>
    <t>Стиральная машина</t>
  </si>
  <si>
    <t>personal_car</t>
  </si>
  <si>
    <t>Personal Car</t>
  </si>
  <si>
    <t>Személyautó</t>
  </si>
  <si>
    <t>Особистий автомобіль</t>
  </si>
  <si>
    <t>Личный автомобиль</t>
  </si>
  <si>
    <t>personal_motorbike</t>
  </si>
  <si>
    <t>Personal Motorbike / Scooter</t>
  </si>
  <si>
    <t>Személyi motorkerékpár/robogó</t>
  </si>
  <si>
    <t>Особистий мотоцикл/скутер</t>
  </si>
  <si>
    <t>Личный мотоцикл/скутер</t>
  </si>
  <si>
    <t>new_clothes</t>
  </si>
  <si>
    <t>New clothes with the purpose of replacing worn-out clothes</t>
  </si>
  <si>
    <t>Új ruhák az elhasználódott ruhák cseréje céljából</t>
  </si>
  <si>
    <t>Новий одяг з метою заміни зношеного одягу</t>
  </si>
  <si>
    <t>Новая одежда с целью замены изношенной одежды</t>
  </si>
  <si>
    <t>internet_connection</t>
  </si>
  <si>
    <t>Internet connection at home (for personal use)</t>
  </si>
  <si>
    <t>Internetkapcsolat otthon (személyes használatra)</t>
  </si>
  <si>
    <t>Інтернет-підключення вдома (для особистого користування)</t>
  </si>
  <si>
    <t>Интернет-соединение дома (для личного пользования)</t>
  </si>
  <si>
    <t>income_source</t>
  </si>
  <si>
    <t>no_income</t>
  </si>
  <si>
    <t>No income</t>
  </si>
  <si>
    <t>Nincs jövedelem</t>
  </si>
  <si>
    <t>Немає доходу</t>
  </si>
  <si>
    <t>Нет дохода</t>
  </si>
  <si>
    <t>employment_host_country</t>
  </si>
  <si>
    <t>Employment in the host country</t>
  </si>
  <si>
    <t>Foglalkoztatás a fogadó országban</t>
  </si>
  <si>
    <t>Працевлаштування в країні перебування</t>
  </si>
  <si>
    <t>Трудоустройство в принимающей стране</t>
  </si>
  <si>
    <t>social_protection_host_govt</t>
  </si>
  <si>
    <t>Social protection benefits from host country government</t>
  </si>
  <si>
    <t>Szociális védelmi ellátások a fogadó ország kormányától</t>
  </si>
  <si>
    <t>Пільги соціального захисту від уряду країни перебування</t>
  </si>
  <si>
    <t>Пособия по социальной защите от правительства принимающей страны</t>
  </si>
  <si>
    <t>social_protection_ukr_govt</t>
  </si>
  <si>
    <t>Social protection benefits from Ukraine government</t>
  </si>
  <si>
    <t>Szociális védelmi ellátások Ukrajna kormányától</t>
  </si>
  <si>
    <t>Пільги соціального захисту від уряду України</t>
  </si>
  <si>
    <t>Пособия по социальной защите от правительства Украины</t>
  </si>
  <si>
    <t>other_sources</t>
  </si>
  <si>
    <t>Other sources (UN/INGOs, investments/property, loans, relatives)</t>
  </si>
  <si>
    <t>Egyéb források (ENSZ/INGO-k, befektetések/tulajdon, kölcsönök, rokonok)</t>
  </si>
  <si>
    <t>Інші джерела (ООН/МНПО, інвестиції/майно, позики, родичі)</t>
  </si>
  <si>
    <t>Другие источники (ООН/МНПО, инвестиции/имущество, займы, родственники)</t>
  </si>
  <si>
    <t>income_type</t>
  </si>
  <si>
    <t>regular_employment</t>
  </si>
  <si>
    <t>Salary from regular employment</t>
  </si>
  <si>
    <t>Rendszeres munkaviszonyból származó fizetés</t>
  </si>
  <si>
    <t>Зарплата від постійної роботи</t>
  </si>
  <si>
    <t>Зарплата от постоянной работы</t>
  </si>
  <si>
    <t>casual_temporary</t>
  </si>
  <si>
    <t>Casual or temporary work</t>
  </si>
  <si>
    <t>Alkalmi vagy ideiglenes munka</t>
  </si>
  <si>
    <t>Короткострокова чи тимчасова робота</t>
  </si>
  <si>
    <t>Краткосрочная или временная работа</t>
  </si>
  <si>
    <t>self_employment</t>
  </si>
  <si>
    <t>Income from self-employment, business or activities generating money</t>
  </si>
  <si>
    <t>Önfoglalkoztatásból, vállalkozásból vagy pénzkereső tevékenységből származó jövedelem</t>
  </si>
  <si>
    <t>Дохід від самозайнятості, бізнесу чи діяльності, що приносить гроші</t>
  </si>
  <si>
    <t>Доход от самозанятости, бизнеса или деятельности, приносящей деньги</t>
  </si>
  <si>
    <t>don't_know</t>
  </si>
  <si>
    <t>Inkább nem válaszol</t>
  </si>
  <si>
    <t>benefits_type</t>
  </si>
  <si>
    <t>cash_benefits</t>
  </si>
  <si>
    <t>Cash benefits</t>
  </si>
  <si>
    <t>Készpénzes juttatások</t>
  </si>
  <si>
    <t>Грошові виплати</t>
  </si>
  <si>
    <t>Денежные выплаты</t>
  </si>
  <si>
    <t>hst</t>
  </si>
  <si>
    <t>disability_grant</t>
  </si>
  <si>
    <t>Disability grant</t>
  </si>
  <si>
    <t>Rokkantsági támogatás</t>
  </si>
  <si>
    <t>Допомога по інвалідності</t>
  </si>
  <si>
    <t>Пособие по инвалидности</t>
  </si>
  <si>
    <t>all</t>
  </si>
  <si>
    <t>unemployment_grant</t>
  </si>
  <si>
    <t>Unemployment grant</t>
  </si>
  <si>
    <t>Munkanélküliségi támogatás</t>
  </si>
  <si>
    <t>Допомога по безробіттю</t>
  </si>
  <si>
    <t>Пособие по безработице</t>
  </si>
  <si>
    <t>child_family_grant</t>
  </si>
  <si>
    <t>Child or family grant</t>
  </si>
  <si>
    <t>gyermek- vagy családi támogatás stb.)</t>
  </si>
  <si>
    <t>Дитяча або сімейна допомога</t>
  </si>
  <si>
    <t>Детская или семейная помощь</t>
  </si>
  <si>
    <t>other_source</t>
  </si>
  <si>
    <t>Other source (specify)</t>
  </si>
  <si>
    <t>Egyéb országspecifikus forrás (adja meg)</t>
  </si>
  <si>
    <t>Джерело доходу в іншій країні (вкажіть)</t>
  </si>
  <si>
    <t>Источник дохода в другой стране (укажите)</t>
  </si>
  <si>
    <t>oth_inc_src</t>
  </si>
  <si>
    <t>cash_assistance</t>
  </si>
  <si>
    <t>Cash assistance from humanitarian organizations</t>
  </si>
  <si>
    <t>Készpénztámogatás humanitárius szervezetektől (pl. nem kormányzati szervezetek, ENSZ-ügynökségek)".</t>
  </si>
  <si>
    <t>Грошова допомога від гуманітарних організацій</t>
  </si>
  <si>
    <t>Денежная помощь от гуманитарных организаций</t>
  </si>
  <si>
    <t>investment_savings_property</t>
  </si>
  <si>
    <t>Income from investment, savings, property</t>
  </si>
  <si>
    <t>Befektetésből, megtakarításból, biztosításból vagy ingatlanból származó jövedelem</t>
  </si>
  <si>
    <t>Дохід від інвестицій, заощаджень, страхування або власності</t>
  </si>
  <si>
    <t>Доход от инвестиций, сбережений, страхования или собственности</t>
  </si>
  <si>
    <t>loans_credits</t>
  </si>
  <si>
    <t>Loans or credits</t>
  </si>
  <si>
    <t>Kölcsönök vagy hitelek</t>
  </si>
  <si>
    <t>Позики чи кредити</t>
  </si>
  <si>
    <t>Займы или кредиты</t>
  </si>
  <si>
    <t>transfers_ukraine</t>
  </si>
  <si>
    <t>Transfers from relatives or friends in Ukraine</t>
  </si>
  <si>
    <t>Ukrajnában élő rokonoktól vagy barátoktól származó átutalások</t>
  </si>
  <si>
    <t>Перекази від родичів або друзів з України</t>
  </si>
  <si>
    <t>Переводы от родственников или друзей в Украине</t>
  </si>
  <si>
    <t>transfers_outside_ukraine</t>
  </si>
  <si>
    <t>Transfers from relatives or friends outside of Ukraine</t>
  </si>
  <si>
    <t>Ukrajnán kívüli rokonoktól vagy barátoktól származó átutalások</t>
  </si>
  <si>
    <t>Перекази від родичів або друзів за межами України</t>
  </si>
  <si>
    <t>Переводы от родственников или друзей за пределами Украины</t>
  </si>
  <si>
    <t>Інше (вказати)</t>
  </si>
  <si>
    <t>soc_benefits</t>
  </si>
  <si>
    <t>no_benefit</t>
  </si>
  <si>
    <t>No benefit received</t>
  </si>
  <si>
    <t>Вигоди не отримано</t>
  </si>
  <si>
    <t>Не получена выгода</t>
  </si>
  <si>
    <t>social_protection_cash</t>
  </si>
  <si>
    <t>Social protection cash benefit</t>
  </si>
  <si>
    <t>Szociális védelmi pénzbeli juttatás</t>
  </si>
  <si>
    <t>Грошова допомога по соціальному захисту</t>
  </si>
  <si>
    <t>Денежная помощь по социальной защите</t>
  </si>
  <si>
    <t>parental_benefit</t>
  </si>
  <si>
    <t>Parental benefit</t>
  </si>
  <si>
    <t>Szülői támogatás</t>
  </si>
  <si>
    <t>Батьківська допомога</t>
  </si>
  <si>
    <t>Родительская помощь</t>
  </si>
  <si>
    <t>disability_benefit</t>
  </si>
  <si>
    <t>Disability benefit</t>
  </si>
  <si>
    <t>Rokkantsági ellátás</t>
  </si>
  <si>
    <t>unemployment_benefit</t>
  </si>
  <si>
    <t>Unemployment benefit</t>
  </si>
  <si>
    <t>Munkanélküliségi ellátás</t>
  </si>
  <si>
    <t>employment_injury_benefit</t>
  </si>
  <si>
    <t>Employment injury benefit</t>
  </si>
  <si>
    <t>Munkahelyi baleseti ellátás</t>
  </si>
  <si>
    <t>Допомога в разі нещасного випадку на виробництві</t>
  </si>
  <si>
    <t>Помощь в случае несчастного случая на производстве</t>
  </si>
  <si>
    <t>other_vulnerability_benefit</t>
  </si>
  <si>
    <t>Other vulnerability benefit</t>
  </si>
  <si>
    <t>Egyéb rászorultsági ellátás</t>
  </si>
  <si>
    <t>Допомога по іншій категорії вразливості</t>
  </si>
  <si>
    <t>Помощь по другой категории уязвимости</t>
  </si>
  <si>
    <t>social_assistance_cash</t>
  </si>
  <si>
    <t>Social assistance cash benefit</t>
  </si>
  <si>
    <t>Anyagi szociális segély</t>
  </si>
  <si>
    <t>Грошова соціальна допомога</t>
  </si>
  <si>
    <t>Денежная социальная помощь</t>
  </si>
  <si>
    <t>other_government_benefit</t>
  </si>
  <si>
    <t>Other government benefit (specify)</t>
  </si>
  <si>
    <t>Egyéb állami ellátás (részletezze)</t>
  </si>
  <si>
    <t>Інша державна допомога (вкажіть)</t>
  </si>
  <si>
    <t>Другая государственная помощь (укажите)</t>
  </si>
  <si>
    <t>disability_benefits_un_intl</t>
  </si>
  <si>
    <t>Benefits from disability from UN/international agencies</t>
  </si>
  <si>
    <t>ENSZ/nemzetközi ügynökségek által nyújtott rokkantsági Ellátások</t>
  </si>
  <si>
    <t>Пільги по інвалідності від ООН/міжнародних агентств</t>
  </si>
  <si>
    <t>Льготы по инвалидности от ООН/международных агентств</t>
  </si>
  <si>
    <t>cash_benefits_un_intl</t>
  </si>
  <si>
    <t>Cash benefits from UN/international agencies</t>
  </si>
  <si>
    <t>ENSZ/nemzetközi ügynökségektől származó pénzbeli ellátások</t>
  </si>
  <si>
    <t>Грошові виплати від ООН/міжнародних агентств</t>
  </si>
  <si>
    <t>Денежные выплаты от ООН/международных агентств</t>
  </si>
  <si>
    <t>satisfaction</t>
  </si>
  <si>
    <t>very_satisfied</t>
  </si>
  <si>
    <t>Yes - Very Satisfied</t>
  </si>
  <si>
    <t>Igen - nagyon elégedett</t>
  </si>
  <si>
    <t>Так - Дуже задоволений/а</t>
  </si>
  <si>
    <t>Да - Очень удовлетворен/а</t>
  </si>
  <si>
    <t>somewhat_satisfied</t>
  </si>
  <si>
    <t>Yes - Somewhat Satisfied</t>
  </si>
  <si>
    <t>Igen - Valamennyire elégedett</t>
  </si>
  <si>
    <t>Так - Частково задоволений/а</t>
  </si>
  <si>
    <t>Да - Частично удовлетворен/а</t>
  </si>
  <si>
    <t>neither_satisfied</t>
  </si>
  <si>
    <t>Neither Satisfied or Dissatisfied</t>
  </si>
  <si>
    <t>Sem elégedett, sem elégedetlen</t>
  </si>
  <si>
    <t>Ні задоволений/а, ні незадоволений/а</t>
  </si>
  <si>
    <t>Ни удовлетворен/а, ни неудовлетворен/а</t>
  </si>
  <si>
    <t>dissatisfied</t>
  </si>
  <si>
    <t>Ні - Незадоволений/а</t>
  </si>
  <si>
    <t>Нет - Неудовлетворен/а</t>
  </si>
  <si>
    <t>very_dissatisfied</t>
  </si>
  <si>
    <t>No - Very Dissatisfied</t>
  </si>
  <si>
    <t>Nem - Nagyon elégedetlen</t>
  </si>
  <si>
    <t>Ні - Дуже незадоволений/а</t>
  </si>
  <si>
    <t>Нет - Очень неудовлетворен/а</t>
  </si>
  <si>
    <t>don_t_know</t>
  </si>
  <si>
    <t>benefits_type_ukr</t>
  </si>
  <si>
    <t>Szülői juttatás</t>
  </si>
  <si>
    <t>Munkanélküli ellátás</t>
  </si>
  <si>
    <t>old_age_pension</t>
  </si>
  <si>
    <t>Old-age pension</t>
  </si>
  <si>
    <t>Nyugdíj</t>
  </si>
  <si>
    <t>Пенсія</t>
  </si>
  <si>
    <t>Пенсия</t>
  </si>
  <si>
    <t>other_ukr_govt_benefit</t>
  </si>
  <si>
    <t>Other Ukrainian government benefit (specify)</t>
  </si>
  <si>
    <t>Egyéb ukrán állami ellátás (részletezze)</t>
  </si>
  <si>
    <t>Інша державна допомога України (вкажіть)</t>
  </si>
  <si>
    <t>Другая государственная помощь Украины (укажите)</t>
  </si>
  <si>
    <t>benefits_type_ukr_arr</t>
  </si>
  <si>
    <t>Не отримував/не отримувала</t>
  </si>
  <si>
    <t>Не получал/не получала</t>
  </si>
  <si>
    <t>raion</t>
  </si>
  <si>
    <t>UA0102</t>
  </si>
  <si>
    <t>Bakhchysaraiskyi</t>
  </si>
  <si>
    <t>Бахчисарайський</t>
  </si>
  <si>
    <t>UA0104</t>
  </si>
  <si>
    <t>Bilohirskyi</t>
  </si>
  <si>
    <t>Білогірський</t>
  </si>
  <si>
    <t>UA0106</t>
  </si>
  <si>
    <t>Dzhankoiskyi</t>
  </si>
  <si>
    <t>Джанкойський</t>
  </si>
  <si>
    <t>UA0118</t>
  </si>
  <si>
    <t>Feodosiiskyi</t>
  </si>
  <si>
    <t>Феодосійський</t>
  </si>
  <si>
    <t>UA0110</t>
  </si>
  <si>
    <t>Kerchynskyi</t>
  </si>
  <si>
    <t>Керченський</t>
  </si>
  <si>
    <t>UA0112</t>
  </si>
  <si>
    <t>Kurmanskyi</t>
  </si>
  <si>
    <t>Курманський</t>
  </si>
  <si>
    <t>UA0114</t>
  </si>
  <si>
    <t>Perekopskyi</t>
  </si>
  <si>
    <t>Перекопський</t>
  </si>
  <si>
    <t>UA0116</t>
  </si>
  <si>
    <t>Simferopolskyi</t>
  </si>
  <si>
    <t>Сімферопольський</t>
  </si>
  <si>
    <t>UA0120</t>
  </si>
  <si>
    <t>Yaltynskyi</t>
  </si>
  <si>
    <t>Ялтинський</t>
  </si>
  <si>
    <t>UA0108</t>
  </si>
  <si>
    <t>Yevpatoriiskyi</t>
  </si>
  <si>
    <t>Євпаторійський</t>
  </si>
  <si>
    <t>UA0504</t>
  </si>
  <si>
    <t>Haisynskyi</t>
  </si>
  <si>
    <t>Гайсинський</t>
  </si>
  <si>
    <t>UA0512</t>
  </si>
  <si>
    <t>Khmilnytskyi</t>
  </si>
  <si>
    <t>Хмільницький</t>
  </si>
  <si>
    <t>UA0508</t>
  </si>
  <si>
    <t>Mohyliv-Podilskyi</t>
  </si>
  <si>
    <t>Могилів-Подільський</t>
  </si>
  <si>
    <t>UA0510</t>
  </si>
  <si>
    <t>Tulchynskyi</t>
  </si>
  <si>
    <t>Тульчинський</t>
  </si>
  <si>
    <t>UA0502</t>
  </si>
  <si>
    <t>Vinnytskyi</t>
  </si>
  <si>
    <t>Вінницький</t>
  </si>
  <si>
    <t>UA0506</t>
  </si>
  <si>
    <t>Zhmerynskyi</t>
  </si>
  <si>
    <t>Жмеринський</t>
  </si>
  <si>
    <t>UA0704</t>
  </si>
  <si>
    <t>Kamin-Kashyrskyi</t>
  </si>
  <si>
    <t>Камінь-Каширський</t>
  </si>
  <si>
    <t>UA0706</t>
  </si>
  <si>
    <t>Kovelskyi</t>
  </si>
  <si>
    <t>Ковельський</t>
  </si>
  <si>
    <t>UA0708</t>
  </si>
  <si>
    <t>Lutskyi</t>
  </si>
  <si>
    <t>Луцький</t>
  </si>
  <si>
    <t>UA0702</t>
  </si>
  <si>
    <t>Volodymyr-Volynskyi</t>
  </si>
  <si>
    <t>Володимир-Волинський</t>
  </si>
  <si>
    <t>UA1202</t>
  </si>
  <si>
    <t>Dniprovskyi</t>
  </si>
  <si>
    <t>Дніпровський</t>
  </si>
  <si>
    <t>UA1204</t>
  </si>
  <si>
    <t>Kamianskyi</t>
  </si>
  <si>
    <t>Кам’янський</t>
  </si>
  <si>
    <t>UA1206</t>
  </si>
  <si>
    <t>Kryvorizkyi</t>
  </si>
  <si>
    <t>Криворізький</t>
  </si>
  <si>
    <t>UA1208</t>
  </si>
  <si>
    <t>Nikopolskyi</t>
  </si>
  <si>
    <t>Нікопольський</t>
  </si>
  <si>
    <t>UA1210</t>
  </si>
  <si>
    <t>Novomoskovskyi</t>
  </si>
  <si>
    <t>Новомосковський</t>
  </si>
  <si>
    <t>UA1212</t>
  </si>
  <si>
    <t>Pavlohradskyi</t>
  </si>
  <si>
    <t>Павлоградський</t>
  </si>
  <si>
    <t>UA1214</t>
  </si>
  <si>
    <t>Synelnykivskyi</t>
  </si>
  <si>
    <t>Синельниківський</t>
  </si>
  <si>
    <t>UA1402</t>
  </si>
  <si>
    <t>Bakhmutskyi</t>
  </si>
  <si>
    <t>Бахмутський</t>
  </si>
  <si>
    <t>UA1408</t>
  </si>
  <si>
    <t>Donetskyi</t>
  </si>
  <si>
    <t>Донецький</t>
  </si>
  <si>
    <t>UA1406</t>
  </si>
  <si>
    <t>Horlivskyi</t>
  </si>
  <si>
    <t>Горлівський</t>
  </si>
  <si>
    <t>UA1410</t>
  </si>
  <si>
    <t>Kalmiuskyi</t>
  </si>
  <si>
    <t>Кальміуський</t>
  </si>
  <si>
    <t>UA1412</t>
  </si>
  <si>
    <t>Kramatorskyi</t>
  </si>
  <si>
    <t>Краматорський</t>
  </si>
  <si>
    <t>UA1414</t>
  </si>
  <si>
    <t>Mariupolskyi</t>
  </si>
  <si>
    <t>Маріупольський</t>
  </si>
  <si>
    <t>UA1416</t>
  </si>
  <si>
    <t>Pokrovskyi</t>
  </si>
  <si>
    <t>Покровський</t>
  </si>
  <si>
    <t>UA1404</t>
  </si>
  <si>
    <t>Volnovaskyi</t>
  </si>
  <si>
    <t>Волноваський</t>
  </si>
  <si>
    <t>UA1802</t>
  </si>
  <si>
    <t>Berdychivskyi</t>
  </si>
  <si>
    <t>Бердичівський</t>
  </si>
  <si>
    <t>UA1806</t>
  </si>
  <si>
    <t>Korostenskyi</t>
  </si>
  <si>
    <t>Коростенський</t>
  </si>
  <si>
    <t>UA1808</t>
  </si>
  <si>
    <t>Novohrad-Volynskyi</t>
  </si>
  <si>
    <t>Новоград-Волинський</t>
  </si>
  <si>
    <t>UA1804</t>
  </si>
  <si>
    <t>Zhytomyrskyi</t>
  </si>
  <si>
    <t>Житомирський</t>
  </si>
  <si>
    <t>UA2102</t>
  </si>
  <si>
    <t>Berehivskyi</t>
  </si>
  <si>
    <t>Берегівський</t>
  </si>
  <si>
    <t>UA2112</t>
  </si>
  <si>
    <t>Khustskyi</t>
  </si>
  <si>
    <t>Хустський</t>
  </si>
  <si>
    <t>UA2104</t>
  </si>
  <si>
    <t>Mukachivskyi</t>
  </si>
  <si>
    <t>Мукачівський</t>
  </si>
  <si>
    <t>UA2106</t>
  </si>
  <si>
    <t>Rakhivskyi</t>
  </si>
  <si>
    <t>Рахівський</t>
  </si>
  <si>
    <t>UA2108</t>
  </si>
  <si>
    <t>Tiachivskyi</t>
  </si>
  <si>
    <t>Тячівський</t>
  </si>
  <si>
    <t>UA2110</t>
  </si>
  <si>
    <t>Uzhhorodskyi</t>
  </si>
  <si>
    <t>Ужгородський</t>
  </si>
  <si>
    <t>UA2302</t>
  </si>
  <si>
    <t>Berdianskyi</t>
  </si>
  <si>
    <t>Бердянський</t>
  </si>
  <si>
    <t>UA2308</t>
  </si>
  <si>
    <t>Melitopolskyi</t>
  </si>
  <si>
    <t>Мелітопольський</t>
  </si>
  <si>
    <t>UA2310</t>
  </si>
  <si>
    <t>Polohivskyi</t>
  </si>
  <si>
    <t>Пологівський</t>
  </si>
  <si>
    <t>UA2304</t>
  </si>
  <si>
    <t>Vasylivskyi</t>
  </si>
  <si>
    <t>Василівський</t>
  </si>
  <si>
    <t>UA2306</t>
  </si>
  <si>
    <t>Zaporizkyi</t>
  </si>
  <si>
    <t>Запорізький</t>
  </si>
  <si>
    <t>UA2604</t>
  </si>
  <si>
    <t>Ivano-Frankivskyi</t>
  </si>
  <si>
    <t>Івано-Франківський</t>
  </si>
  <si>
    <t>UA2606</t>
  </si>
  <si>
    <t>Kaluskyi</t>
  </si>
  <si>
    <t>Калуський</t>
  </si>
  <si>
    <t>UA2608</t>
  </si>
  <si>
    <t>Kolomyiskyi</t>
  </si>
  <si>
    <t>Коломийський</t>
  </si>
  <si>
    <t>UA2610</t>
  </si>
  <si>
    <t>Kosivskyi</t>
  </si>
  <si>
    <t>Косівський</t>
  </si>
  <si>
    <t>UA2612</t>
  </si>
  <si>
    <t>Nadvirnianskyi</t>
  </si>
  <si>
    <t>Надвірнянський</t>
  </si>
  <si>
    <t>UA2602</t>
  </si>
  <si>
    <t>Verkhovynskyi</t>
  </si>
  <si>
    <t>Верховинський</t>
  </si>
  <si>
    <t>UA3202</t>
  </si>
  <si>
    <t>Bilotserkivskyi</t>
  </si>
  <si>
    <t>Білоцерківський</t>
  </si>
  <si>
    <t>UA3204</t>
  </si>
  <si>
    <t>Boryspilskyi</t>
  </si>
  <si>
    <t>Бориспільський</t>
  </si>
  <si>
    <t>UA3206</t>
  </si>
  <si>
    <t>Brovarskyi</t>
  </si>
  <si>
    <t>Броварський</t>
  </si>
  <si>
    <t>UA3208</t>
  </si>
  <si>
    <t>Buchanskyi</t>
  </si>
  <si>
    <t>Бучанський</t>
  </si>
  <si>
    <t>UA3200</t>
  </si>
  <si>
    <t>Chornobylska zona vidchuzhennia</t>
  </si>
  <si>
    <t>Чорнобильська зона відчуження</t>
  </si>
  <si>
    <t>UA3214</t>
  </si>
  <si>
    <t>Fastivskyi</t>
  </si>
  <si>
    <t>Фастівський</t>
  </si>
  <si>
    <t>UA3212</t>
  </si>
  <si>
    <t>Obukhivskyi</t>
  </si>
  <si>
    <t>Обухівський</t>
  </si>
  <si>
    <t>UA3210</t>
  </si>
  <si>
    <t>Vyshhorodskyi</t>
  </si>
  <si>
    <t>Вишгородський</t>
  </si>
  <si>
    <t>UA3502</t>
  </si>
  <si>
    <t>Holovanivskyi</t>
  </si>
  <si>
    <t>Голованівський</t>
  </si>
  <si>
    <t>UA3504</t>
  </si>
  <si>
    <t>Kropyvnytskyi</t>
  </si>
  <si>
    <t>Кропивницький</t>
  </si>
  <si>
    <t>UA3506</t>
  </si>
  <si>
    <t>Novoukrainskyi</t>
  </si>
  <si>
    <t>Новоукраїнський</t>
  </si>
  <si>
    <t>UA3508</t>
  </si>
  <si>
    <t>Oleksandriiskyi</t>
  </si>
  <si>
    <t>Олександрійський</t>
  </si>
  <si>
    <t>UA4402</t>
  </si>
  <si>
    <t>Alchevskyi</t>
  </si>
  <si>
    <t>Алчевський</t>
  </si>
  <si>
    <t>UA4404</t>
  </si>
  <si>
    <t>Dovzhanskyi</t>
  </si>
  <si>
    <t>Довжанський</t>
  </si>
  <si>
    <t>UA4406</t>
  </si>
  <si>
    <t>Luhanskyi</t>
  </si>
  <si>
    <t>Луганський</t>
  </si>
  <si>
    <t>UA4408</t>
  </si>
  <si>
    <t>Rovenkivskyi</t>
  </si>
  <si>
    <t>Ровеньківський</t>
  </si>
  <si>
    <t>UA4416</t>
  </si>
  <si>
    <t>Shchastynskyi</t>
  </si>
  <si>
    <t>Щастинський</t>
  </si>
  <si>
    <t>UA4412</t>
  </si>
  <si>
    <t>Sievierodonetskyi</t>
  </si>
  <si>
    <t>Сєвєродонецький</t>
  </si>
  <si>
    <t>UA4414</t>
  </si>
  <si>
    <t>Starobilskyi</t>
  </si>
  <si>
    <t>Старобільський</t>
  </si>
  <si>
    <t>UA4410</t>
  </si>
  <si>
    <t>Svativskyi</t>
  </si>
  <si>
    <t>Сватівський</t>
  </si>
  <si>
    <t>UA4612</t>
  </si>
  <si>
    <t>Chervonohradskyi</t>
  </si>
  <si>
    <t>Червоноградський</t>
  </si>
  <si>
    <t>UA4602</t>
  </si>
  <si>
    <t>Drohobytskyi</t>
  </si>
  <si>
    <t>Дрогобицький</t>
  </si>
  <si>
    <t>UA4606</t>
  </si>
  <si>
    <t>Lvivskyi</t>
  </si>
  <si>
    <t>Львівський</t>
  </si>
  <si>
    <t>UA4608</t>
  </si>
  <si>
    <t>Sambirskyi</t>
  </si>
  <si>
    <t>Самбірський</t>
  </si>
  <si>
    <t>UA4610</t>
  </si>
  <si>
    <t>Stryiskyi</t>
  </si>
  <si>
    <t>Стрийський</t>
  </si>
  <si>
    <t>UA4614</t>
  </si>
  <si>
    <t>Yavorivskyi</t>
  </si>
  <si>
    <t>Яворівський</t>
  </si>
  <si>
    <t>UA4604</t>
  </si>
  <si>
    <t>Zolochivskyi</t>
  </si>
  <si>
    <t>Золочівський</t>
  </si>
  <si>
    <t>UA4802</t>
  </si>
  <si>
    <t>Bashtanskyi</t>
  </si>
  <si>
    <t>Баштанський</t>
  </si>
  <si>
    <t>UA4806</t>
  </si>
  <si>
    <t>Mykolaivskyi</t>
  </si>
  <si>
    <t>Миколаївський</t>
  </si>
  <si>
    <t>UA4808</t>
  </si>
  <si>
    <t>Pervomaiskyi</t>
  </si>
  <si>
    <t>Первомайський</t>
  </si>
  <si>
    <t>UA4804</t>
  </si>
  <si>
    <t>Voznesenskyi</t>
  </si>
  <si>
    <t>Вознесенський</t>
  </si>
  <si>
    <t>UA5102</t>
  </si>
  <si>
    <t>Berezivskyi</t>
  </si>
  <si>
    <t>Березівський</t>
  </si>
  <si>
    <t>UA5104</t>
  </si>
  <si>
    <t>Bilhorod-Dnistrovskyi</t>
  </si>
  <si>
    <t>Білгород-Дністровський</t>
  </si>
  <si>
    <t>UA5106</t>
  </si>
  <si>
    <t>Bolhradskyi</t>
  </si>
  <si>
    <t>Болградський</t>
  </si>
  <si>
    <t>UA5108</t>
  </si>
  <si>
    <t>Izmailskyi</t>
  </si>
  <si>
    <t>Ізмаїльський</t>
  </si>
  <si>
    <t>UA5110</t>
  </si>
  <si>
    <t>Odeskyi</t>
  </si>
  <si>
    <t>Одеський</t>
  </si>
  <si>
    <t>UA5112</t>
  </si>
  <si>
    <t>Podilskyi</t>
  </si>
  <si>
    <t>Подільський</t>
  </si>
  <si>
    <t>UA5114</t>
  </si>
  <si>
    <t>Rozdilnianskyi</t>
  </si>
  <si>
    <t>Роздільнянський</t>
  </si>
  <si>
    <t>UA5302</t>
  </si>
  <si>
    <t>Kremenchutskyi</t>
  </si>
  <si>
    <t>Кременчуцький</t>
  </si>
  <si>
    <t>UA5304</t>
  </si>
  <si>
    <t>Lubenskyi</t>
  </si>
  <si>
    <t>Лубенський</t>
  </si>
  <si>
    <t>UA5306</t>
  </si>
  <si>
    <t>Myrhorodskyi</t>
  </si>
  <si>
    <t>Миргородський</t>
  </si>
  <si>
    <t>UA5308</t>
  </si>
  <si>
    <t>Poltavskyi</t>
  </si>
  <si>
    <t>Полтавський</t>
  </si>
  <si>
    <t>UA5604</t>
  </si>
  <si>
    <t>Dubenskyi</t>
  </si>
  <si>
    <t>Дубенський</t>
  </si>
  <si>
    <t>UA5606</t>
  </si>
  <si>
    <t>Rivnenskyi</t>
  </si>
  <si>
    <t>Рівненський</t>
  </si>
  <si>
    <t>UA5608</t>
  </si>
  <si>
    <t>Sarnenskyi</t>
  </si>
  <si>
    <t>Сарненський</t>
  </si>
  <si>
    <t>UA5602</t>
  </si>
  <si>
    <t>Varaskyi</t>
  </si>
  <si>
    <t>Вараський</t>
  </si>
  <si>
    <t>UA5902</t>
  </si>
  <si>
    <t>Konotopskyi</t>
  </si>
  <si>
    <t>Конотопський</t>
  </si>
  <si>
    <t>UA5904</t>
  </si>
  <si>
    <t>Okhtyrskyi</t>
  </si>
  <si>
    <t>Охтирський</t>
  </si>
  <si>
    <t>UA5906</t>
  </si>
  <si>
    <t>Romenskyi</t>
  </si>
  <si>
    <t>Роменський</t>
  </si>
  <si>
    <t>UA5910</t>
  </si>
  <si>
    <t>Shostkynskyi</t>
  </si>
  <si>
    <t>Шосткинський</t>
  </si>
  <si>
    <t>UA5908</t>
  </si>
  <si>
    <t>Sumskyi</t>
  </si>
  <si>
    <t>Сумський</t>
  </si>
  <si>
    <t>UA6106</t>
  </si>
  <si>
    <t>Chortkivskyi</t>
  </si>
  <si>
    <t>Чортківський</t>
  </si>
  <si>
    <t>UA6102</t>
  </si>
  <si>
    <t>Kremenetskyi</t>
  </si>
  <si>
    <t>Кременецький</t>
  </si>
  <si>
    <t>UA6104</t>
  </si>
  <si>
    <t>Ternopilskyi</t>
  </si>
  <si>
    <t>Тернопільський</t>
  </si>
  <si>
    <t>UA6302</t>
  </si>
  <si>
    <t>Bohodukhivskyi</t>
  </si>
  <si>
    <t>Богодухівський</t>
  </si>
  <si>
    <t>UA6314</t>
  </si>
  <si>
    <t>Chuhuivskyi</t>
  </si>
  <si>
    <t>Чугуївський</t>
  </si>
  <si>
    <t>UA6304</t>
  </si>
  <si>
    <t>Iziumskyi</t>
  </si>
  <si>
    <t>Ізюмський</t>
  </si>
  <si>
    <t>UA6312</t>
  </si>
  <si>
    <t>Kharkivskyi</t>
  </si>
  <si>
    <t>Харківський</t>
  </si>
  <si>
    <t>UA6306</t>
  </si>
  <si>
    <t>Krasnohradskyi</t>
  </si>
  <si>
    <t>Красноградський</t>
  </si>
  <si>
    <t>UA6308</t>
  </si>
  <si>
    <t>Kupianskyi</t>
  </si>
  <si>
    <t>Куп'янський</t>
  </si>
  <si>
    <t>UA6310</t>
  </si>
  <si>
    <t>Lozivskyi</t>
  </si>
  <si>
    <t>Лозівський</t>
  </si>
  <si>
    <t>UA6502</t>
  </si>
  <si>
    <t>Beryslavskyi</t>
  </si>
  <si>
    <t>Бериславський</t>
  </si>
  <si>
    <t>UA6504</t>
  </si>
  <si>
    <t>Henicheskyi</t>
  </si>
  <si>
    <t>Генічеський</t>
  </si>
  <si>
    <t>UA6506</t>
  </si>
  <si>
    <t>Kakhovskyi</t>
  </si>
  <si>
    <t>Каховський</t>
  </si>
  <si>
    <t>UA6510</t>
  </si>
  <si>
    <t>Khersonskyi</t>
  </si>
  <si>
    <t>Херсонський</t>
  </si>
  <si>
    <t>UA6508</t>
  </si>
  <si>
    <t>Skadovskyi</t>
  </si>
  <si>
    <t>Скадовський</t>
  </si>
  <si>
    <t>UA6802</t>
  </si>
  <si>
    <t>Kamianets-Podilskyi</t>
  </si>
  <si>
    <t>Кам'янець-Подільський</t>
  </si>
  <si>
    <t>UA6804</t>
  </si>
  <si>
    <t>Khmelnytskyi</t>
  </si>
  <si>
    <t>Хмельницький</t>
  </si>
  <si>
    <t>UA6806</t>
  </si>
  <si>
    <t>Shepetivskyi</t>
  </si>
  <si>
    <t>Шепетівський</t>
  </si>
  <si>
    <t>UA7108</t>
  </si>
  <si>
    <t>Cherkaskyi</t>
  </si>
  <si>
    <t>Черкаський</t>
  </si>
  <si>
    <t>UA7106</t>
  </si>
  <si>
    <t>Umanskyi</t>
  </si>
  <si>
    <t>Уманський</t>
  </si>
  <si>
    <t>UA7104</t>
  </si>
  <si>
    <t>Zolotoniskyi</t>
  </si>
  <si>
    <t>Золотоніський</t>
  </si>
  <si>
    <t>UA7102</t>
  </si>
  <si>
    <t>Zvenyhorodskyi</t>
  </si>
  <si>
    <t>Звенигородський</t>
  </si>
  <si>
    <t>UA7306</t>
  </si>
  <si>
    <t>Cnernivetskyi</t>
  </si>
  <si>
    <t>Чернівецький</t>
  </si>
  <si>
    <t>UA7304</t>
  </si>
  <si>
    <t>Dnistrovskyi</t>
  </si>
  <si>
    <t>Дністровський</t>
  </si>
  <si>
    <t>UA7302</t>
  </si>
  <si>
    <t>Vyzhnytskyi</t>
  </si>
  <si>
    <t>Вижницький</t>
  </si>
  <si>
    <t>UA7410</t>
  </si>
  <si>
    <t>Chernihivskyi</t>
  </si>
  <si>
    <t>Чернігівський</t>
  </si>
  <si>
    <t>UA7402</t>
  </si>
  <si>
    <t>Koriukivskyi</t>
  </si>
  <si>
    <t>Корюківський</t>
  </si>
  <si>
    <t>UA7404</t>
  </si>
  <si>
    <t>Nizhynskyi</t>
  </si>
  <si>
    <t>Ніжинський</t>
  </si>
  <si>
    <t>UA7406</t>
  </si>
  <si>
    <t>Novhorod-Siverskyi</t>
  </si>
  <si>
    <t>Новгород-Сіверський</t>
  </si>
  <si>
    <t>UA7408</t>
  </si>
  <si>
    <t>Prylutskyi</t>
  </si>
  <si>
    <t>Прилуцький</t>
  </si>
  <si>
    <t>UA8000</t>
  </si>
  <si>
    <t>UA8500</t>
  </si>
  <si>
    <t>any</t>
  </si>
  <si>
    <t>Не бажаю відповідати</t>
  </si>
  <si>
    <t>tp_status</t>
  </si>
  <si>
    <t>granted</t>
  </si>
  <si>
    <t>Granted</t>
  </si>
  <si>
    <t>rejected</t>
  </si>
  <si>
    <t>Rejected</t>
  </si>
  <si>
    <t>pending</t>
  </si>
  <si>
    <t>Pending</t>
  </si>
  <si>
    <t>tp_difficulties</t>
  </si>
  <si>
    <t>long_queues</t>
  </si>
  <si>
    <t>Long queues and wait times</t>
  </si>
  <si>
    <t>lack_info_ application_process</t>
  </si>
  <si>
    <t>Lack of available information about the application process</t>
  </si>
  <si>
    <t>lack_language_interpretation_services</t>
  </si>
  <si>
    <t>Lack of language interpretation services</t>
  </si>
  <si>
    <t>did_not_have_required_documents</t>
  </si>
  <si>
    <t>Did not have required documents (such as ID documents, proof of address etc.)</t>
  </si>
  <si>
    <t>refusal_access_registration procedure</t>
  </si>
  <si>
    <t>Refusal of access to the registration procedure</t>
  </si>
  <si>
    <t>difficulty_accessing_registration_points</t>
  </si>
  <si>
    <t>Difficulty accessing registration points (e.g. long distances, transportation costs, accessibility for persons with disabilities etc)</t>
  </si>
  <si>
    <t>support_services</t>
  </si>
  <si>
    <t>access_to_information</t>
  </si>
  <si>
    <t>Access to information (on services available and how to access them)</t>
  </si>
  <si>
    <t>individual_counseling</t>
  </si>
  <si>
    <t>Individual counseling</t>
  </si>
  <si>
    <t>support_social_assistance</t>
  </si>
  <si>
    <t>Support for accessing social assistance</t>
  </si>
  <si>
    <t>language_training</t>
  </si>
  <si>
    <t>Language training</t>
  </si>
  <si>
    <t>childcare</t>
  </si>
  <si>
    <t>Childcare</t>
  </si>
  <si>
    <t>primary_secondary_education</t>
  </si>
  <si>
    <t>Primary and secondary education</t>
  </si>
  <si>
    <t>upskilling</t>
  </si>
  <si>
    <t>Upskilling</t>
  </si>
  <si>
    <t>skills_recognition</t>
  </si>
  <si>
    <t>Skills recognition</t>
  </si>
  <si>
    <t>mentoring</t>
  </si>
  <si>
    <t>Mentoring</t>
  </si>
  <si>
    <t>job_matching</t>
  </si>
  <si>
    <t>Job matching</t>
  </si>
  <si>
    <t>business_development</t>
  </si>
  <si>
    <t>Business development services</t>
  </si>
  <si>
    <t>start-up_grants</t>
  </si>
  <si>
    <t>Start-up grants</t>
  </si>
  <si>
    <t>access_financial_services</t>
  </si>
  <si>
    <t>Access to financial services</t>
  </si>
  <si>
    <t>regularization_status</t>
  </si>
  <si>
    <t>Regularisation of status and documentation</t>
  </si>
  <si>
    <t>work_authorization</t>
  </si>
  <si>
    <t>Authorization to work or exercise your activity in the host country</t>
  </si>
  <si>
    <t>None</t>
  </si>
  <si>
    <t>assistance_type_s</t>
  </si>
  <si>
    <t>employment_assistance</t>
  </si>
  <si>
    <t>Employment Assistance (trainings, skill development)</t>
  </si>
  <si>
    <t>host_govt_assistance</t>
  </si>
  <si>
    <t>Financial Assistance from host government</t>
  </si>
  <si>
    <t>humanitarian_assistance</t>
  </si>
  <si>
    <t>Financial Assistance from Humanitarian Community</t>
  </si>
  <si>
    <t>education_support</t>
  </si>
  <si>
    <t>Education Support for children</t>
  </si>
  <si>
    <t>housing_support</t>
  </si>
  <si>
    <t>Housing/Accommodation Support</t>
  </si>
  <si>
    <t>health_services</t>
  </si>
  <si>
    <t>Health Services</t>
  </si>
  <si>
    <t>default_language</t>
  </si>
  <si>
    <t>English (en)</t>
  </si>
  <si>
    <t>Poland</t>
  </si>
  <si>
    <t>Moldova</t>
  </si>
  <si>
    <t>Romania</t>
  </si>
  <si>
    <t>Hungary</t>
  </si>
  <si>
    <t>Slovakia</t>
  </si>
  <si>
    <t>Bulgaria</t>
  </si>
  <si>
    <t>Czech Republic</t>
  </si>
  <si>
    <t>#REF!</t>
  </si>
  <si>
    <t>Please consider the last oblast where the respondent resided before leaving Ukraine after the escalation of hostilities on February 24, 2022.</t>
  </si>
  <si>
    <t>Enter 1900-01, if prefer not to answer or don't know
Please consider the first time the individual arrived in Moldova after the escalation of hostilities on February 24, 2022.</t>
  </si>
  <si>
    <t>Bullying is a specific form of aggression, repetitive and systematic, directed against a person who has difficulties defending themselves, with the aim of demoralizing them, diminishing their self-esteem, and minimizing their role in the social group. Unlike physical violence, bullying includes verbal violence (insults, nicknames, and threats), relational violence (isolation, spreading rumors), and online violence – cyberbullying (posting defamatory messages, pictures, etc.).</t>
  </si>
  <si>
    <t xml:space="preserve"> The term "year" refers to the school/academic year.  </t>
  </si>
  <si>
    <t>In the last three months (or since arrival in case less than 3 months since arrival), did this person have access to the medications they needed in Moldova?</t>
  </si>
  <si>
    <t>(For Older Persons aged 60 and above and Persons with Disabilities) In the past 12 months, has this individual been able to access rehabilitation services (such as physical therapy, occupational therapy, speech therapy, or prosthetic/orthotic services) and/or access to assistive devices (such as wheelchair, glasses, hearing aid) in Moldova?</t>
  </si>
  <si>
    <t>GBV stands for gender-based violence.
Choose all that apply</t>
  </si>
  <si>
    <t xml:space="preserve"> This question is related to humanitarian, governmental, or any other form of aid. </t>
  </si>
  <si>
    <t>What type of aid did you receive?</t>
  </si>
  <si>
    <t>AAP.0.1_SM_AID_RCV_TYP</t>
  </si>
  <si>
    <t xml:space="preserve">This question refers only to the respondent. </t>
  </si>
  <si>
    <t>If the respondent is Ukrainian – Record his/her legal status.
If the respondent is non-Ukrainian – and there are Ukrainians in the family with different legal statuses, select one adult family member and report his/her legal status.
If the respondent is non-Ukrainian and only children are present in the household – choose one child and report their legal status.</t>
  </si>
  <si>
    <t>CP00_UNACCOMP_CHILD_CURRENT</t>
  </si>
  <si>
    <t>Individual/Respondnet</t>
  </si>
  <si>
    <t>Please do not include the UNHCR Multi-Purpose Cash Assistance (MPCA) bank account/card.</t>
  </si>
  <si>
    <t>Does any eligible Ukrainian refugee member of your household have and is able to use state-provided health insurance?</t>
  </si>
  <si>
    <t>% of HHs with at least one eligible Ukrainian refugee member who reportedly has and is able to use state-provided health insurance</t>
  </si>
  <si>
    <t>Number of HHs Ukrainian refugee members who reportedly have and are able to use state-provided health insurance, among those with at least one eligible member who reportedly has and is able to use it - statistics</t>
  </si>
  <si>
    <t>During the past year, has any other member of your household cared for any child, even for a limited period of time, who was not a member of your nuclear family?</t>
  </si>
  <si>
    <t>Tax Identification Number (TIN/ITN) 
National ID / ID Card
Passport of a Citizen of Ukraine / Internal Passport
Valid non-biometric Passport
Valid Biometric passport
Birth certificate
Has none of the documents
Prefer not answer
Do not know</t>
  </si>
  <si>
    <t>% of HHs in which a member (excluding respondent) has provided care in the past year for a child outside their nuclear family, even for a limited period</t>
  </si>
  <si>
    <t>By Ukrainian, we refer to an individual who solely holds Ukrainian citizenship or to an individual who holds both Russian and Ukrainian citizenship.</t>
  </si>
  <si>
    <t>The term "year" refers to the school/academic year.  
If the child is enrolled in kindergarten, please select the second answer option ("Early childhood educational development or pre-primary school")</t>
  </si>
  <si>
    <t>% of HH members by access to medication needed in the three months prior to data collection or since arrival in Moldova</t>
  </si>
  <si>
    <t>% of HH members (older persons aged 60 and above and persons with disabilities) who reportedly accessed rehabilitation services and/or assistive devices in the 12 months prior to data collection in Moldova</t>
  </si>
  <si>
    <t>% of HH members by reasons for missing doses, among those who reportedly missed doses of medication in the three months prior to data collection or since arrival</t>
  </si>
  <si>
    <t>% of HH members who reportedly missed at least one dose of their medication in the three months prior to data collection or since arrival (among HH members that needed medications)</t>
  </si>
  <si>
    <t>If the activity involves primarily the buying and selling of cars or motorcycles, classify it under "Trading (buying and selling), car &amp; motorcycle repair". If the activity is only related to repairing cars, motorcycles, and other types of vehicles or household goods, use "Repair of household goods or vehicles".</t>
  </si>
  <si>
    <t>% of respondents by type of the received aid in the 3 months prior to data collection (among those who received aid)</t>
  </si>
  <si>
    <t>If yes, how many Ukrainian refugee members of your household have and are able to use state-provided health insurance?</t>
  </si>
  <si>
    <t>Can your household afford the following? 
1. Paying for one week annual holiday away from home
2. Having a meal with meat, chicken, fish or vegetarian equivalent every second day
3. Sufficiently heating the apartment or house of residence
4. Replacing worn-out furniture
5. Paying an unexpected expense of [3,493 MDL] without having to borrow money or pay in installments?</t>
  </si>
  <si>
    <t>% of HHs in which a member is currently acting as a caregiver for a child outside their nuclear family</t>
  </si>
  <si>
    <t>% of HHs by relationship of caregiver to the child outside their nuclear family that they are caring for, among those that are currently caring for a child outside of their nuclear family</t>
  </si>
  <si>
    <t>% of Individuals who will apply for in the next 12 months:
Temporary protection
Asylum / refugee status
Residence permit or visa for employment purposes
Residence permit or visa for study purposes
Residence permit or visa for family reasons
Residence permit or visa for other reasons</t>
  </si>
  <si>
    <t>% of HHs with at least one member without an ID document</t>
  </si>
  <si>
    <t>% of HHs intended to enrol children into host country education system for the next school year (2025/2026)</t>
  </si>
  <si>
    <t>% of Individuals who will apply for a different status in the next 12 months</t>
  </si>
  <si>
    <t>Average HH expenditure on Utility Bills</t>
  </si>
  <si>
    <t>Average HH expenditure on Medicine &amp; health products</t>
  </si>
  <si>
    <t>Average HH expenditure on Hygiene Items</t>
  </si>
  <si>
    <t>Average HH expenditure on Communication</t>
  </si>
  <si>
    <t>Average HH expenditure on Other expenses</t>
  </si>
  <si>
    <t>Hourly wage at the main job in [national currency] (among employed Ukrainian HH members aged 15 and older paid hourly) - statistics</t>
  </si>
  <si>
    <t>Monthly wage at the main job in [national currency] (among employed Ukrainian HH members aged 15 and older paid monthly) - statistics</t>
  </si>
  <si>
    <t>Average HH expenditure on Food Items</t>
  </si>
  <si>
    <t>Average HH expenditure on Accommodation</t>
  </si>
  <si>
    <t>Average HH expenditure on Sending back money to family / relatives / acquaintances in Ukraine</t>
  </si>
  <si>
    <t>% of school-aged children/young persons attending remote or online learning in 2024/2025</t>
  </si>
  <si>
    <t xml:space="preserve">The 2025 SEIS will employ a quantitative approach by conducting in-person, structured household-level surveys with refugees displaced from Ukraine to Moldova following the escalation of hostilities in February 2022. Geographic coverage will extend nationally, excluding the Transnistrian region. 
The UNHCR RBE provided a core questionnaire to maintain consistency across all countries participating in the 2025 Regional SEIS. The questionnaire incorporates recommendations from UNHCR Sectoral Technical Leads and the Regional Information Management Working Group (in which IMPACT Moldova participated) at the RBE level. IMPACT Moldova have reviewed and provided inputs on critical issues related to the national contextualisation of the tool. 
This assessment will employ a probability sampling approach to ensure the representativeness of refugee households, based on the MPCA household beneficiary database as of May 2024. The database includes key information for each household, such as the unique object ID of the household focal point, administrative level 1 and level 2 locations, residential address, and phone number, which will facilitate the sampling process and the subsequent contact with sampled households to arrange interviews.
The sample will be stratified into two strata: the Municipality of Chișinău and the rest of the country, excluding the Transnistrian region. For the Municipality of Chișinău (Stratum 1), simple random sampling will be applied, as it has been defined as a separate stratum. Using a 95% confidence level and a 7% margin of error, and accounting for a 5% buffer for non-response or inaccurate surveys, the target sample size is 191 households, which increases to 201 after applying the buffer. Households are randomly selected using an R script.
For the rest of the country (Stratum 2), a two-stage cluster sampling method is used to enhance logistical feasibility while maintaining representativeness. Primary sampling units (PSUs) are defined as raions (including the municipality of Bălți and UTA Găgăuzia), and secondary sampling units (SSUs) are households within those raions. The number of refugee households in each PSU is determined from the MPCA beneficiary list (May 2024). In the first stage, PSUs are selected with probability proportional to size (PPS) and with replacement using the online IMPACT sampling tool. A cluster size of five is applied, and a design effect is accounted for using an intra-cluster correlation coefficient (ICC) of 0.06, based on prior IMPACT assessments. This results in a target of 375 household interviews across 24 selected raions. In the second stage, households within each sampled raion are randomly selected using an R script.
In total, primary data collection will encompass 576 household interviews nationwide, ensuring a representative sample of the refugee population in Moldova.
Prior to field deployment, enumerators will contact sampled households to confirm their residence within the selected locality and to verify their geographic eligibility. They will also ensure that at least one household member holds only Ukrainian citizenship, confirm the availability of a respondent able to answer questions on behalf of the household, and schedule the interview. This preparatory step facilitates more effective coordination of field activities and supports the optimal allocation of time and resources during data collection.  </t>
  </si>
  <si>
    <t>*Household definition*: This term will be defined as the respondent plus all individuals, including family or close acquaintances displaced from Ukraine to (host country) following the escalation of the conflict in February 2022, who are living with the respondent at the time of interview, and share key resources and expenses (i.e. share income, key resources and expenses beyond rent).
Note: Please include individuals from the host country if they are part of the household.</t>
  </si>
  <si>
    <t>All of the documents mentioned refer to Ukrainian identification documents, including the Tax Identification Number (TIN/ITN).</t>
  </si>
  <si>
    <t xml:space="preserve">Are you or any other member of your household currently caring for a child who is not a member of your nuclear family?  </t>
  </si>
  <si>
    <t>This question refers exclusively to state-provided health insurance, officially known in Romanian as "Polița de asigurare obligatorie de asistență medicală", and in Russian as «Полис обязательного медицинского страхования».
Please ensure that the respondent does not confuse state-provided health insurance with Temporary Protection (TP) access to health services.
"Eligible member" means someone who has the right to access and use state-provided health insurance, as e.g. based on official employment in Moldova.</t>
  </si>
  <si>
    <r>
      <t xml:space="preserve">The 2025 SEIS DAP - MDA tab details the tool used to collect data for the SEIS 2025. It contains the following information:
</t>
    </r>
    <r>
      <rPr>
        <b/>
        <sz val="12"/>
        <color rgb="FF000000"/>
        <rFont val="Arial Narrow"/>
        <family val="2"/>
      </rPr>
      <t>Research Questions</t>
    </r>
    <r>
      <rPr>
        <sz val="12"/>
        <color rgb="FF000000"/>
        <rFont val="Arial Narrow"/>
        <family val="2"/>
      </rPr>
      <t xml:space="preserve">: Research question addressed by each question in the tool
</t>
    </r>
    <r>
      <rPr>
        <b/>
        <sz val="12"/>
        <color rgb="FF000000"/>
        <rFont val="Arial Narrow"/>
        <family val="2"/>
      </rPr>
      <t>In#</t>
    </r>
    <r>
      <rPr>
        <sz val="12"/>
        <color rgb="FF000000"/>
        <rFont val="Arial Narrow"/>
        <family val="2"/>
      </rPr>
      <t xml:space="preserve">: Indicator number associated with each question
</t>
    </r>
    <r>
      <rPr>
        <b/>
        <sz val="12"/>
        <color rgb="FF000000"/>
        <rFont val="Arial Narrow"/>
        <family val="2"/>
      </rPr>
      <t>Data Collection Method</t>
    </r>
    <r>
      <rPr>
        <sz val="12"/>
        <color rgb="FF000000"/>
        <rFont val="Arial Narrow"/>
        <family val="2"/>
      </rPr>
      <t xml:space="preserve">: The tool will be used to conduct household interviews
</t>
    </r>
    <r>
      <rPr>
        <b/>
        <sz val="12"/>
        <color rgb="FF000000"/>
        <rFont val="Arial Narrow"/>
        <family val="2"/>
      </rPr>
      <t>Indicator Group/Sector</t>
    </r>
    <r>
      <rPr>
        <sz val="12"/>
        <color rgb="FF000000"/>
        <rFont val="Arial Narrow"/>
        <family val="2"/>
      </rPr>
      <t xml:space="preserve">: Sector or group to which the indicator belongs
</t>
    </r>
    <r>
      <rPr>
        <b/>
        <sz val="12"/>
        <color rgb="FF000000"/>
        <rFont val="Arial Narrow"/>
        <family val="2"/>
      </rPr>
      <t>Indicator RBE</t>
    </r>
    <r>
      <rPr>
        <sz val="12"/>
        <color rgb="FF000000"/>
        <rFont val="Arial Narrow"/>
        <family val="2"/>
      </rPr>
      <t xml:space="preserve">: Indicator aligned with RBE's indicator phrasing
</t>
    </r>
    <r>
      <rPr>
        <b/>
        <sz val="12"/>
        <color rgb="FF000000"/>
        <rFont val="Arial Narrow"/>
        <family val="2"/>
      </rPr>
      <t>Indicator IMPACT</t>
    </r>
    <r>
      <rPr>
        <sz val="12"/>
        <color rgb="FF000000"/>
        <rFont val="Arial Narrow"/>
        <family val="2"/>
      </rPr>
      <t xml:space="preserve">: Base indicator for each variable 
</t>
    </r>
    <r>
      <rPr>
        <b/>
        <sz val="12"/>
        <color rgb="FF000000"/>
        <rFont val="Arial Narrow"/>
        <family val="2"/>
      </rPr>
      <t>Questionnaire Question</t>
    </r>
    <r>
      <rPr>
        <sz val="12"/>
        <color rgb="FF000000"/>
        <rFont val="Arial Narrow"/>
        <family val="2"/>
      </rPr>
      <t xml:space="preserve">: Question that will be asked to respondents
</t>
    </r>
    <r>
      <rPr>
        <b/>
        <sz val="12"/>
        <color rgb="FF000000"/>
        <rFont val="Arial Narrow"/>
        <family val="2"/>
      </rPr>
      <t xml:space="preserve">Instructions: </t>
    </r>
    <r>
      <rPr>
        <sz val="12"/>
        <color rgb="FF000000"/>
        <rFont val="Arial Narrow"/>
        <family val="2"/>
      </rPr>
      <t xml:space="preserve">Instructions for the enumerator related to asking the question or recording the respondent's answer
</t>
    </r>
    <r>
      <rPr>
        <b/>
        <sz val="12"/>
        <color rgb="FF000000"/>
        <rFont val="Arial Narrow"/>
        <family val="2"/>
      </rPr>
      <t>Hints/Notes</t>
    </r>
    <r>
      <rPr>
        <sz val="12"/>
        <color rgb="FF000000"/>
        <rFont val="Arial Narrow"/>
        <family val="2"/>
      </rPr>
      <t xml:space="preserve">: Background notes and hints for enumerators to consider when reading the question or recording the respondent's answer
</t>
    </r>
    <r>
      <rPr>
        <b/>
        <sz val="12"/>
        <color rgb="FF000000"/>
        <rFont val="Arial Narrow"/>
        <family val="2"/>
      </rPr>
      <t>Questionnaire Responses</t>
    </r>
    <r>
      <rPr>
        <sz val="12"/>
        <color rgb="FF000000"/>
        <rFont val="Arial Narrow"/>
        <family val="2"/>
      </rPr>
      <t xml:space="preserve">: Response options for each question
</t>
    </r>
    <r>
      <rPr>
        <b/>
        <sz val="12"/>
        <color rgb="FF000000"/>
        <rFont val="Arial Narrow"/>
        <family val="2"/>
      </rPr>
      <t>Data Collection Level</t>
    </r>
    <r>
      <rPr>
        <sz val="12"/>
        <color rgb="FF000000"/>
        <rFont val="Arial Narrow"/>
        <family val="2"/>
      </rPr>
      <t xml:space="preserve">: The tool collects data at both the household level and the individual level
</t>
    </r>
    <r>
      <rPr>
        <b/>
        <sz val="12"/>
        <color rgb="FF000000"/>
        <rFont val="Arial Narrow"/>
        <family val="2"/>
      </rPr>
      <t>Sampling</t>
    </r>
    <r>
      <rPr>
        <sz val="12"/>
        <color rgb="FF000000"/>
        <rFont val="Arial Narrow"/>
        <family val="2"/>
      </rPr>
      <t xml:space="preserve">: Sampling for the quantitative data collection exercise is simple random sampling for the Municipality of Chișinău stratum, and two-stage cluster random sampling for the Rest of Moldova stratum.
</t>
    </r>
    <r>
      <rPr>
        <b/>
        <sz val="12"/>
        <color rgb="FF000000"/>
        <rFont val="Arial Narrow"/>
        <family val="2"/>
      </rPr>
      <t>Disaggregation Variable(s)</t>
    </r>
    <r>
      <rPr>
        <sz val="12"/>
        <color rgb="FF000000"/>
        <rFont val="Arial Narrow"/>
        <family val="2"/>
      </rPr>
      <t xml:space="preserve">: Variables used to disaggregate data for analysis.
</t>
    </r>
    <r>
      <rPr>
        <b/>
        <sz val="12"/>
        <color rgb="FF000000"/>
        <rFont val="Arial Narrow"/>
        <family val="2"/>
      </rPr>
      <t xml:space="preserve">Are Disaggregation Variables in Line with Sample Stratification Plan?: Yes/No for probability sampling: </t>
    </r>
    <r>
      <rPr>
        <sz val="12"/>
        <color rgb="FF000000"/>
        <rFont val="Arial Narrow"/>
        <family val="2"/>
      </rPr>
      <t xml:space="preserve">Region - yes; Remaining disaggregation variables (age, gender, disability status, HH type, HH size, employment status, legal status) - no
</t>
    </r>
    <r>
      <rPr>
        <b/>
        <sz val="12"/>
        <color rgb="FF000000"/>
        <rFont val="Arial Narrow"/>
        <family val="2"/>
      </rPr>
      <t>Planned Maps</t>
    </r>
    <r>
      <rPr>
        <sz val="12"/>
        <color rgb="FF000000"/>
        <rFont val="Arial Narrow"/>
        <family val="2"/>
      </rPr>
      <t xml:space="preserve">: Maps that will be produced for each indicator
</t>
    </r>
  </si>
  <si>
    <t>INT03.1_MOD_COLLECT</t>
  </si>
  <si>
    <t>In person
By phone</t>
  </si>
  <si>
    <t>How the interview takes place?</t>
  </si>
  <si>
    <t>% of interviews conducted by phone or in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</si>
</sst>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scheme val="minor"/>
    </font>
    <font>
      <sz val="11"/>
      <color theme="1"/>
      <name val="Calibri"/>
      <family val="2"/>
      <scheme val="minor"/>
    </font>
    <font>
      <sz val="11"/>
      <color theme="1"/>
      <name val="Calibri"/>
      <family val="2"/>
    </font>
    <font>
      <b/>
      <sz val="11"/>
      <color rgb="FFFFFFFF"/>
      <name val="Calibri"/>
      <family val="2"/>
    </font>
    <font>
      <b/>
      <sz val="11"/>
      <color theme="1"/>
      <name val="Calibri"/>
      <family val="2"/>
    </font>
    <font>
      <b/>
      <sz val="11"/>
      <color rgb="FF000000"/>
      <name val="Calibri"/>
      <family val="2"/>
    </font>
    <font>
      <b/>
      <sz val="11"/>
      <color rgb="FF0000FF"/>
      <name val="Calibri"/>
      <family val="2"/>
    </font>
    <font>
      <sz val="11"/>
      <color rgb="FF000000"/>
      <name val="Calibri"/>
      <family val="2"/>
    </font>
    <font>
      <sz val="11"/>
      <color rgb="FF4A86E8"/>
      <name val="Calibri"/>
      <family val="2"/>
    </font>
    <font>
      <sz val="11"/>
      <color rgb="FFFF0000"/>
      <name val="Calibri"/>
      <family val="2"/>
    </font>
    <font>
      <b/>
      <sz val="12"/>
      <color rgb="FF4F81BD"/>
      <name val="Söhne"/>
    </font>
    <font>
      <sz val="10"/>
      <color theme="1"/>
      <name val="Calibri"/>
      <family val="2"/>
    </font>
    <font>
      <sz val="11"/>
      <color theme="1"/>
      <name val="Arial"/>
      <family val="2"/>
    </font>
    <font>
      <b/>
      <sz val="11"/>
      <color theme="1"/>
      <name val="Arial"/>
      <family val="2"/>
    </font>
    <font>
      <sz val="10"/>
      <color rgb="FF000000"/>
      <name val="Calibri"/>
      <family val="2"/>
    </font>
    <font>
      <sz val="11"/>
      <color rgb="FF000000"/>
      <name val="Arial"/>
      <family val="2"/>
    </font>
    <font>
      <b/>
      <sz val="12"/>
      <color theme="1"/>
      <name val="Calibri"/>
      <family val="2"/>
    </font>
    <font>
      <sz val="12"/>
      <color theme="1"/>
      <name val="Calibri"/>
      <family val="2"/>
    </font>
    <font>
      <sz val="11"/>
      <name val="Calibri"/>
      <family val="2"/>
    </font>
    <font>
      <u/>
      <sz val="11"/>
      <color theme="10"/>
      <name val="Calibri"/>
      <family val="2"/>
    </font>
    <font>
      <strike/>
      <sz val="11"/>
      <color rgb="FFFF0000"/>
      <name val="Calibri"/>
      <family val="2"/>
    </font>
    <font>
      <sz val="11"/>
      <color rgb="FF0000FF"/>
      <name val="Calibri"/>
      <family val="2"/>
    </font>
    <font>
      <strike/>
      <sz val="11"/>
      <color theme="1"/>
      <name val="Calibri"/>
      <family val="2"/>
    </font>
    <font>
      <b/>
      <sz val="12"/>
      <name val="Arial Narrow"/>
      <family val="2"/>
    </font>
    <font>
      <b/>
      <sz val="11"/>
      <name val="Calibri"/>
      <family val="2"/>
    </font>
    <font>
      <sz val="11"/>
      <name val="Calibri"/>
      <family val="2"/>
      <scheme val="minor"/>
    </font>
    <font>
      <u/>
      <sz val="11"/>
      <color theme="10"/>
      <name val="Calibri"/>
      <family val="2"/>
      <scheme val="minor"/>
    </font>
    <font>
      <b/>
      <sz val="14"/>
      <color theme="0"/>
      <name val="Roboto Condensed"/>
    </font>
    <font>
      <sz val="11"/>
      <color rgb="FF000000"/>
      <name val="Calibri"/>
      <family val="2"/>
      <charset val="1"/>
    </font>
    <font>
      <sz val="12"/>
      <name val="Arial Narrow"/>
      <family val="2"/>
    </font>
    <font>
      <sz val="11"/>
      <name val="Arial Narrow"/>
      <family val="2"/>
    </font>
    <font>
      <sz val="12"/>
      <color rgb="FF000000"/>
      <name val="Arial Narrow"/>
      <family val="2"/>
    </font>
    <font>
      <b/>
      <sz val="12"/>
      <color rgb="FF000000"/>
      <name val="Arial Narrow"/>
      <family val="2"/>
    </font>
    <font>
      <strike/>
      <sz val="11"/>
      <name val="Arial Narrow"/>
      <family val="2"/>
    </font>
    <font>
      <sz val="11"/>
      <color rgb="FF000000"/>
      <name val="Arial Narrow"/>
      <family val="2"/>
    </font>
    <font>
      <sz val="11"/>
      <color theme="1"/>
      <name val="Arial Narrow"/>
      <family val="2"/>
    </font>
  </fonts>
  <fills count="20">
    <fill>
      <patternFill patternType="none"/>
    </fill>
    <fill>
      <patternFill patternType="gray125"/>
    </fill>
    <fill>
      <patternFill patternType="solid">
        <fgColor rgb="FF4A86E8"/>
        <bgColor rgb="FF4A86E8"/>
      </patternFill>
    </fill>
    <fill>
      <patternFill patternType="solid">
        <fgColor theme="0"/>
        <bgColor theme="0"/>
      </patternFill>
    </fill>
    <fill>
      <patternFill patternType="solid">
        <fgColor rgb="FF92D050"/>
        <bgColor rgb="FF92D050"/>
      </patternFill>
    </fill>
    <fill>
      <patternFill patternType="solid">
        <fgColor theme="8"/>
        <bgColor theme="8"/>
      </patternFill>
    </fill>
    <fill>
      <patternFill patternType="solid">
        <fgColor rgb="FFE5B8B7"/>
        <bgColor rgb="FFE5B8B7"/>
      </patternFill>
    </fill>
    <fill>
      <patternFill patternType="solid">
        <fgColor rgb="FFDBE5F1"/>
        <bgColor rgb="FFDBE5F1"/>
      </patternFill>
    </fill>
    <fill>
      <patternFill patternType="solid">
        <fgColor rgb="FF989898"/>
        <bgColor rgb="FF989898"/>
      </patternFill>
    </fill>
    <fill>
      <patternFill patternType="solid">
        <fgColor rgb="FFEAF1DD"/>
        <bgColor rgb="FFEAF1DD"/>
      </patternFill>
    </fill>
    <fill>
      <patternFill patternType="solid">
        <fgColor rgb="FFFFFF00"/>
        <bgColor rgb="FFFFFF00"/>
      </patternFill>
    </fill>
    <fill>
      <patternFill patternType="solid">
        <fgColor rgb="FF93C47D"/>
        <bgColor rgb="FF93C47D"/>
      </patternFill>
    </fill>
    <fill>
      <patternFill patternType="solid">
        <fgColor rgb="FFFDE9D9"/>
        <bgColor rgb="FFFDE9D9"/>
      </patternFill>
    </fill>
    <fill>
      <patternFill patternType="solid">
        <fgColor rgb="FFE5DFEC"/>
        <bgColor rgb="FFE5DFEC"/>
      </patternFill>
    </fill>
    <fill>
      <patternFill patternType="solid">
        <fgColor theme="0" tint="-0.34998626667073579"/>
        <bgColor indexed="64"/>
      </patternFill>
    </fill>
    <fill>
      <patternFill patternType="solid">
        <fgColor theme="0" tint="-0.34998626667073579"/>
        <bgColor theme="0"/>
      </patternFill>
    </fill>
    <fill>
      <patternFill patternType="solid">
        <fgColor theme="4" tint="0.59999389629810485"/>
        <bgColor indexed="64"/>
      </patternFill>
    </fill>
    <fill>
      <patternFill patternType="solid">
        <fgColor rgb="FFEE5859"/>
        <bgColor rgb="FF000000"/>
      </patternFill>
    </fill>
    <fill>
      <patternFill patternType="solid">
        <fgColor rgb="FF58585A"/>
        <bgColor rgb="FFFFC7CE"/>
      </patternFill>
    </fill>
    <fill>
      <patternFill patternType="solid">
        <fgColor theme="2" tint="-9.9978637043366805E-2"/>
        <bgColor indexed="64"/>
      </patternFill>
    </fill>
  </fills>
  <borders count="1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1"/>
    <xf numFmtId="0" fontId="28" fillId="0" borderId="1"/>
    <xf numFmtId="0" fontId="26" fillId="0" borderId="1" applyNumberFormat="0" applyFill="0" applyBorder="0" applyAlignment="0" applyProtection="0"/>
  </cellStyleXfs>
  <cellXfs count="125">
    <xf numFmtId="0" fontId="0" fillId="0" borderId="0" xfId="0"/>
    <xf numFmtId="0" fontId="2" fillId="0" borderId="0" xfId="0" applyFont="1" applyAlignment="1">
      <alignment wrapText="1"/>
    </xf>
    <xf numFmtId="0" fontId="3" fillId="2" borderId="1" xfId="0" applyFont="1" applyFill="1" applyBorder="1"/>
    <xf numFmtId="0" fontId="3" fillId="2" borderId="1" xfId="0" applyFont="1" applyFill="1" applyBorder="1" applyAlignment="1">
      <alignment wrapText="1"/>
    </xf>
    <xf numFmtId="0" fontId="4" fillId="0" borderId="2" xfId="0" applyFont="1" applyBorder="1"/>
    <xf numFmtId="0" fontId="2" fillId="0" borderId="2" xfId="0" applyFont="1" applyBorder="1" applyAlignment="1">
      <alignment wrapText="1"/>
    </xf>
    <xf numFmtId="0" fontId="4" fillId="0" borderId="2" xfId="0" applyFont="1" applyBorder="1" applyAlignment="1">
      <alignment wrapText="1"/>
    </xf>
    <xf numFmtId="0" fontId="5" fillId="0" borderId="2" xfId="0" applyFont="1" applyBorder="1" applyAlignment="1">
      <alignment wrapText="1"/>
    </xf>
    <xf numFmtId="0" fontId="4" fillId="0" borderId="0" xfId="0" applyFont="1"/>
    <xf numFmtId="0" fontId="4" fillId="3" borderId="0" xfId="0" applyFont="1" applyFill="1"/>
    <xf numFmtId="0" fontId="4" fillId="3" borderId="0" xfId="0" applyFont="1" applyFill="1" applyAlignment="1">
      <alignment wrapText="1"/>
    </xf>
    <xf numFmtId="0" fontId="4" fillId="0" borderId="0" xfId="0" applyFont="1" applyAlignment="1">
      <alignment wrapText="1"/>
    </xf>
    <xf numFmtId="0" fontId="6" fillId="0" borderId="0" xfId="0" applyFont="1" applyAlignment="1">
      <alignment wrapText="1"/>
    </xf>
    <xf numFmtId="0" fontId="2" fillId="3" borderId="0" xfId="0" applyFont="1" applyFill="1"/>
    <xf numFmtId="0" fontId="2" fillId="3" borderId="0" xfId="0" applyFont="1" applyFill="1" applyAlignment="1">
      <alignment wrapText="1"/>
    </xf>
    <xf numFmtId="0" fontId="2" fillId="3" borderId="1" xfId="0" applyFont="1" applyFill="1" applyBorder="1" applyAlignment="1">
      <alignment wrapText="1"/>
    </xf>
    <xf numFmtId="0" fontId="2" fillId="3" borderId="1" xfId="0" applyFont="1" applyFill="1" applyBorder="1" applyAlignment="1">
      <alignment horizontal="left" wrapText="1"/>
    </xf>
    <xf numFmtId="0" fontId="2" fillId="0" borderId="0" xfId="0" applyFont="1"/>
    <xf numFmtId="0" fontId="2" fillId="3" borderId="1" xfId="0" applyFont="1" applyFill="1" applyBorder="1"/>
    <xf numFmtId="0" fontId="7" fillId="0" borderId="0" xfId="0" applyFont="1" applyAlignment="1">
      <alignment horizontal="left" wrapText="1"/>
    </xf>
    <xf numFmtId="0" fontId="8" fillId="3" borderId="0" xfId="0" applyFont="1" applyFill="1"/>
    <xf numFmtId="0" fontId="2" fillId="0" borderId="0" xfId="0" applyFont="1" applyAlignment="1">
      <alignment horizontal="left" wrapText="1"/>
    </xf>
    <xf numFmtId="0" fontId="7" fillId="0" borderId="0" xfId="0" applyFont="1" applyAlignment="1">
      <alignment wrapText="1"/>
    </xf>
    <xf numFmtId="0" fontId="2" fillId="3" borderId="0" xfId="0" applyFont="1" applyFill="1" applyAlignment="1">
      <alignment horizontal="left" wrapText="1"/>
    </xf>
    <xf numFmtId="0" fontId="7" fillId="3" borderId="0" xfId="0" applyFont="1" applyFill="1"/>
    <xf numFmtId="0" fontId="10" fillId="0" borderId="0" xfId="0" applyFont="1"/>
    <xf numFmtId="0" fontId="8" fillId="0" borderId="0" xfId="0" applyFont="1" applyAlignment="1">
      <alignment wrapText="1"/>
    </xf>
    <xf numFmtId="0" fontId="8" fillId="0" borderId="0" xfId="0" applyFont="1"/>
    <xf numFmtId="0" fontId="2" fillId="0" borderId="0" xfId="0" applyFont="1" applyAlignment="1">
      <alignment horizontal="left" vertical="top" wrapText="1"/>
    </xf>
    <xf numFmtId="0" fontId="11" fillId="0" borderId="0" xfId="0" applyFont="1" applyAlignment="1">
      <alignment wrapText="1"/>
    </xf>
    <xf numFmtId="0" fontId="12" fillId="0" borderId="0" xfId="0" applyFont="1" applyAlignment="1">
      <alignment wrapText="1"/>
    </xf>
    <xf numFmtId="0" fontId="12" fillId="0" borderId="0" xfId="0" applyFont="1"/>
    <xf numFmtId="0" fontId="12" fillId="4" borderId="2" xfId="0" applyFont="1" applyFill="1" applyBorder="1" applyAlignment="1">
      <alignment wrapText="1"/>
    </xf>
    <xf numFmtId="0" fontId="12" fillId="0" borderId="2" xfId="0" applyFont="1" applyBorder="1" applyAlignment="1">
      <alignment wrapText="1"/>
    </xf>
    <xf numFmtId="0" fontId="12" fillId="5" borderId="2" xfId="0" applyFont="1" applyFill="1" applyBorder="1" applyAlignment="1">
      <alignment wrapText="1"/>
    </xf>
    <xf numFmtId="0" fontId="12" fillId="6" borderId="2" xfId="0" applyFont="1" applyFill="1" applyBorder="1" applyAlignment="1">
      <alignment wrapText="1"/>
    </xf>
    <xf numFmtId="0" fontId="13" fillId="0" borderId="2" xfId="0" applyFont="1" applyBorder="1" applyAlignment="1">
      <alignment horizontal="center" wrapText="1"/>
    </xf>
    <xf numFmtId="0" fontId="13" fillId="0" borderId="2" xfId="0" applyFont="1" applyBorder="1" applyAlignment="1">
      <alignment horizontal="center"/>
    </xf>
    <xf numFmtId="0" fontId="11" fillId="7" borderId="1" xfId="0" applyFont="1" applyFill="1" applyBorder="1" applyAlignment="1">
      <alignment wrapText="1"/>
    </xf>
    <xf numFmtId="0" fontId="12" fillId="8" borderId="1" xfId="0" applyFont="1" applyFill="1" applyBorder="1" applyAlignment="1">
      <alignment wrapText="1"/>
    </xf>
    <xf numFmtId="0" fontId="12" fillId="7" borderId="1" xfId="0" applyFont="1" applyFill="1" applyBorder="1" applyAlignment="1">
      <alignment wrapText="1"/>
    </xf>
    <xf numFmtId="0" fontId="12" fillId="5" borderId="1" xfId="0" applyFont="1" applyFill="1" applyBorder="1" applyAlignment="1">
      <alignment wrapText="1"/>
    </xf>
    <xf numFmtId="0" fontId="12" fillId="4" borderId="1" xfId="0" applyFont="1" applyFill="1" applyBorder="1" applyAlignment="1">
      <alignment wrapText="1"/>
    </xf>
    <xf numFmtId="0" fontId="14" fillId="0" borderId="0" xfId="0" applyFont="1" applyAlignment="1">
      <alignment wrapText="1"/>
    </xf>
    <xf numFmtId="0" fontId="15" fillId="0" borderId="0" xfId="0" applyFont="1" applyAlignment="1">
      <alignment wrapText="1"/>
    </xf>
    <xf numFmtId="0" fontId="15" fillId="4" borderId="1" xfId="0" applyFont="1" applyFill="1" applyBorder="1" applyAlignment="1">
      <alignment wrapText="1"/>
    </xf>
    <xf numFmtId="0" fontId="15" fillId="5" borderId="1" xfId="0" applyFont="1" applyFill="1" applyBorder="1" applyAlignment="1">
      <alignment wrapText="1"/>
    </xf>
    <xf numFmtId="0" fontId="12" fillId="8" borderId="1" xfId="0" applyFont="1" applyFill="1" applyBorder="1"/>
    <xf numFmtId="0" fontId="14" fillId="7" borderId="1" xfId="0" applyFont="1" applyFill="1" applyBorder="1" applyAlignment="1">
      <alignment wrapText="1"/>
    </xf>
    <xf numFmtId="0" fontId="15" fillId="7" borderId="1" xfId="0" applyFont="1" applyFill="1" applyBorder="1" applyAlignment="1">
      <alignment wrapText="1"/>
    </xf>
    <xf numFmtId="0" fontId="15" fillId="6" borderId="1" xfId="0" applyFont="1" applyFill="1" applyBorder="1" applyAlignment="1">
      <alignment wrapText="1"/>
    </xf>
    <xf numFmtId="0" fontId="12" fillId="4" borderId="1" xfId="0" applyFont="1" applyFill="1" applyBorder="1"/>
    <xf numFmtId="0" fontId="12" fillId="5" borderId="1" xfId="0" applyFont="1" applyFill="1" applyBorder="1"/>
    <xf numFmtId="0" fontId="12" fillId="6" borderId="1" xfId="0" applyFont="1" applyFill="1" applyBorder="1" applyAlignment="1">
      <alignment wrapText="1"/>
    </xf>
    <xf numFmtId="0" fontId="14" fillId="9" borderId="1" xfId="0" applyFont="1" applyFill="1" applyBorder="1" applyAlignment="1">
      <alignment wrapText="1"/>
    </xf>
    <xf numFmtId="0" fontId="11" fillId="9" borderId="1" xfId="0" applyFont="1" applyFill="1" applyBorder="1" applyAlignment="1">
      <alignment wrapText="1"/>
    </xf>
    <xf numFmtId="0" fontId="12" fillId="9" borderId="1" xfId="0" applyFont="1" applyFill="1" applyBorder="1" applyAlignment="1">
      <alignment wrapText="1"/>
    </xf>
    <xf numFmtId="0" fontId="4" fillId="9" borderId="3" xfId="0" applyFont="1" applyFill="1" applyBorder="1"/>
    <xf numFmtId="0" fontId="2" fillId="0" borderId="0" xfId="0" applyFont="1" applyAlignment="1">
      <alignment horizontal="center"/>
    </xf>
    <xf numFmtId="0" fontId="16" fillId="0" borderId="2" xfId="0" applyFont="1" applyBorder="1" applyAlignment="1">
      <alignment horizontal="center"/>
    </xf>
    <xf numFmtId="0" fontId="16" fillId="0" borderId="2" xfId="0" applyFont="1" applyBorder="1" applyAlignment="1">
      <alignment horizontal="center" wrapText="1"/>
    </xf>
    <xf numFmtId="0" fontId="16" fillId="0" borderId="2" xfId="0" applyFont="1" applyBorder="1" applyAlignment="1">
      <alignment horizontal="left" wrapText="1"/>
    </xf>
    <xf numFmtId="0" fontId="16" fillId="0" borderId="2" xfId="0" applyFont="1" applyBorder="1"/>
    <xf numFmtId="0" fontId="17" fillId="0" borderId="2" xfId="0" applyFont="1" applyBorder="1" applyAlignment="1">
      <alignment horizontal="left"/>
    </xf>
    <xf numFmtId="0" fontId="17" fillId="0" borderId="2" xfId="0" applyFont="1" applyBorder="1" applyAlignment="1">
      <alignment horizontal="center"/>
    </xf>
    <xf numFmtId="0" fontId="2" fillId="0" borderId="2" xfId="0" applyFont="1" applyBorder="1" applyAlignment="1">
      <alignment horizontal="left" wrapText="1"/>
    </xf>
    <xf numFmtId="0" fontId="17" fillId="0" borderId="2" xfId="0" applyFont="1" applyBorder="1" applyAlignment="1">
      <alignment horizontal="left" wrapText="1"/>
    </xf>
    <xf numFmtId="0" fontId="2" fillId="0" borderId="2" xfId="0" applyFont="1" applyBorder="1" applyAlignment="1">
      <alignment horizontal="center"/>
    </xf>
    <xf numFmtId="0" fontId="2" fillId="0" borderId="2" xfId="0" applyFont="1" applyBorder="1"/>
    <xf numFmtId="0" fontId="19" fillId="0" borderId="2" xfId="0" applyFont="1" applyBorder="1"/>
    <xf numFmtId="0" fontId="7" fillId="0" borderId="0" xfId="0" applyFont="1"/>
    <xf numFmtId="0" fontId="7" fillId="0" borderId="0" xfId="0" applyFont="1" applyAlignment="1">
      <alignment horizontal="left"/>
    </xf>
    <xf numFmtId="0" fontId="2" fillId="0" borderId="0" xfId="0" applyFont="1" applyAlignment="1">
      <alignment horizontal="left"/>
    </xf>
    <xf numFmtId="0" fontId="7" fillId="10" borderId="1" xfId="0" applyFont="1" applyFill="1" applyBorder="1" applyAlignment="1">
      <alignment horizontal="left"/>
    </xf>
    <xf numFmtId="0" fontId="2" fillId="11" borderId="1" xfId="0" applyFont="1" applyFill="1" applyBorder="1"/>
    <xf numFmtId="0" fontId="2" fillId="12" borderId="1" xfId="0" applyFont="1" applyFill="1" applyBorder="1"/>
    <xf numFmtId="0" fontId="2" fillId="13" borderId="1" xfId="0" applyFont="1" applyFill="1" applyBorder="1"/>
    <xf numFmtId="0" fontId="2" fillId="11" borderId="1" xfId="0" applyFont="1" applyFill="1" applyBorder="1" applyAlignment="1">
      <alignment horizontal="left"/>
    </xf>
    <xf numFmtId="0" fontId="7" fillId="10" borderId="1" xfId="0" applyFont="1" applyFill="1" applyBorder="1"/>
    <xf numFmtId="0" fontId="12" fillId="0" borderId="0" xfId="0" applyFont="1" applyAlignment="1">
      <alignment horizontal="left"/>
    </xf>
    <xf numFmtId="0" fontId="7" fillId="11" borderId="1" xfId="0" applyFont="1" applyFill="1" applyBorder="1" applyAlignment="1">
      <alignment horizontal="left"/>
    </xf>
    <xf numFmtId="0" fontId="7" fillId="11" borderId="1" xfId="0" applyFont="1" applyFill="1" applyBorder="1"/>
    <xf numFmtId="0" fontId="2" fillId="10" borderId="1" xfId="0" applyFont="1" applyFill="1" applyBorder="1"/>
    <xf numFmtId="0" fontId="1" fillId="0" borderId="1" xfId="1"/>
    <xf numFmtId="164" fontId="27" fillId="18" borderId="7" xfId="2" applyNumberFormat="1" applyFont="1" applyFill="1" applyBorder="1" applyAlignment="1">
      <alignment horizontal="left" vertical="top" wrapText="1"/>
    </xf>
    <xf numFmtId="0" fontId="23" fillId="0" borderId="7" xfId="1" applyFont="1" applyBorder="1" applyAlignment="1">
      <alignment vertical="top" wrapText="1"/>
    </xf>
    <xf numFmtId="0" fontId="29" fillId="0" borderId="7" xfId="1" applyFont="1" applyBorder="1" applyAlignment="1">
      <alignment vertical="top" wrapText="1"/>
    </xf>
    <xf numFmtId="0" fontId="23" fillId="19" borderId="7" xfId="1" applyFont="1" applyFill="1" applyBorder="1" applyAlignment="1">
      <alignment vertical="top" wrapText="1"/>
    </xf>
    <xf numFmtId="0" fontId="29" fillId="19" borderId="10" xfId="3" applyFont="1" applyFill="1" applyBorder="1" applyAlignment="1">
      <alignment vertical="top" wrapText="1"/>
    </xf>
    <xf numFmtId="0" fontId="23" fillId="14" borderId="7" xfId="0" applyFont="1" applyFill="1" applyBorder="1" applyAlignment="1">
      <alignment horizontal="left" vertical="top" wrapText="1"/>
    </xf>
    <xf numFmtId="0" fontId="23" fillId="15" borderId="7" xfId="0" applyFont="1" applyFill="1" applyBorder="1" applyAlignment="1">
      <alignment horizontal="left" vertical="top" wrapText="1"/>
    </xf>
    <xf numFmtId="0" fontId="23" fillId="14" borderId="0" xfId="0" applyFont="1" applyFill="1" applyAlignment="1">
      <alignment horizontal="left" vertical="top" wrapText="1"/>
    </xf>
    <xf numFmtId="0" fontId="23" fillId="16" borderId="0" xfId="0" applyFont="1" applyFill="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18" fillId="0" borderId="0" xfId="0" applyFont="1" applyAlignment="1">
      <alignment horizontal="left" vertical="top" wrapText="1"/>
    </xf>
    <xf numFmtId="0" fontId="31" fillId="19" borderId="10" xfId="3" applyFont="1" applyFill="1" applyBorder="1" applyAlignment="1">
      <alignment vertical="top" wrapText="1"/>
    </xf>
    <xf numFmtId="0" fontId="8" fillId="3" borderId="0" xfId="0" applyFont="1" applyFill="1" applyAlignment="1">
      <alignment wrapText="1"/>
    </xf>
    <xf numFmtId="0" fontId="9" fillId="0" borderId="0" xfId="0" applyFont="1" applyAlignment="1">
      <alignment wrapText="1"/>
    </xf>
    <xf numFmtId="0" fontId="9" fillId="3" borderId="0" xfId="0" applyFont="1" applyFill="1" applyAlignment="1">
      <alignment wrapText="1"/>
    </xf>
    <xf numFmtId="0" fontId="8" fillId="3" borderId="1" xfId="0" applyFont="1" applyFill="1" applyBorder="1"/>
    <xf numFmtId="0" fontId="8" fillId="3" borderId="1" xfId="0" applyFont="1" applyFill="1" applyBorder="1" applyAlignment="1">
      <alignment wrapText="1"/>
    </xf>
    <xf numFmtId="0" fontId="9" fillId="0" borderId="0" xfId="0" applyFont="1"/>
    <xf numFmtId="0" fontId="9" fillId="11" borderId="1" xfId="0" applyFont="1" applyFill="1" applyBorder="1"/>
    <xf numFmtId="0" fontId="30" fillId="0" borderId="7" xfId="0" applyFont="1" applyBorder="1" applyAlignment="1">
      <alignment horizontal="left" vertical="top" wrapText="1"/>
    </xf>
    <xf numFmtId="0" fontId="34" fillId="0" borderId="7" xfId="0" applyFont="1" applyBorder="1" applyAlignment="1">
      <alignment horizontal="left" vertical="top" wrapText="1"/>
    </xf>
    <xf numFmtId="0" fontId="35" fillId="0" borderId="7" xfId="0" applyFont="1" applyBorder="1" applyAlignment="1">
      <alignment horizontal="left" vertical="top" wrapText="1"/>
    </xf>
    <xf numFmtId="0" fontId="30" fillId="0" borderId="0" xfId="0" applyFont="1" applyAlignment="1">
      <alignment horizontal="left" vertical="top" wrapText="1"/>
    </xf>
    <xf numFmtId="0" fontId="35" fillId="0" borderId="0" xfId="0" applyFont="1"/>
    <xf numFmtId="0" fontId="27" fillId="17" borderId="7" xfId="1" applyFont="1" applyFill="1" applyBorder="1" applyAlignment="1">
      <alignment horizontal="center" vertical="center"/>
    </xf>
    <xf numFmtId="0" fontId="30" fillId="0" borderId="8" xfId="0" applyFont="1" applyBorder="1" applyAlignment="1">
      <alignment horizontal="center" vertical="top" wrapText="1"/>
    </xf>
    <xf numFmtId="0" fontId="30" fillId="0" borderId="9" xfId="0" applyFont="1" applyBorder="1" applyAlignment="1">
      <alignment horizontal="center" vertical="top" wrapText="1"/>
    </xf>
    <xf numFmtId="0" fontId="30" fillId="0" borderId="10" xfId="0" applyFont="1" applyBorder="1" applyAlignment="1">
      <alignment horizontal="center" vertical="top" wrapText="1"/>
    </xf>
    <xf numFmtId="0" fontId="34" fillId="0" borderId="7" xfId="0" applyFont="1" applyBorder="1" applyAlignment="1">
      <alignment horizontal="center" vertical="top" wrapText="1"/>
    </xf>
    <xf numFmtId="0" fontId="30" fillId="0" borderId="7" xfId="0" applyFont="1" applyBorder="1" applyAlignment="1">
      <alignment horizontal="center" vertical="top" wrapText="1"/>
    </xf>
    <xf numFmtId="0" fontId="30" fillId="0" borderId="11"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30" fillId="0" borderId="10" xfId="0" applyFont="1" applyBorder="1" applyAlignment="1">
      <alignment horizontal="left" vertical="top" wrapText="1"/>
    </xf>
    <xf numFmtId="0" fontId="30" fillId="0" borderId="7" xfId="0" applyFont="1" applyBorder="1" applyAlignment="1">
      <alignment horizontal="left" vertical="top" wrapText="1"/>
    </xf>
    <xf numFmtId="0" fontId="30" fillId="0" borderId="12" xfId="0" applyFont="1" applyBorder="1" applyAlignment="1">
      <alignment horizontal="center" vertical="top" wrapText="1"/>
    </xf>
    <xf numFmtId="0" fontId="30" fillId="0" borderId="13" xfId="0" applyFont="1" applyBorder="1" applyAlignment="1">
      <alignment horizontal="center" vertical="top" wrapText="1"/>
    </xf>
    <xf numFmtId="0" fontId="17" fillId="0" borderId="4" xfId="0" applyFont="1" applyBorder="1" applyAlignment="1">
      <alignment horizontal="center" vertical="center"/>
    </xf>
    <xf numFmtId="0" fontId="18" fillId="0" borderId="5" xfId="0" applyFont="1" applyBorder="1"/>
    <xf numFmtId="0" fontId="18" fillId="0" borderId="6" xfId="0" applyFont="1" applyBorder="1"/>
  </cellXfs>
  <cellStyles count="4">
    <cellStyle name="Hyperlink 2" xfId="3" xr:uid="{35ACD285-F486-43BC-9069-46AE6D057AE2}"/>
    <cellStyle name="Normal" xfId="0" builtinId="0"/>
    <cellStyle name="Normal 2" xfId="1" xr:uid="{74723724-35DC-4715-893D-2381F99DA8A4}"/>
    <cellStyle name="Normal 2 2" xfId="2" xr:uid="{13B65E8E-9632-4160-AF85-41FA4C1BAEE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B097"/>
      <color rgb="FFFE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3.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ec.europa.eu/eurostat/statistics-explained/index.php?title=Glossary:Income_quintile_grou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000"/>
  <sheetViews>
    <sheetView workbookViewId="0"/>
  </sheetViews>
  <sheetFormatPr defaultColWidth="14.44140625" defaultRowHeight="15" customHeight="1"/>
  <cols>
    <col min="1" max="1" width="35.109375" customWidth="1"/>
    <col min="2" max="2" width="71" customWidth="1"/>
    <col min="3" max="6" width="35.109375" customWidth="1"/>
  </cols>
  <sheetData>
    <row r="1" spans="1:2" ht="15" customHeight="1">
      <c r="A1" s="2" t="s">
        <v>0</v>
      </c>
      <c r="B1" s="3" t="s">
        <v>1</v>
      </c>
    </row>
    <row r="2" spans="1:2" ht="15" customHeight="1">
      <c r="A2" s="4" t="s">
        <v>2</v>
      </c>
      <c r="B2" s="5" t="s">
        <v>3</v>
      </c>
    </row>
    <row r="3" spans="1:2" ht="15" customHeight="1">
      <c r="A3" s="4" t="s">
        <v>4</v>
      </c>
      <c r="B3" s="5" t="s">
        <v>5</v>
      </c>
    </row>
    <row r="4" spans="1:2" ht="15" customHeight="1">
      <c r="A4" s="4" t="s">
        <v>6</v>
      </c>
      <c r="B4" s="5" t="s">
        <v>7</v>
      </c>
    </row>
    <row r="5" spans="1:2" ht="15" customHeight="1">
      <c r="A5" s="6" t="s">
        <v>8</v>
      </c>
      <c r="B5" s="5" t="s">
        <v>9</v>
      </c>
    </row>
    <row r="6" spans="1:2" ht="15" customHeight="1">
      <c r="A6" s="6" t="s">
        <v>10</v>
      </c>
      <c r="B6" s="5" t="s">
        <v>11</v>
      </c>
    </row>
    <row r="7" spans="1:2" ht="15" customHeight="1">
      <c r="A7" s="6" t="s">
        <v>12</v>
      </c>
      <c r="B7" s="5" t="s">
        <v>13</v>
      </c>
    </row>
    <row r="8" spans="1:2" ht="15" customHeight="1">
      <c r="A8" s="6" t="s">
        <v>14</v>
      </c>
      <c r="B8" s="5" t="s">
        <v>15</v>
      </c>
    </row>
    <row r="9" spans="1:2" ht="15" customHeight="1">
      <c r="A9" s="6" t="s">
        <v>16</v>
      </c>
      <c r="B9" s="5" t="s">
        <v>17</v>
      </c>
    </row>
    <row r="10" spans="1:2" ht="15" customHeight="1">
      <c r="A10" s="7" t="s">
        <v>18</v>
      </c>
      <c r="B10" s="5" t="s">
        <v>19</v>
      </c>
    </row>
    <row r="11" spans="1:2" ht="15" customHeight="1">
      <c r="A11" s="6" t="s">
        <v>20</v>
      </c>
      <c r="B11" s="5" t="s">
        <v>21</v>
      </c>
    </row>
    <row r="12" spans="1:2" ht="15" customHeight="1">
      <c r="A12" s="4" t="s">
        <v>22</v>
      </c>
      <c r="B12" s="5" t="s">
        <v>23</v>
      </c>
    </row>
    <row r="13" spans="1:2" ht="15" customHeight="1">
      <c r="A13" s="4" t="s">
        <v>24</v>
      </c>
      <c r="B13" s="5" t="s">
        <v>25</v>
      </c>
    </row>
    <row r="14" spans="1:2" ht="15" customHeight="1">
      <c r="A14" s="4" t="s">
        <v>26</v>
      </c>
      <c r="B14" s="5" t="s">
        <v>27</v>
      </c>
    </row>
    <row r="15" spans="1:2" ht="15" customHeight="1">
      <c r="A15" s="8"/>
      <c r="B15" s="1"/>
    </row>
    <row r="16" spans="1:2" ht="15" customHeight="1">
      <c r="A16" s="8"/>
      <c r="B16" s="1"/>
    </row>
    <row r="17" spans="1:2" ht="15" customHeight="1">
      <c r="A17" s="8"/>
      <c r="B17" s="1"/>
    </row>
    <row r="18" spans="1:2" ht="15" customHeight="1">
      <c r="A18" s="8"/>
      <c r="B18" s="1"/>
    </row>
    <row r="19" spans="1:2" ht="15" customHeight="1">
      <c r="A19" s="8"/>
      <c r="B19" s="1"/>
    </row>
    <row r="20" spans="1:2" ht="15" customHeight="1">
      <c r="A20" s="8"/>
      <c r="B20" s="1"/>
    </row>
    <row r="21" spans="1:2" ht="15" customHeight="1">
      <c r="A21" s="8"/>
      <c r="B21" s="1"/>
    </row>
    <row r="22" spans="1:2" ht="15" customHeight="1">
      <c r="A22" s="8"/>
      <c r="B22" s="1"/>
    </row>
    <row r="23" spans="1:2" ht="15" customHeight="1">
      <c r="A23" s="8"/>
      <c r="B23" s="1"/>
    </row>
    <row r="24" spans="1:2" ht="15" customHeight="1">
      <c r="A24" s="8"/>
      <c r="B24" s="1"/>
    </row>
    <row r="25" spans="1:2" ht="15" customHeight="1">
      <c r="A25" s="8"/>
      <c r="B25" s="1"/>
    </row>
    <row r="26" spans="1:2" ht="15" customHeight="1">
      <c r="A26" s="8"/>
      <c r="B26" s="1"/>
    </row>
    <row r="27" spans="1:2" ht="15" customHeight="1">
      <c r="A27" s="8"/>
      <c r="B27" s="1"/>
    </row>
    <row r="28" spans="1:2" ht="15" customHeight="1">
      <c r="A28" s="8"/>
      <c r="B28" s="1"/>
    </row>
    <row r="29" spans="1:2" ht="15" customHeight="1">
      <c r="B29" s="1"/>
    </row>
    <row r="30" spans="1:2" ht="15" customHeight="1">
      <c r="B30" s="1"/>
    </row>
    <row r="31" spans="1:2" ht="15" customHeight="1">
      <c r="B31" s="1"/>
    </row>
    <row r="32" spans="1:2" ht="15" customHeight="1">
      <c r="B32" s="1"/>
    </row>
    <row r="33" spans="2:2" ht="15" customHeight="1">
      <c r="B33" s="1"/>
    </row>
    <row r="34" spans="2:2" ht="15" customHeight="1">
      <c r="B34" s="1"/>
    </row>
    <row r="35" spans="2:2" ht="15" customHeight="1">
      <c r="B35" s="1"/>
    </row>
    <row r="36" spans="2:2" ht="15" customHeight="1">
      <c r="B36" s="1"/>
    </row>
    <row r="37" spans="2:2" ht="15" customHeight="1">
      <c r="B37" s="1"/>
    </row>
    <row r="38" spans="2:2" ht="15.75" customHeight="1">
      <c r="B38" s="1"/>
    </row>
    <row r="39" spans="2:2" ht="15.75" customHeight="1">
      <c r="B39" s="1"/>
    </row>
    <row r="40" spans="2:2" ht="15.75" customHeight="1">
      <c r="B40" s="1"/>
    </row>
    <row r="41" spans="2:2" ht="15.75" customHeight="1">
      <c r="B41" s="1"/>
    </row>
    <row r="42" spans="2:2" ht="15.75" customHeight="1">
      <c r="B42" s="1"/>
    </row>
    <row r="43" spans="2:2" ht="15.75" customHeight="1">
      <c r="B43" s="1"/>
    </row>
    <row r="44" spans="2:2" ht="15.75" customHeight="1">
      <c r="B44" s="1"/>
    </row>
    <row r="45" spans="2:2" ht="15.75" customHeight="1">
      <c r="B45" s="1"/>
    </row>
    <row r="46" spans="2:2" ht="15.75" customHeight="1">
      <c r="B46" s="1"/>
    </row>
    <row r="47" spans="2:2" ht="15.75" customHeight="1">
      <c r="B47" s="1"/>
    </row>
    <row r="48" spans="2:2" ht="15.75" customHeight="1">
      <c r="B48" s="1"/>
    </row>
    <row r="49" spans="2:2" ht="15.75" customHeight="1">
      <c r="B49" s="1"/>
    </row>
    <row r="50" spans="2:2" ht="15.75" customHeight="1">
      <c r="B50" s="1"/>
    </row>
    <row r="51" spans="2:2" ht="15.75" customHeight="1">
      <c r="B51" s="1"/>
    </row>
    <row r="52" spans="2:2" ht="15.75" customHeight="1">
      <c r="B52" s="1"/>
    </row>
    <row r="53" spans="2:2" ht="15.75" customHeight="1">
      <c r="B53" s="1"/>
    </row>
    <row r="54" spans="2:2" ht="15.75" customHeight="1">
      <c r="B54" s="1"/>
    </row>
    <row r="55" spans="2:2" ht="15.75" customHeight="1">
      <c r="B55" s="1"/>
    </row>
    <row r="56" spans="2:2" ht="15.75" customHeight="1">
      <c r="B56" s="1"/>
    </row>
    <row r="57" spans="2:2" ht="15.75" customHeight="1">
      <c r="B57" s="1"/>
    </row>
    <row r="58" spans="2:2" ht="15.75" customHeight="1">
      <c r="B58" s="1"/>
    </row>
    <row r="59" spans="2:2" ht="15.75" customHeight="1">
      <c r="B59" s="1"/>
    </row>
    <row r="60" spans="2:2" ht="15.75" customHeight="1">
      <c r="B60" s="1"/>
    </row>
    <row r="61" spans="2:2" ht="15.75" customHeight="1">
      <c r="B61" s="1"/>
    </row>
    <row r="62" spans="2:2" ht="15.75" customHeight="1">
      <c r="B62" s="1"/>
    </row>
    <row r="63" spans="2:2" ht="15.75" customHeight="1">
      <c r="B63" s="1"/>
    </row>
    <row r="64" spans="2:2" ht="15.75" customHeight="1">
      <c r="B64" s="1"/>
    </row>
    <row r="65" spans="2:2" ht="15.75" customHeight="1">
      <c r="B65" s="1"/>
    </row>
    <row r="66" spans="2:2" ht="15.75" customHeight="1">
      <c r="B66" s="1"/>
    </row>
    <row r="67" spans="2:2" ht="15.75" customHeight="1">
      <c r="B67" s="1"/>
    </row>
    <row r="68" spans="2:2" ht="15.75" customHeight="1">
      <c r="B68" s="1"/>
    </row>
    <row r="69" spans="2:2" ht="15.75" customHeight="1">
      <c r="B69" s="1"/>
    </row>
    <row r="70" spans="2:2" ht="15.75" customHeight="1">
      <c r="B70" s="1"/>
    </row>
    <row r="71" spans="2:2" ht="15.75" customHeight="1">
      <c r="B71" s="1"/>
    </row>
    <row r="72" spans="2:2" ht="15.75" customHeight="1">
      <c r="B72" s="1"/>
    </row>
    <row r="73" spans="2:2" ht="15.75" customHeight="1">
      <c r="B73" s="1"/>
    </row>
    <row r="74" spans="2:2" ht="15.75" customHeight="1">
      <c r="B74" s="1"/>
    </row>
    <row r="75" spans="2:2" ht="15.75" customHeight="1">
      <c r="B75" s="1"/>
    </row>
    <row r="76" spans="2:2" ht="15.75" customHeight="1">
      <c r="B76" s="1"/>
    </row>
    <row r="77" spans="2:2" ht="15.75" customHeight="1">
      <c r="B77" s="1"/>
    </row>
    <row r="78" spans="2:2" ht="15.75" customHeight="1">
      <c r="B78" s="1"/>
    </row>
    <row r="79" spans="2:2" ht="15.75" customHeight="1">
      <c r="B79" s="1"/>
    </row>
    <row r="80" spans="2:2" ht="15.75" customHeight="1">
      <c r="B80" s="1"/>
    </row>
    <row r="81" spans="2:2" ht="15.75" customHeight="1">
      <c r="B81" s="1"/>
    </row>
    <row r="82" spans="2:2" ht="15.75" customHeight="1">
      <c r="B82" s="1"/>
    </row>
    <row r="83" spans="2:2" ht="15.75" customHeight="1">
      <c r="B83" s="1"/>
    </row>
    <row r="84" spans="2:2" ht="15.75" customHeight="1">
      <c r="B84" s="1"/>
    </row>
    <row r="85" spans="2:2" ht="15.75" customHeight="1">
      <c r="B85" s="1"/>
    </row>
    <row r="86" spans="2:2" ht="15.75" customHeight="1">
      <c r="B86" s="1"/>
    </row>
    <row r="87" spans="2:2" ht="15.75" customHeight="1">
      <c r="B87" s="1"/>
    </row>
    <row r="88" spans="2:2" ht="15.75" customHeight="1">
      <c r="B88" s="1"/>
    </row>
    <row r="89" spans="2:2" ht="15.75" customHeight="1">
      <c r="B89" s="1"/>
    </row>
    <row r="90" spans="2:2" ht="15.75" customHeight="1">
      <c r="B90" s="1"/>
    </row>
    <row r="91" spans="2:2" ht="15.75" customHeight="1">
      <c r="B91" s="1"/>
    </row>
    <row r="92" spans="2:2" ht="15.75" customHeight="1">
      <c r="B92" s="1"/>
    </row>
    <row r="93" spans="2:2" ht="15.75" customHeight="1">
      <c r="B93" s="1"/>
    </row>
    <row r="94" spans="2:2" ht="15.75" customHeight="1">
      <c r="B94" s="1"/>
    </row>
    <row r="95" spans="2:2" ht="15.75" customHeight="1">
      <c r="B95" s="1"/>
    </row>
    <row r="96" spans="2:2" ht="15.75" customHeight="1">
      <c r="B96" s="1"/>
    </row>
    <row r="97" spans="2:2" ht="15.75" customHeight="1">
      <c r="B97" s="1"/>
    </row>
    <row r="98" spans="2:2" ht="15.75" customHeight="1">
      <c r="B98" s="1"/>
    </row>
    <row r="99" spans="2:2" ht="15.75" customHeight="1">
      <c r="B99" s="1"/>
    </row>
    <row r="100" spans="2:2" ht="15.75" customHeight="1">
      <c r="B100" s="1"/>
    </row>
    <row r="101" spans="2:2" ht="15.75" customHeight="1">
      <c r="B101" s="1"/>
    </row>
    <row r="102" spans="2:2" ht="15.75" customHeight="1">
      <c r="B102" s="1"/>
    </row>
    <row r="103" spans="2:2" ht="15.75" customHeight="1">
      <c r="B103" s="1"/>
    </row>
    <row r="104" spans="2:2" ht="15.75" customHeight="1">
      <c r="B104" s="1"/>
    </row>
    <row r="105" spans="2:2" ht="15.75" customHeight="1">
      <c r="B105" s="1"/>
    </row>
    <row r="106" spans="2:2" ht="15.75" customHeight="1">
      <c r="B106" s="1"/>
    </row>
    <row r="107" spans="2:2" ht="15.75" customHeight="1">
      <c r="B107" s="1"/>
    </row>
    <row r="108" spans="2:2" ht="15.75" customHeight="1">
      <c r="B108" s="1"/>
    </row>
    <row r="109" spans="2:2" ht="15.75" customHeight="1">
      <c r="B109" s="1"/>
    </row>
    <row r="110" spans="2:2" ht="15.75" customHeight="1">
      <c r="B110" s="1"/>
    </row>
    <row r="111" spans="2:2" ht="15.75" customHeight="1">
      <c r="B111" s="1"/>
    </row>
    <row r="112" spans="2:2" ht="15.75" customHeight="1">
      <c r="B112" s="1"/>
    </row>
    <row r="113" spans="2:2" ht="15.75" customHeight="1">
      <c r="B113" s="1"/>
    </row>
    <row r="114" spans="2:2" ht="15.75" customHeight="1">
      <c r="B114" s="1"/>
    </row>
    <row r="115" spans="2:2" ht="15.75" customHeight="1">
      <c r="B115" s="1"/>
    </row>
    <row r="116" spans="2:2" ht="15.75" customHeight="1">
      <c r="B116" s="1"/>
    </row>
    <row r="117" spans="2:2" ht="15.75" customHeight="1">
      <c r="B117" s="1"/>
    </row>
    <row r="118" spans="2:2" ht="15.75" customHeight="1">
      <c r="B118" s="1"/>
    </row>
    <row r="119" spans="2:2" ht="15.75" customHeight="1">
      <c r="B119" s="1"/>
    </row>
    <row r="120" spans="2:2" ht="15.75" customHeight="1">
      <c r="B120" s="1"/>
    </row>
    <row r="121" spans="2:2" ht="15.75" customHeight="1">
      <c r="B121" s="1"/>
    </row>
    <row r="122" spans="2:2" ht="15.75" customHeight="1">
      <c r="B122" s="1"/>
    </row>
    <row r="123" spans="2:2" ht="15.75" customHeight="1">
      <c r="B123" s="1"/>
    </row>
    <row r="124" spans="2:2" ht="15.75" customHeight="1">
      <c r="B124" s="1"/>
    </row>
    <row r="125" spans="2:2" ht="15.75" customHeight="1">
      <c r="B125" s="1"/>
    </row>
    <row r="126" spans="2:2" ht="15.75" customHeight="1">
      <c r="B126" s="1"/>
    </row>
    <row r="127" spans="2:2" ht="15.75" customHeight="1">
      <c r="B127" s="1"/>
    </row>
    <row r="128" spans="2:2" ht="15.75" customHeight="1">
      <c r="B128" s="1"/>
    </row>
    <row r="129" spans="2:2" ht="15.75" customHeight="1">
      <c r="B129" s="1"/>
    </row>
    <row r="130" spans="2:2" ht="15.75" customHeight="1">
      <c r="B130" s="1"/>
    </row>
    <row r="131" spans="2:2" ht="15.75" customHeight="1">
      <c r="B131" s="1"/>
    </row>
    <row r="132" spans="2:2" ht="15.75" customHeight="1">
      <c r="B132" s="1"/>
    </row>
    <row r="133" spans="2:2" ht="15.75" customHeight="1">
      <c r="B133" s="1"/>
    </row>
    <row r="134" spans="2:2" ht="15.75" customHeight="1">
      <c r="B134" s="1"/>
    </row>
    <row r="135" spans="2:2" ht="15.75" customHeight="1">
      <c r="B135" s="1"/>
    </row>
    <row r="136" spans="2:2" ht="15.75" customHeight="1">
      <c r="B136" s="1"/>
    </row>
    <row r="137" spans="2:2" ht="15.75" customHeight="1">
      <c r="B137" s="1"/>
    </row>
    <row r="138" spans="2:2" ht="15.75" customHeight="1">
      <c r="B138" s="1"/>
    </row>
    <row r="139" spans="2:2" ht="15.75" customHeight="1">
      <c r="B139" s="1"/>
    </row>
    <row r="140" spans="2:2" ht="15.75" customHeight="1">
      <c r="B140" s="1"/>
    </row>
    <row r="141" spans="2:2" ht="15.75" customHeight="1">
      <c r="B141" s="1"/>
    </row>
    <row r="142" spans="2:2" ht="15.75" customHeight="1">
      <c r="B142" s="1"/>
    </row>
    <row r="143" spans="2:2" ht="15.75" customHeight="1">
      <c r="B143" s="1"/>
    </row>
    <row r="144" spans="2:2" ht="15.75" customHeight="1">
      <c r="B144" s="1"/>
    </row>
    <row r="145" spans="2:2" ht="15.75" customHeight="1">
      <c r="B145" s="1"/>
    </row>
    <row r="146" spans="2:2" ht="15.75" customHeight="1">
      <c r="B146" s="1"/>
    </row>
    <row r="147" spans="2:2" ht="15.75" customHeight="1">
      <c r="B147" s="1"/>
    </row>
    <row r="148" spans="2:2" ht="15.75" customHeight="1">
      <c r="B148" s="1"/>
    </row>
    <row r="149" spans="2:2" ht="15.75" customHeight="1">
      <c r="B149" s="1"/>
    </row>
    <row r="150" spans="2:2" ht="15.75" customHeight="1">
      <c r="B150" s="1"/>
    </row>
    <row r="151" spans="2:2" ht="15.75" customHeight="1">
      <c r="B151" s="1"/>
    </row>
    <row r="152" spans="2:2" ht="15.75" customHeight="1">
      <c r="B152" s="1"/>
    </row>
    <row r="153" spans="2:2" ht="15.75" customHeight="1">
      <c r="B153" s="1"/>
    </row>
    <row r="154" spans="2:2" ht="15.75" customHeight="1">
      <c r="B154" s="1"/>
    </row>
    <row r="155" spans="2:2" ht="15.75" customHeight="1">
      <c r="B155" s="1"/>
    </row>
    <row r="156" spans="2:2" ht="15.75" customHeight="1">
      <c r="B156" s="1"/>
    </row>
    <row r="157" spans="2:2" ht="15.75" customHeight="1">
      <c r="B157" s="1"/>
    </row>
    <row r="158" spans="2:2" ht="15.75" customHeight="1">
      <c r="B158" s="1"/>
    </row>
    <row r="159" spans="2:2" ht="15.75" customHeight="1">
      <c r="B159" s="1"/>
    </row>
    <row r="160" spans="2:2" ht="15.75" customHeight="1">
      <c r="B160" s="1"/>
    </row>
    <row r="161" spans="2:2" ht="15.75" customHeight="1">
      <c r="B161" s="1"/>
    </row>
    <row r="162" spans="2:2" ht="15.75" customHeight="1">
      <c r="B162" s="1"/>
    </row>
    <row r="163" spans="2:2" ht="15.75" customHeight="1">
      <c r="B163" s="1"/>
    </row>
    <row r="164" spans="2:2" ht="15.75" customHeight="1">
      <c r="B164" s="1"/>
    </row>
    <row r="165" spans="2:2" ht="15.75" customHeight="1">
      <c r="B165" s="1"/>
    </row>
    <row r="166" spans="2:2" ht="15.75" customHeight="1">
      <c r="B166" s="1"/>
    </row>
    <row r="167" spans="2:2" ht="15.75" customHeight="1">
      <c r="B167" s="1"/>
    </row>
    <row r="168" spans="2:2" ht="15.75" customHeight="1">
      <c r="B168" s="1"/>
    </row>
    <row r="169" spans="2:2" ht="15.75" customHeight="1">
      <c r="B169" s="1"/>
    </row>
    <row r="170" spans="2:2" ht="15.75" customHeight="1">
      <c r="B170" s="1"/>
    </row>
    <row r="171" spans="2:2" ht="15.75" customHeight="1">
      <c r="B171" s="1"/>
    </row>
    <row r="172" spans="2:2" ht="15.75" customHeight="1">
      <c r="B172" s="1"/>
    </row>
    <row r="173" spans="2:2" ht="15.75" customHeight="1">
      <c r="B173" s="1"/>
    </row>
    <row r="174" spans="2:2" ht="15.75" customHeight="1">
      <c r="B174" s="1"/>
    </row>
    <row r="175" spans="2:2" ht="15.75" customHeight="1">
      <c r="B175" s="1"/>
    </row>
    <row r="176" spans="2:2" ht="15.75" customHeight="1">
      <c r="B176" s="1"/>
    </row>
    <row r="177" spans="2:2" ht="15.75" customHeight="1">
      <c r="B177" s="1"/>
    </row>
    <row r="178" spans="2:2" ht="15.75" customHeight="1">
      <c r="B178" s="1"/>
    </row>
    <row r="179" spans="2:2" ht="15.75" customHeight="1">
      <c r="B179" s="1"/>
    </row>
    <row r="180" spans="2:2" ht="15.75" customHeight="1">
      <c r="B180" s="1"/>
    </row>
    <row r="181" spans="2:2" ht="15.75" customHeight="1">
      <c r="B181" s="1"/>
    </row>
    <row r="182" spans="2:2" ht="15.75" customHeight="1">
      <c r="B182" s="1"/>
    </row>
    <row r="183" spans="2:2" ht="15.75" customHeight="1">
      <c r="B183" s="1"/>
    </row>
    <row r="184" spans="2:2" ht="15.75" customHeight="1">
      <c r="B184" s="1"/>
    </row>
    <row r="185" spans="2:2" ht="15.75" customHeight="1">
      <c r="B185" s="1"/>
    </row>
    <row r="186" spans="2:2" ht="15.75" customHeight="1">
      <c r="B186" s="1"/>
    </row>
    <row r="187" spans="2:2" ht="15.75" customHeight="1">
      <c r="B187" s="1"/>
    </row>
    <row r="188" spans="2:2" ht="15.75" customHeight="1">
      <c r="B188" s="1"/>
    </row>
    <row r="189" spans="2:2" ht="15.75" customHeight="1">
      <c r="B189" s="1"/>
    </row>
    <row r="190" spans="2:2" ht="15.75" customHeight="1">
      <c r="B190" s="1"/>
    </row>
    <row r="191" spans="2:2" ht="15.75" customHeight="1">
      <c r="B191" s="1"/>
    </row>
    <row r="192" spans="2:2" ht="15.75" customHeight="1">
      <c r="B192" s="1"/>
    </row>
    <row r="193" spans="2:2" ht="15.75" customHeight="1">
      <c r="B193" s="1"/>
    </row>
    <row r="194" spans="2:2" ht="15.75" customHeight="1">
      <c r="B194" s="1"/>
    </row>
    <row r="195" spans="2:2" ht="15.75" customHeight="1">
      <c r="B195" s="1"/>
    </row>
    <row r="196" spans="2:2" ht="15.75" customHeight="1">
      <c r="B196" s="1"/>
    </row>
    <row r="197" spans="2:2" ht="15.75" customHeight="1">
      <c r="B197" s="1"/>
    </row>
    <row r="198" spans="2:2" ht="15.75" customHeight="1">
      <c r="B198" s="1"/>
    </row>
    <row r="199" spans="2:2" ht="15.75" customHeight="1">
      <c r="B199" s="1"/>
    </row>
    <row r="200" spans="2:2" ht="15.75" customHeight="1">
      <c r="B200" s="1"/>
    </row>
    <row r="201" spans="2:2" ht="15.75" customHeight="1">
      <c r="B201" s="1"/>
    </row>
    <row r="202" spans="2:2" ht="15.75" customHeight="1">
      <c r="B202" s="1"/>
    </row>
    <row r="203" spans="2:2" ht="15.75" customHeight="1">
      <c r="B203" s="1"/>
    </row>
    <row r="204" spans="2:2" ht="15.75" customHeight="1">
      <c r="B204" s="1"/>
    </row>
    <row r="205" spans="2:2" ht="15.75" customHeight="1">
      <c r="B205" s="1"/>
    </row>
    <row r="206" spans="2:2" ht="15.75" customHeight="1">
      <c r="B206" s="1"/>
    </row>
    <row r="207" spans="2:2" ht="15.75" customHeight="1">
      <c r="B207" s="1"/>
    </row>
    <row r="208" spans="2:2" ht="15.75" customHeight="1">
      <c r="B208" s="1"/>
    </row>
    <row r="209" spans="2:2" ht="15.75" customHeight="1">
      <c r="B209" s="1"/>
    </row>
    <row r="210" spans="2:2" ht="15.75" customHeight="1">
      <c r="B210" s="1"/>
    </row>
    <row r="211" spans="2:2" ht="15.75" customHeight="1">
      <c r="B211" s="1"/>
    </row>
    <row r="212" spans="2:2" ht="15.75" customHeight="1">
      <c r="B212" s="1"/>
    </row>
    <row r="213" spans="2:2" ht="15.75" customHeight="1">
      <c r="B213" s="1"/>
    </row>
    <row r="214" spans="2:2" ht="15.75" customHeight="1">
      <c r="B214" s="1"/>
    </row>
    <row r="215" spans="2:2" ht="15.75" customHeight="1">
      <c r="B215" s="1"/>
    </row>
    <row r="216" spans="2:2" ht="15.75" customHeight="1">
      <c r="B216" s="1"/>
    </row>
    <row r="217" spans="2:2" ht="15.75" customHeight="1">
      <c r="B217" s="1"/>
    </row>
    <row r="218" spans="2:2" ht="15.75" customHeight="1">
      <c r="B218" s="1"/>
    </row>
    <row r="219" spans="2:2" ht="15.75" customHeight="1">
      <c r="B219" s="1"/>
    </row>
    <row r="220" spans="2:2" ht="15.75" customHeight="1">
      <c r="B220" s="1"/>
    </row>
    <row r="221" spans="2:2" ht="15.75" customHeight="1"/>
    <row r="222" spans="2:2" ht="15.75" customHeight="1"/>
    <row r="223" spans="2:2" ht="15.75" customHeight="1"/>
    <row r="224" spans="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40"/>
  <sheetViews>
    <sheetView workbookViewId="0">
      <pane ySplit="1" topLeftCell="A2" activePane="bottomLeft" state="frozen"/>
      <selection pane="bottomLeft" activeCell="B3" sqref="B3"/>
    </sheetView>
  </sheetViews>
  <sheetFormatPr defaultColWidth="14.44140625" defaultRowHeight="15" customHeight="1"/>
  <cols>
    <col min="1" max="1" width="31" customWidth="1"/>
    <col min="2" max="2" width="46.33203125" customWidth="1"/>
    <col min="3" max="3" width="81.44140625" customWidth="1"/>
    <col min="4" max="4" width="40.6640625" customWidth="1"/>
    <col min="5" max="6" width="28.6640625" customWidth="1"/>
    <col min="7" max="7" width="8.6640625" customWidth="1"/>
  </cols>
  <sheetData>
    <row r="1" spans="1:7" ht="14.4">
      <c r="A1" s="17" t="s">
        <v>1210</v>
      </c>
      <c r="B1" s="17" t="s">
        <v>4</v>
      </c>
      <c r="C1" s="17" t="s">
        <v>958</v>
      </c>
      <c r="D1" s="17" t="s">
        <v>1211</v>
      </c>
      <c r="E1" s="17" t="s">
        <v>1212</v>
      </c>
      <c r="F1" s="70" t="s">
        <v>1213</v>
      </c>
      <c r="G1" s="17" t="s">
        <v>2</v>
      </c>
    </row>
    <row r="2" spans="1:7" ht="14.4">
      <c r="A2" s="17" t="s">
        <v>1214</v>
      </c>
      <c r="B2" s="17" t="s">
        <v>1215</v>
      </c>
      <c r="C2" s="17" t="s">
        <v>99</v>
      </c>
      <c r="D2" s="17" t="s">
        <v>1216</v>
      </c>
      <c r="E2" s="71" t="s">
        <v>1217</v>
      </c>
      <c r="F2" s="71" t="s">
        <v>1218</v>
      </c>
    </row>
    <row r="3" spans="1:7" ht="14.4">
      <c r="A3" s="17" t="s">
        <v>1214</v>
      </c>
      <c r="B3" s="17" t="s">
        <v>1219</v>
      </c>
      <c r="C3" s="17" t="s">
        <v>1220</v>
      </c>
      <c r="D3" s="17" t="s">
        <v>1221</v>
      </c>
      <c r="E3" s="71" t="s">
        <v>1222</v>
      </c>
      <c r="F3" s="71" t="s">
        <v>1223</v>
      </c>
    </row>
    <row r="4" spans="1:7" ht="14.4">
      <c r="A4" s="17" t="s">
        <v>1224</v>
      </c>
      <c r="B4" s="17" t="s">
        <v>1225</v>
      </c>
      <c r="C4" s="17" t="s">
        <v>1226</v>
      </c>
      <c r="D4" s="17" t="s">
        <v>1227</v>
      </c>
      <c r="E4" s="71" t="s">
        <v>1228</v>
      </c>
      <c r="F4" s="71" t="s">
        <v>1229</v>
      </c>
    </row>
    <row r="5" spans="1:7" ht="14.4">
      <c r="A5" s="17" t="s">
        <v>1224</v>
      </c>
      <c r="B5" s="17" t="s">
        <v>1230</v>
      </c>
      <c r="C5" s="17" t="s">
        <v>1231</v>
      </c>
      <c r="D5" s="17" t="s">
        <v>1232</v>
      </c>
      <c r="E5" s="71" t="s">
        <v>1233</v>
      </c>
      <c r="F5" s="71" t="s">
        <v>1234</v>
      </c>
    </row>
    <row r="6" spans="1:7" ht="14.4">
      <c r="A6" s="17" t="s">
        <v>1235</v>
      </c>
      <c r="B6" s="17" t="s">
        <v>1236</v>
      </c>
      <c r="C6" s="17" t="s">
        <v>1237</v>
      </c>
      <c r="D6" s="17" t="s">
        <v>1238</v>
      </c>
      <c r="E6" s="17" t="s">
        <v>1237</v>
      </c>
      <c r="F6" s="17" t="s">
        <v>1237</v>
      </c>
    </row>
    <row r="7" spans="1:7" ht="14.4">
      <c r="A7" s="17" t="s">
        <v>1235</v>
      </c>
      <c r="B7" s="17" t="s">
        <v>1239</v>
      </c>
      <c r="C7" s="17" t="s">
        <v>1240</v>
      </c>
      <c r="D7" s="17" t="s">
        <v>1240</v>
      </c>
      <c r="E7" s="17" t="s">
        <v>1240</v>
      </c>
      <c r="F7" s="17" t="s">
        <v>1240</v>
      </c>
    </row>
    <row r="8" spans="1:7" ht="14.4">
      <c r="A8" s="17" t="s">
        <v>1235</v>
      </c>
      <c r="B8" s="17" t="s">
        <v>1241</v>
      </c>
      <c r="C8" s="17" t="s">
        <v>1242</v>
      </c>
      <c r="D8" s="17" t="s">
        <v>1243</v>
      </c>
      <c r="E8" s="17" t="s">
        <v>1242</v>
      </c>
      <c r="F8" s="17" t="s">
        <v>1242</v>
      </c>
    </row>
    <row r="9" spans="1:7" ht="14.4">
      <c r="A9" s="17" t="s">
        <v>1235</v>
      </c>
      <c r="B9" s="17" t="s">
        <v>1244</v>
      </c>
      <c r="C9" s="17" t="s">
        <v>1245</v>
      </c>
      <c r="D9" s="17" t="s">
        <v>1246</v>
      </c>
      <c r="E9" s="17" t="s">
        <v>1245</v>
      </c>
      <c r="F9" s="17" t="s">
        <v>1245</v>
      </c>
    </row>
    <row r="10" spans="1:7" ht="14.4">
      <c r="A10" s="17" t="s">
        <v>1235</v>
      </c>
      <c r="B10" s="17" t="s">
        <v>1247</v>
      </c>
      <c r="C10" s="17" t="s">
        <v>1248</v>
      </c>
      <c r="D10" s="17" t="s">
        <v>1248</v>
      </c>
      <c r="E10" s="17" t="s">
        <v>1248</v>
      </c>
      <c r="F10" s="17" t="s">
        <v>1248</v>
      </c>
    </row>
    <row r="11" spans="1:7" ht="14.4">
      <c r="A11" s="17" t="s">
        <v>1235</v>
      </c>
      <c r="B11" s="17" t="s">
        <v>1249</v>
      </c>
      <c r="C11" s="17" t="s">
        <v>1250</v>
      </c>
      <c r="D11" s="17" t="s">
        <v>1251</v>
      </c>
      <c r="E11" s="17" t="s">
        <v>1250</v>
      </c>
      <c r="F11" s="17" t="s">
        <v>1250</v>
      </c>
    </row>
    <row r="12" spans="1:7" ht="14.4">
      <c r="A12" s="17" t="s">
        <v>1235</v>
      </c>
      <c r="B12" s="17" t="s">
        <v>1252</v>
      </c>
      <c r="C12" s="17" t="s">
        <v>1253</v>
      </c>
      <c r="D12" s="17" t="s">
        <v>1254</v>
      </c>
      <c r="E12" s="17" t="s">
        <v>1253</v>
      </c>
      <c r="F12" s="17" t="s">
        <v>1253</v>
      </c>
    </row>
    <row r="13" spans="1:7" ht="14.4">
      <c r="A13" s="17" t="s">
        <v>1235</v>
      </c>
      <c r="B13" s="17" t="s">
        <v>1255</v>
      </c>
      <c r="C13" s="17" t="s">
        <v>1256</v>
      </c>
      <c r="D13" s="17" t="s">
        <v>1257</v>
      </c>
      <c r="E13" s="17" t="s">
        <v>1256</v>
      </c>
      <c r="F13" s="17" t="s">
        <v>1256</v>
      </c>
    </row>
    <row r="14" spans="1:7" ht="14.4">
      <c r="A14" s="17" t="s">
        <v>1235</v>
      </c>
      <c r="B14" s="17" t="s">
        <v>1258</v>
      </c>
      <c r="C14" s="17" t="s">
        <v>1259</v>
      </c>
      <c r="D14" s="17" t="s">
        <v>1260</v>
      </c>
      <c r="E14" s="17" t="s">
        <v>1259</v>
      </c>
      <c r="F14" s="17" t="s">
        <v>1259</v>
      </c>
    </row>
    <row r="15" spans="1:7" ht="14.4">
      <c r="A15" s="17" t="s">
        <v>1235</v>
      </c>
      <c r="B15" s="17" t="s">
        <v>1261</v>
      </c>
      <c r="C15" s="17" t="s">
        <v>1262</v>
      </c>
      <c r="D15" s="17" t="s">
        <v>1262</v>
      </c>
      <c r="E15" s="17" t="s">
        <v>1262</v>
      </c>
      <c r="F15" s="17" t="s">
        <v>1262</v>
      </c>
    </row>
    <row r="16" spans="1:7" ht="14.4">
      <c r="A16" s="17" t="s">
        <v>1235</v>
      </c>
      <c r="B16" s="17" t="s">
        <v>1263</v>
      </c>
      <c r="C16" s="17" t="s">
        <v>1264</v>
      </c>
      <c r="D16" s="17" t="s">
        <v>1265</v>
      </c>
      <c r="E16" s="17" t="s">
        <v>1264</v>
      </c>
      <c r="F16" s="17" t="s">
        <v>1264</v>
      </c>
    </row>
    <row r="17" spans="1:6" ht="14.4">
      <c r="A17" s="17" t="s">
        <v>1235</v>
      </c>
      <c r="B17" s="17" t="s">
        <v>1266</v>
      </c>
      <c r="C17" s="17" t="s">
        <v>1267</v>
      </c>
      <c r="D17" s="17" t="s">
        <v>1268</v>
      </c>
      <c r="E17" s="17" t="s">
        <v>1267</v>
      </c>
      <c r="F17" s="17" t="s">
        <v>1267</v>
      </c>
    </row>
    <row r="18" spans="1:6" ht="14.4">
      <c r="A18" s="17" t="s">
        <v>1235</v>
      </c>
      <c r="B18" s="17" t="s">
        <v>1269</v>
      </c>
      <c r="C18" s="17" t="s">
        <v>1270</v>
      </c>
      <c r="D18" s="17" t="s">
        <v>1271</v>
      </c>
      <c r="E18" s="17" t="s">
        <v>1270</v>
      </c>
      <c r="F18" s="17" t="s">
        <v>1270</v>
      </c>
    </row>
    <row r="19" spans="1:6" ht="14.4">
      <c r="A19" s="17" t="s">
        <v>1235</v>
      </c>
      <c r="B19" s="17" t="s">
        <v>1272</v>
      </c>
      <c r="C19" s="17" t="s">
        <v>1273</v>
      </c>
      <c r="D19" s="17" t="s">
        <v>1273</v>
      </c>
      <c r="E19" s="17" t="s">
        <v>1273</v>
      </c>
      <c r="F19" s="17" t="s">
        <v>1273</v>
      </c>
    </row>
    <row r="20" spans="1:6" ht="14.4">
      <c r="A20" s="17" t="s">
        <v>1235</v>
      </c>
      <c r="B20" s="17" t="s">
        <v>1274</v>
      </c>
      <c r="C20" s="17" t="s">
        <v>1275</v>
      </c>
      <c r="D20" s="17" t="s">
        <v>1275</v>
      </c>
      <c r="E20" s="17" t="s">
        <v>1275</v>
      </c>
      <c r="F20" s="17" t="s">
        <v>1275</v>
      </c>
    </row>
    <row r="21" spans="1:6" ht="15.75" customHeight="1">
      <c r="A21" s="17" t="s">
        <v>1235</v>
      </c>
      <c r="B21" s="17" t="s">
        <v>1276</v>
      </c>
      <c r="C21" s="17" t="s">
        <v>1277</v>
      </c>
      <c r="D21" s="17" t="s">
        <v>1278</v>
      </c>
      <c r="E21" s="17" t="s">
        <v>1277</v>
      </c>
      <c r="F21" s="17" t="s">
        <v>1277</v>
      </c>
    </row>
    <row r="22" spans="1:6" ht="15.75" customHeight="1">
      <c r="A22" s="17" t="s">
        <v>1235</v>
      </c>
      <c r="B22" s="17" t="s">
        <v>1279</v>
      </c>
      <c r="C22" s="17" t="s">
        <v>1280</v>
      </c>
      <c r="D22" s="17" t="s">
        <v>1280</v>
      </c>
      <c r="E22" s="17" t="s">
        <v>1280</v>
      </c>
      <c r="F22" s="17" t="s">
        <v>1280</v>
      </c>
    </row>
    <row r="23" spans="1:6" ht="15.75" customHeight="1">
      <c r="A23" s="17" t="s">
        <v>1235</v>
      </c>
      <c r="B23" s="17" t="s">
        <v>1281</v>
      </c>
      <c r="C23" s="17" t="s">
        <v>1282</v>
      </c>
      <c r="D23" s="17" t="s">
        <v>1282</v>
      </c>
      <c r="E23" s="17" t="s">
        <v>1282</v>
      </c>
      <c r="F23" s="17" t="s">
        <v>1282</v>
      </c>
    </row>
    <row r="24" spans="1:6" ht="15.75" customHeight="1">
      <c r="A24" s="17" t="s">
        <v>1235</v>
      </c>
      <c r="B24" s="17" t="s">
        <v>1283</v>
      </c>
      <c r="C24" s="17" t="s">
        <v>1284</v>
      </c>
      <c r="D24" s="17" t="s">
        <v>1285</v>
      </c>
      <c r="E24" s="17" t="s">
        <v>1284</v>
      </c>
      <c r="F24" s="17" t="s">
        <v>1284</v>
      </c>
    </row>
    <row r="25" spans="1:6" ht="15.75" customHeight="1">
      <c r="A25" s="17" t="s">
        <v>1235</v>
      </c>
      <c r="B25" s="17" t="s">
        <v>1286</v>
      </c>
      <c r="C25" s="17" t="s">
        <v>1287</v>
      </c>
      <c r="D25" s="17" t="s">
        <v>1287</v>
      </c>
      <c r="E25" s="17" t="s">
        <v>1287</v>
      </c>
      <c r="F25" s="17" t="s">
        <v>1287</v>
      </c>
    </row>
    <row r="26" spans="1:6" ht="15.75" customHeight="1">
      <c r="A26" s="17" t="s">
        <v>1288</v>
      </c>
      <c r="B26" s="17" t="s">
        <v>1289</v>
      </c>
      <c r="C26" s="17" t="s">
        <v>1290</v>
      </c>
      <c r="D26" s="17" t="s">
        <v>1291</v>
      </c>
      <c r="E26" s="71" t="s">
        <v>1292</v>
      </c>
      <c r="F26" s="71" t="s">
        <v>1293</v>
      </c>
    </row>
    <row r="27" spans="1:6" ht="15.75" customHeight="1">
      <c r="A27" s="17" t="s">
        <v>1288</v>
      </c>
      <c r="B27" s="17" t="s">
        <v>1294</v>
      </c>
      <c r="C27" s="17" t="s">
        <v>1295</v>
      </c>
      <c r="D27" s="17" t="s">
        <v>1296</v>
      </c>
      <c r="E27" s="71" t="s">
        <v>1297</v>
      </c>
      <c r="F27" s="71" t="s">
        <v>1298</v>
      </c>
    </row>
    <row r="28" spans="1:6" ht="15.75" customHeight="1">
      <c r="A28" s="17" t="s">
        <v>1288</v>
      </c>
      <c r="B28" s="17" t="s">
        <v>1299</v>
      </c>
      <c r="C28" s="17" t="s">
        <v>1300</v>
      </c>
      <c r="D28" s="17" t="s">
        <v>1301</v>
      </c>
      <c r="E28" s="71" t="s">
        <v>1302</v>
      </c>
      <c r="F28" s="71" t="s">
        <v>1303</v>
      </c>
    </row>
    <row r="29" spans="1:6" ht="15.75" customHeight="1">
      <c r="A29" s="17" t="s">
        <v>1288</v>
      </c>
      <c r="B29" s="17" t="s">
        <v>1304</v>
      </c>
      <c r="C29" s="17" t="s">
        <v>1305</v>
      </c>
      <c r="D29" s="17" t="s">
        <v>1306</v>
      </c>
      <c r="E29" s="71" t="s">
        <v>1307</v>
      </c>
      <c r="F29" s="71" t="s">
        <v>1308</v>
      </c>
    </row>
    <row r="30" spans="1:6" ht="15.75" customHeight="1">
      <c r="A30" s="17" t="s">
        <v>1288</v>
      </c>
      <c r="B30" s="17" t="s">
        <v>1309</v>
      </c>
      <c r="C30" s="17" t="s">
        <v>1310</v>
      </c>
      <c r="D30" s="17" t="s">
        <v>1311</v>
      </c>
      <c r="E30" s="71" t="s">
        <v>1312</v>
      </c>
      <c r="F30" s="71" t="s">
        <v>1313</v>
      </c>
    </row>
    <row r="31" spans="1:6" ht="15.75" customHeight="1">
      <c r="A31" s="17" t="s">
        <v>1288</v>
      </c>
      <c r="B31" s="17" t="s">
        <v>1314</v>
      </c>
      <c r="C31" s="17" t="s">
        <v>1315</v>
      </c>
      <c r="D31" s="17" t="s">
        <v>1316</v>
      </c>
      <c r="E31" s="71" t="s">
        <v>1317</v>
      </c>
      <c r="F31" s="71" t="s">
        <v>1318</v>
      </c>
    </row>
    <row r="32" spans="1:6" ht="15.75" customHeight="1">
      <c r="A32" s="17" t="s">
        <v>1288</v>
      </c>
      <c r="B32" s="17" t="s">
        <v>1319</v>
      </c>
      <c r="C32" s="17" t="s">
        <v>1320</v>
      </c>
      <c r="D32" s="17" t="s">
        <v>1321</v>
      </c>
      <c r="E32" s="71" t="s">
        <v>1322</v>
      </c>
      <c r="F32" s="71" t="s">
        <v>1323</v>
      </c>
    </row>
    <row r="33" spans="1:6" ht="15.75" customHeight="1">
      <c r="A33" s="17" t="s">
        <v>1324</v>
      </c>
      <c r="B33" s="17" t="s">
        <v>1325</v>
      </c>
      <c r="C33" s="17" t="s">
        <v>1326</v>
      </c>
      <c r="D33" s="17" t="s">
        <v>1327</v>
      </c>
      <c r="E33" s="72" t="s">
        <v>1328</v>
      </c>
      <c r="F33" s="72" t="s">
        <v>1329</v>
      </c>
    </row>
    <row r="34" spans="1:6" ht="15.75" customHeight="1">
      <c r="A34" s="17" t="s">
        <v>1324</v>
      </c>
      <c r="B34" s="17" t="s">
        <v>1330</v>
      </c>
      <c r="C34" s="17" t="s">
        <v>1331</v>
      </c>
      <c r="D34" s="17" t="s">
        <v>1332</v>
      </c>
      <c r="E34" s="72" t="s">
        <v>1333</v>
      </c>
      <c r="F34" s="72" t="s">
        <v>1334</v>
      </c>
    </row>
    <row r="35" spans="1:6" ht="15.75" customHeight="1">
      <c r="A35" s="17" t="s">
        <v>1324</v>
      </c>
      <c r="B35" s="17" t="s">
        <v>1335</v>
      </c>
      <c r="C35" s="17" t="s">
        <v>1336</v>
      </c>
      <c r="D35" s="17" t="s">
        <v>1337</v>
      </c>
      <c r="E35" s="72" t="s">
        <v>1338</v>
      </c>
      <c r="F35" s="72" t="s">
        <v>1339</v>
      </c>
    </row>
    <row r="36" spans="1:6" ht="15.75" customHeight="1">
      <c r="A36" s="17" t="s">
        <v>1324</v>
      </c>
      <c r="B36" s="17" t="s">
        <v>1340</v>
      </c>
      <c r="C36" s="17" t="s">
        <v>1341</v>
      </c>
      <c r="D36" s="17" t="s">
        <v>1342</v>
      </c>
      <c r="E36" s="72" t="s">
        <v>1343</v>
      </c>
      <c r="F36" s="72" t="s">
        <v>1344</v>
      </c>
    </row>
    <row r="37" spans="1:6" ht="15.75" customHeight="1">
      <c r="A37" s="17" t="s">
        <v>1324</v>
      </c>
      <c r="B37" s="17" t="s">
        <v>1345</v>
      </c>
      <c r="C37" s="17" t="s">
        <v>1346</v>
      </c>
      <c r="D37" s="17" t="s">
        <v>1347</v>
      </c>
      <c r="E37" s="72" t="s">
        <v>1348</v>
      </c>
      <c r="F37" s="72" t="s">
        <v>1349</v>
      </c>
    </row>
    <row r="38" spans="1:6" ht="15.75" customHeight="1">
      <c r="A38" s="17" t="s">
        <v>1324</v>
      </c>
      <c r="B38" s="17" t="s">
        <v>1350</v>
      </c>
      <c r="C38" s="17" t="s">
        <v>1351</v>
      </c>
      <c r="D38" s="17" t="s">
        <v>1352</v>
      </c>
      <c r="E38" s="72" t="s">
        <v>1353</v>
      </c>
      <c r="F38" s="72" t="s">
        <v>1354</v>
      </c>
    </row>
    <row r="39" spans="1:6" ht="15.75" customHeight="1">
      <c r="A39" s="17" t="s">
        <v>1324</v>
      </c>
      <c r="B39" s="17" t="s">
        <v>1355</v>
      </c>
      <c r="C39" s="17" t="s">
        <v>1356</v>
      </c>
      <c r="D39" s="17" t="s">
        <v>1357</v>
      </c>
      <c r="E39" s="72" t="s">
        <v>1358</v>
      </c>
      <c r="F39" s="72" t="s">
        <v>1359</v>
      </c>
    </row>
    <row r="40" spans="1:6" ht="15.75" customHeight="1">
      <c r="A40" s="17" t="s">
        <v>1324</v>
      </c>
      <c r="B40" s="17" t="s">
        <v>1360</v>
      </c>
      <c r="C40" s="17" t="s">
        <v>1361</v>
      </c>
      <c r="D40" s="17" t="s">
        <v>1362</v>
      </c>
      <c r="E40" s="72" t="s">
        <v>1363</v>
      </c>
      <c r="F40" s="72" t="s">
        <v>1364</v>
      </c>
    </row>
    <row r="41" spans="1:6" ht="15.75" customHeight="1">
      <c r="A41" s="17" t="s">
        <v>1324</v>
      </c>
      <c r="B41" s="17" t="s">
        <v>1365</v>
      </c>
      <c r="C41" s="17" t="s">
        <v>1366</v>
      </c>
      <c r="D41" s="17" t="s">
        <v>1367</v>
      </c>
      <c r="E41" s="72" t="s">
        <v>1368</v>
      </c>
      <c r="F41" s="72" t="s">
        <v>1369</v>
      </c>
    </row>
    <row r="42" spans="1:6" ht="15.75" customHeight="1">
      <c r="A42" s="17" t="s">
        <v>1324</v>
      </c>
      <c r="B42" s="17" t="s">
        <v>1370</v>
      </c>
      <c r="C42" s="17" t="s">
        <v>1371</v>
      </c>
      <c r="D42" s="17" t="s">
        <v>1372</v>
      </c>
      <c r="E42" s="72" t="s">
        <v>1373</v>
      </c>
      <c r="F42" s="72" t="s">
        <v>1374</v>
      </c>
    </row>
    <row r="43" spans="1:6" ht="15.75" customHeight="1">
      <c r="A43" s="17" t="s">
        <v>1324</v>
      </c>
      <c r="B43" s="17" t="s">
        <v>1319</v>
      </c>
      <c r="C43" s="17" t="s">
        <v>1375</v>
      </c>
      <c r="D43" s="17" t="s">
        <v>1376</v>
      </c>
      <c r="E43" s="72" t="s">
        <v>1377</v>
      </c>
      <c r="F43" s="72" t="s">
        <v>1378</v>
      </c>
    </row>
    <row r="44" spans="1:6" ht="15.75" customHeight="1">
      <c r="A44" s="17" t="s">
        <v>1324</v>
      </c>
      <c r="B44" s="17" t="s">
        <v>1379</v>
      </c>
      <c r="C44" s="17" t="s">
        <v>1380</v>
      </c>
      <c r="D44" s="17" t="s">
        <v>1381</v>
      </c>
      <c r="E44" s="72" t="s">
        <v>1382</v>
      </c>
      <c r="F44" s="72" t="s">
        <v>1383</v>
      </c>
    </row>
    <row r="45" spans="1:6" ht="15.75" customHeight="1">
      <c r="A45" s="17" t="s">
        <v>1384</v>
      </c>
      <c r="B45" s="17" t="s">
        <v>1385</v>
      </c>
      <c r="C45" s="17" t="s">
        <v>1386</v>
      </c>
      <c r="D45" s="17" t="s">
        <v>1387</v>
      </c>
      <c r="E45" s="71" t="s">
        <v>1388</v>
      </c>
      <c r="F45" s="71" t="s">
        <v>1389</v>
      </c>
    </row>
    <row r="46" spans="1:6" ht="15.75" customHeight="1">
      <c r="A46" s="17" t="s">
        <v>1384</v>
      </c>
      <c r="B46" s="17" t="s">
        <v>1390</v>
      </c>
      <c r="C46" s="17" t="s">
        <v>1391</v>
      </c>
      <c r="D46" s="17" t="s">
        <v>1392</v>
      </c>
      <c r="E46" s="71" t="s">
        <v>1393</v>
      </c>
      <c r="F46" s="71" t="s">
        <v>1394</v>
      </c>
    </row>
    <row r="47" spans="1:6" ht="15.75" customHeight="1">
      <c r="A47" s="17" t="s">
        <v>1384</v>
      </c>
      <c r="B47" s="17" t="s">
        <v>1395</v>
      </c>
      <c r="C47" s="17" t="s">
        <v>1396</v>
      </c>
      <c r="D47" s="17" t="s">
        <v>1397</v>
      </c>
      <c r="E47" s="71" t="s">
        <v>1398</v>
      </c>
      <c r="F47" s="71" t="s">
        <v>1399</v>
      </c>
    </row>
    <row r="48" spans="1:6" ht="15.75" customHeight="1">
      <c r="A48" s="17" t="s">
        <v>1384</v>
      </c>
      <c r="B48" s="17" t="s">
        <v>1400</v>
      </c>
      <c r="C48" s="17" t="s">
        <v>1401</v>
      </c>
      <c r="D48" s="17" t="s">
        <v>1402</v>
      </c>
      <c r="E48" s="71" t="s">
        <v>1403</v>
      </c>
      <c r="F48" s="71" t="s">
        <v>1404</v>
      </c>
    </row>
    <row r="49" spans="1:6" ht="15.75" customHeight="1">
      <c r="A49" s="17" t="s">
        <v>1384</v>
      </c>
      <c r="B49" s="17" t="s">
        <v>1405</v>
      </c>
      <c r="C49" s="17" t="s">
        <v>1406</v>
      </c>
      <c r="D49" s="17" t="s">
        <v>1407</v>
      </c>
      <c r="E49" s="71" t="s">
        <v>1408</v>
      </c>
      <c r="F49" s="71" t="s">
        <v>1408</v>
      </c>
    </row>
    <row r="50" spans="1:6" ht="15.75" customHeight="1">
      <c r="A50" s="17" t="s">
        <v>1384</v>
      </c>
      <c r="B50" s="17" t="s">
        <v>1409</v>
      </c>
      <c r="C50" s="17" t="s">
        <v>1410</v>
      </c>
      <c r="D50" s="17" t="s">
        <v>1411</v>
      </c>
      <c r="E50" s="71" t="s">
        <v>1412</v>
      </c>
      <c r="F50" s="71" t="s">
        <v>1413</v>
      </c>
    </row>
    <row r="51" spans="1:6" ht="15.75" customHeight="1">
      <c r="A51" s="17" t="s">
        <v>1384</v>
      </c>
      <c r="B51" s="17" t="s">
        <v>1370</v>
      </c>
      <c r="C51" s="17" t="s">
        <v>1371</v>
      </c>
      <c r="D51" s="17" t="s">
        <v>1372</v>
      </c>
      <c r="E51" s="71" t="s">
        <v>1373</v>
      </c>
      <c r="F51" s="71" t="s">
        <v>1374</v>
      </c>
    </row>
    <row r="52" spans="1:6" ht="15.75" customHeight="1">
      <c r="A52" s="17" t="s">
        <v>1384</v>
      </c>
      <c r="B52" s="17" t="s">
        <v>1319</v>
      </c>
      <c r="C52" s="17" t="s">
        <v>1320</v>
      </c>
      <c r="D52" s="17" t="s">
        <v>1321</v>
      </c>
      <c r="E52" s="71" t="s">
        <v>1322</v>
      </c>
      <c r="F52" s="71" t="s">
        <v>1323</v>
      </c>
    </row>
    <row r="53" spans="1:6" ht="15.75" customHeight="1">
      <c r="A53" s="17" t="s">
        <v>1384</v>
      </c>
      <c r="B53" s="17" t="s">
        <v>1379</v>
      </c>
      <c r="C53" s="17" t="s">
        <v>1380</v>
      </c>
      <c r="D53" s="17" t="s">
        <v>1381</v>
      </c>
      <c r="E53" s="71" t="s">
        <v>1382</v>
      </c>
      <c r="F53" s="71" t="s">
        <v>1383</v>
      </c>
    </row>
    <row r="54" spans="1:6" ht="15.75" customHeight="1">
      <c r="A54" s="17" t="s">
        <v>1414</v>
      </c>
      <c r="B54" s="17" t="s">
        <v>1415</v>
      </c>
      <c r="C54" s="17" t="s">
        <v>1416</v>
      </c>
      <c r="D54" s="17" t="s">
        <v>1417</v>
      </c>
      <c r="E54" s="72" t="s">
        <v>1418</v>
      </c>
      <c r="F54" s="72" t="s">
        <v>1419</v>
      </c>
    </row>
    <row r="55" spans="1:6" ht="15.75" customHeight="1">
      <c r="A55" s="17" t="s">
        <v>1414</v>
      </c>
      <c r="B55" s="17" t="s">
        <v>1420</v>
      </c>
      <c r="C55" s="17" t="s">
        <v>1421</v>
      </c>
      <c r="D55" s="17" t="s">
        <v>1422</v>
      </c>
      <c r="E55" s="72" t="s">
        <v>1423</v>
      </c>
      <c r="F55" s="72" t="s">
        <v>1424</v>
      </c>
    </row>
    <row r="56" spans="1:6" ht="15.75" customHeight="1">
      <c r="A56" s="17" t="s">
        <v>1414</v>
      </c>
      <c r="B56" s="17" t="s">
        <v>1425</v>
      </c>
      <c r="C56" s="17" t="s">
        <v>1426</v>
      </c>
      <c r="D56" s="17" t="s">
        <v>1427</v>
      </c>
      <c r="E56" s="72" t="s">
        <v>1428</v>
      </c>
      <c r="F56" s="72" t="s">
        <v>1429</v>
      </c>
    </row>
    <row r="57" spans="1:6" ht="15.75" customHeight="1">
      <c r="A57" s="17" t="s">
        <v>1414</v>
      </c>
      <c r="B57" s="102" t="s">
        <v>1430</v>
      </c>
      <c r="C57" s="17" t="s">
        <v>1431</v>
      </c>
      <c r="D57" s="17" t="s">
        <v>1432</v>
      </c>
      <c r="E57" s="72" t="s">
        <v>1433</v>
      </c>
      <c r="F57" s="72" t="s">
        <v>1434</v>
      </c>
    </row>
    <row r="58" spans="1:6" ht="15.75" customHeight="1">
      <c r="A58" s="17" t="s">
        <v>1414</v>
      </c>
      <c r="B58" s="17" t="s">
        <v>1435</v>
      </c>
      <c r="C58" s="17" t="s">
        <v>1436</v>
      </c>
      <c r="D58" s="17" t="s">
        <v>1437</v>
      </c>
      <c r="E58" s="72" t="s">
        <v>1438</v>
      </c>
      <c r="F58" s="72" t="s">
        <v>1439</v>
      </c>
    </row>
    <row r="59" spans="1:6" ht="15.75" customHeight="1">
      <c r="A59" s="17" t="s">
        <v>1414</v>
      </c>
      <c r="B59" s="17" t="s">
        <v>1319</v>
      </c>
      <c r="C59" s="17" t="s">
        <v>1440</v>
      </c>
      <c r="D59" s="17" t="s">
        <v>1441</v>
      </c>
      <c r="E59" s="72" t="s">
        <v>1442</v>
      </c>
      <c r="F59" s="72" t="s">
        <v>1443</v>
      </c>
    </row>
    <row r="60" spans="1:6" ht="15.75" customHeight="1">
      <c r="A60" s="17" t="s">
        <v>1414</v>
      </c>
      <c r="B60" s="17" t="s">
        <v>1379</v>
      </c>
      <c r="C60" s="17" t="s">
        <v>1380</v>
      </c>
      <c r="D60" s="17" t="s">
        <v>1381</v>
      </c>
      <c r="E60" s="72" t="s">
        <v>1382</v>
      </c>
      <c r="F60" s="72" t="s">
        <v>1383</v>
      </c>
    </row>
    <row r="61" spans="1:6" ht="15.75" customHeight="1">
      <c r="A61" s="17" t="s">
        <v>1444</v>
      </c>
      <c r="B61" s="17" t="s">
        <v>1325</v>
      </c>
      <c r="C61" s="17" t="s">
        <v>1326</v>
      </c>
      <c r="D61" s="17" t="s">
        <v>1445</v>
      </c>
      <c r="E61" s="71" t="s">
        <v>1446</v>
      </c>
      <c r="F61" s="71" t="s">
        <v>1447</v>
      </c>
    </row>
    <row r="62" spans="1:6" ht="15.75" customHeight="1">
      <c r="A62" s="17" t="s">
        <v>1444</v>
      </c>
      <c r="B62" s="17" t="s">
        <v>1330</v>
      </c>
      <c r="C62" s="17" t="s">
        <v>1331</v>
      </c>
      <c r="D62" s="17" t="s">
        <v>1448</v>
      </c>
      <c r="E62" s="71" t="s">
        <v>1449</v>
      </c>
      <c r="F62" s="71" t="s">
        <v>1450</v>
      </c>
    </row>
    <row r="63" spans="1:6" ht="15.75" customHeight="1">
      <c r="A63" s="17" t="s">
        <v>1444</v>
      </c>
      <c r="B63" s="17" t="s">
        <v>1335</v>
      </c>
      <c r="C63" s="17" t="s">
        <v>1336</v>
      </c>
      <c r="D63" s="17" t="s">
        <v>1451</v>
      </c>
      <c r="E63" s="71" t="s">
        <v>1452</v>
      </c>
      <c r="F63" s="71" t="s">
        <v>1453</v>
      </c>
    </row>
    <row r="64" spans="1:6" ht="15.75" customHeight="1">
      <c r="A64" s="17" t="s">
        <v>1444</v>
      </c>
      <c r="B64" s="17" t="s">
        <v>1454</v>
      </c>
      <c r="C64" s="17" t="s">
        <v>1455</v>
      </c>
      <c r="D64" s="17" t="s">
        <v>1454</v>
      </c>
      <c r="E64" s="71" t="s">
        <v>1456</v>
      </c>
      <c r="F64" s="71" t="s">
        <v>1457</v>
      </c>
    </row>
    <row r="65" spans="1:6" ht="15.75" customHeight="1">
      <c r="A65" s="17" t="s">
        <v>1444</v>
      </c>
      <c r="B65" s="17" t="s">
        <v>1458</v>
      </c>
      <c r="C65" s="17" t="s">
        <v>1459</v>
      </c>
      <c r="D65" s="17" t="s">
        <v>1460</v>
      </c>
      <c r="E65" s="71" t="s">
        <v>1461</v>
      </c>
      <c r="F65" s="71" t="s">
        <v>1462</v>
      </c>
    </row>
    <row r="66" spans="1:6" ht="15.75" customHeight="1">
      <c r="A66" s="17" t="s">
        <v>1444</v>
      </c>
      <c r="B66" s="17" t="s">
        <v>1350</v>
      </c>
      <c r="C66" s="17" t="s">
        <v>1351</v>
      </c>
      <c r="D66" s="17" t="s">
        <v>1463</v>
      </c>
      <c r="E66" s="71" t="s">
        <v>1464</v>
      </c>
      <c r="F66" s="71" t="s">
        <v>1465</v>
      </c>
    </row>
    <row r="67" spans="1:6" ht="15.75" customHeight="1">
      <c r="A67" s="17" t="s">
        <v>1444</v>
      </c>
      <c r="B67" s="17" t="s">
        <v>1365</v>
      </c>
      <c r="C67" s="17" t="s">
        <v>1366</v>
      </c>
      <c r="D67" s="17" t="s">
        <v>1466</v>
      </c>
      <c r="E67" s="71" t="s">
        <v>1467</v>
      </c>
      <c r="F67" s="71" t="s">
        <v>1468</v>
      </c>
    </row>
    <row r="68" spans="1:6" ht="15.75" customHeight="1">
      <c r="A68" s="17" t="s">
        <v>1444</v>
      </c>
      <c r="B68" s="17" t="s">
        <v>1469</v>
      </c>
      <c r="C68" s="17" t="s">
        <v>1470</v>
      </c>
      <c r="D68" s="17" t="s">
        <v>1471</v>
      </c>
      <c r="E68" s="71" t="s">
        <v>1472</v>
      </c>
      <c r="F68" s="71" t="s">
        <v>1473</v>
      </c>
    </row>
    <row r="69" spans="1:6" ht="15.75" customHeight="1">
      <c r="A69" s="17" t="s">
        <v>1444</v>
      </c>
      <c r="B69" s="17" t="s">
        <v>1379</v>
      </c>
      <c r="C69" s="17" t="s">
        <v>1380</v>
      </c>
      <c r="D69" s="17" t="s">
        <v>1381</v>
      </c>
      <c r="E69" s="71" t="s">
        <v>1382</v>
      </c>
      <c r="F69" s="71" t="s">
        <v>1383</v>
      </c>
    </row>
    <row r="70" spans="1:6" ht="15.75" customHeight="1">
      <c r="A70" s="17" t="s">
        <v>1444</v>
      </c>
      <c r="B70" s="17" t="s">
        <v>1319</v>
      </c>
      <c r="C70" s="17" t="s">
        <v>1320</v>
      </c>
      <c r="D70" s="17" t="s">
        <v>1321</v>
      </c>
      <c r="E70" s="71" t="s">
        <v>1322</v>
      </c>
      <c r="F70" s="71" t="s">
        <v>1323</v>
      </c>
    </row>
    <row r="71" spans="1:6" ht="15.75" customHeight="1">
      <c r="A71" s="17" t="s">
        <v>1474</v>
      </c>
      <c r="B71" s="17" t="s">
        <v>1475</v>
      </c>
      <c r="C71" s="17" t="s">
        <v>1476</v>
      </c>
      <c r="D71" s="17" t="s">
        <v>1477</v>
      </c>
      <c r="E71" s="72" t="s">
        <v>1478</v>
      </c>
      <c r="F71" s="71" t="s">
        <v>1479</v>
      </c>
    </row>
    <row r="72" spans="1:6" ht="15.75" customHeight="1">
      <c r="A72" s="17" t="s">
        <v>1474</v>
      </c>
      <c r="B72" s="17" t="s">
        <v>1480</v>
      </c>
      <c r="C72" s="17" t="s">
        <v>1481</v>
      </c>
      <c r="D72" s="17" t="s">
        <v>1482</v>
      </c>
      <c r="E72" s="72" t="s">
        <v>1483</v>
      </c>
      <c r="F72" s="71" t="s">
        <v>1484</v>
      </c>
    </row>
    <row r="73" spans="1:6" ht="15.75" customHeight="1">
      <c r="A73" s="17" t="s">
        <v>1474</v>
      </c>
      <c r="B73" s="17" t="s">
        <v>1485</v>
      </c>
      <c r="C73" s="17" t="s">
        <v>1486</v>
      </c>
      <c r="D73" s="17" t="s">
        <v>1487</v>
      </c>
      <c r="E73" s="72" t="s">
        <v>1488</v>
      </c>
      <c r="F73" s="71" t="s">
        <v>1489</v>
      </c>
    </row>
    <row r="74" spans="1:6" ht="15.75" customHeight="1">
      <c r="A74" s="17" t="s">
        <v>1474</v>
      </c>
      <c r="B74" s="17" t="s">
        <v>1490</v>
      </c>
      <c r="C74" s="17" t="s">
        <v>1491</v>
      </c>
      <c r="D74" s="17" t="s">
        <v>1492</v>
      </c>
      <c r="E74" s="72" t="s">
        <v>1493</v>
      </c>
      <c r="F74" s="71" t="s">
        <v>1494</v>
      </c>
    </row>
    <row r="75" spans="1:6" ht="15.75" customHeight="1">
      <c r="A75" s="17" t="s">
        <v>1474</v>
      </c>
      <c r="B75" s="17" t="s">
        <v>1495</v>
      </c>
      <c r="C75" s="17" t="s">
        <v>1496</v>
      </c>
      <c r="D75" s="17" t="s">
        <v>1497</v>
      </c>
      <c r="E75" s="72" t="s">
        <v>1498</v>
      </c>
      <c r="F75" s="71" t="s">
        <v>1499</v>
      </c>
    </row>
    <row r="76" spans="1:6" ht="15.75" customHeight="1">
      <c r="A76" s="17" t="s">
        <v>1474</v>
      </c>
      <c r="B76" s="17" t="s">
        <v>1500</v>
      </c>
      <c r="C76" s="17" t="s">
        <v>1501</v>
      </c>
      <c r="D76" s="17" t="s">
        <v>1502</v>
      </c>
      <c r="E76" s="72" t="s">
        <v>1503</v>
      </c>
      <c r="F76" s="71" t="s">
        <v>1504</v>
      </c>
    </row>
    <row r="77" spans="1:6" ht="15.75" customHeight="1">
      <c r="A77" s="17" t="s">
        <v>1474</v>
      </c>
      <c r="B77" s="17" t="s">
        <v>1505</v>
      </c>
      <c r="C77" s="17" t="s">
        <v>1506</v>
      </c>
      <c r="D77" s="17" t="s">
        <v>1507</v>
      </c>
      <c r="E77" s="72" t="s">
        <v>1508</v>
      </c>
      <c r="F77" s="71" t="s">
        <v>1509</v>
      </c>
    </row>
    <row r="78" spans="1:6" ht="15.75" customHeight="1">
      <c r="A78" s="17" t="s">
        <v>1474</v>
      </c>
      <c r="B78" s="17" t="s">
        <v>1510</v>
      </c>
      <c r="C78" s="17" t="s">
        <v>1511</v>
      </c>
      <c r="D78" s="17" t="s">
        <v>1512</v>
      </c>
      <c r="E78" s="72" t="s">
        <v>1513</v>
      </c>
      <c r="F78" s="71" t="s">
        <v>1514</v>
      </c>
    </row>
    <row r="79" spans="1:6" ht="15.75" customHeight="1">
      <c r="A79" s="17" t="s">
        <v>1474</v>
      </c>
      <c r="B79" s="17" t="s">
        <v>1515</v>
      </c>
      <c r="C79" s="17" t="s">
        <v>1516</v>
      </c>
      <c r="D79" s="17" t="s">
        <v>1517</v>
      </c>
      <c r="E79" s="72" t="s">
        <v>1518</v>
      </c>
      <c r="F79" s="71" t="s">
        <v>1519</v>
      </c>
    </row>
    <row r="80" spans="1:6" ht="15.75" customHeight="1">
      <c r="A80" s="17" t="s">
        <v>1474</v>
      </c>
      <c r="B80" s="17" t="s">
        <v>1520</v>
      </c>
      <c r="C80" s="17" t="s">
        <v>1521</v>
      </c>
      <c r="D80" s="17" t="s">
        <v>1522</v>
      </c>
      <c r="E80" s="72" t="s">
        <v>1523</v>
      </c>
      <c r="F80" s="71" t="s">
        <v>1524</v>
      </c>
    </row>
    <row r="81" spans="1:6" ht="15.75" customHeight="1">
      <c r="A81" s="17" t="s">
        <v>1474</v>
      </c>
      <c r="B81" s="17" t="s">
        <v>1525</v>
      </c>
      <c r="C81" s="17" t="s">
        <v>1526</v>
      </c>
      <c r="D81" s="17" t="s">
        <v>1527</v>
      </c>
      <c r="E81" s="72" t="s">
        <v>1528</v>
      </c>
      <c r="F81" s="71" t="s">
        <v>1529</v>
      </c>
    </row>
    <row r="82" spans="1:6" ht="15.75" customHeight="1">
      <c r="A82" s="17" t="s">
        <v>1474</v>
      </c>
      <c r="B82" s="17" t="s">
        <v>1530</v>
      </c>
      <c r="C82" s="17" t="s">
        <v>1531</v>
      </c>
      <c r="D82" s="17" t="s">
        <v>1532</v>
      </c>
      <c r="E82" s="72" t="s">
        <v>1533</v>
      </c>
      <c r="F82" s="71" t="s">
        <v>1534</v>
      </c>
    </row>
    <row r="83" spans="1:6" ht="15.75" customHeight="1">
      <c r="A83" s="17" t="s">
        <v>1474</v>
      </c>
      <c r="B83" s="17" t="s">
        <v>1535</v>
      </c>
      <c r="C83" s="17" t="s">
        <v>1536</v>
      </c>
      <c r="D83" s="17" t="s">
        <v>1537</v>
      </c>
      <c r="E83" s="72" t="s">
        <v>1538</v>
      </c>
      <c r="F83" s="71" t="s">
        <v>1534</v>
      </c>
    </row>
    <row r="84" spans="1:6" ht="15.75" customHeight="1">
      <c r="A84" s="17" t="s">
        <v>1474</v>
      </c>
      <c r="B84" s="17" t="s">
        <v>1539</v>
      </c>
      <c r="C84" s="17" t="s">
        <v>1540</v>
      </c>
      <c r="D84" s="17" t="s">
        <v>1541</v>
      </c>
      <c r="E84" s="72" t="s">
        <v>1542</v>
      </c>
      <c r="F84" s="71" t="s">
        <v>1543</v>
      </c>
    </row>
    <row r="85" spans="1:6" ht="15.75" customHeight="1">
      <c r="A85" s="17" t="s">
        <v>1474</v>
      </c>
      <c r="B85" s="17" t="s">
        <v>1544</v>
      </c>
      <c r="C85" s="17" t="s">
        <v>1545</v>
      </c>
      <c r="D85" s="17" t="s">
        <v>1546</v>
      </c>
      <c r="E85" s="72" t="s">
        <v>1547</v>
      </c>
      <c r="F85" s="71" t="s">
        <v>1548</v>
      </c>
    </row>
    <row r="86" spans="1:6" ht="15.75" customHeight="1">
      <c r="A86" s="17" t="s">
        <v>1474</v>
      </c>
      <c r="B86" s="17" t="s">
        <v>1549</v>
      </c>
      <c r="C86" s="17" t="s">
        <v>1550</v>
      </c>
      <c r="D86" s="17" t="s">
        <v>1551</v>
      </c>
      <c r="E86" s="72" t="s">
        <v>1552</v>
      </c>
      <c r="F86" s="71" t="s">
        <v>1553</v>
      </c>
    </row>
    <row r="87" spans="1:6" ht="15.75" customHeight="1">
      <c r="A87" s="17" t="s">
        <v>1474</v>
      </c>
      <c r="B87" s="17" t="s">
        <v>1554</v>
      </c>
      <c r="C87" s="17" t="s">
        <v>1555</v>
      </c>
      <c r="D87" s="17" t="s">
        <v>1556</v>
      </c>
      <c r="E87" s="72" t="s">
        <v>1557</v>
      </c>
      <c r="F87" s="71" t="s">
        <v>1558</v>
      </c>
    </row>
    <row r="88" spans="1:6" ht="15.75" customHeight="1">
      <c r="A88" s="17" t="s">
        <v>1474</v>
      </c>
      <c r="B88" s="17" t="s">
        <v>1559</v>
      </c>
      <c r="C88" s="17" t="s">
        <v>1560</v>
      </c>
      <c r="D88" s="17" t="s">
        <v>1561</v>
      </c>
      <c r="E88" s="72" t="s">
        <v>1562</v>
      </c>
      <c r="F88" s="71" t="s">
        <v>1563</v>
      </c>
    </row>
    <row r="89" spans="1:6" ht="15.75" customHeight="1">
      <c r="A89" s="17" t="s">
        <v>1474</v>
      </c>
      <c r="B89" s="17" t="s">
        <v>1564</v>
      </c>
      <c r="C89" s="17" t="s">
        <v>1565</v>
      </c>
      <c r="D89" s="17" t="s">
        <v>1566</v>
      </c>
      <c r="E89" s="72" t="s">
        <v>1567</v>
      </c>
      <c r="F89" s="71" t="s">
        <v>1568</v>
      </c>
    </row>
    <row r="90" spans="1:6" ht="15.75" customHeight="1">
      <c r="A90" s="17" t="s">
        <v>1474</v>
      </c>
      <c r="B90" s="17" t="s">
        <v>1569</v>
      </c>
      <c r="C90" s="17" t="s">
        <v>1570</v>
      </c>
      <c r="D90" s="17" t="s">
        <v>1571</v>
      </c>
      <c r="E90" s="72" t="s">
        <v>1572</v>
      </c>
      <c r="F90" s="71" t="s">
        <v>1573</v>
      </c>
    </row>
    <row r="91" spans="1:6" ht="15.75" customHeight="1">
      <c r="A91" s="17" t="s">
        <v>1474</v>
      </c>
      <c r="B91" s="17" t="s">
        <v>1574</v>
      </c>
      <c r="C91" s="17" t="s">
        <v>1575</v>
      </c>
      <c r="D91" s="17" t="s">
        <v>1576</v>
      </c>
      <c r="E91" s="72" t="s">
        <v>1577</v>
      </c>
      <c r="F91" s="71" t="s">
        <v>1578</v>
      </c>
    </row>
    <row r="92" spans="1:6" ht="15.75" customHeight="1">
      <c r="A92" s="17" t="s">
        <v>1474</v>
      </c>
      <c r="B92" s="17" t="s">
        <v>1579</v>
      </c>
      <c r="C92" s="17" t="s">
        <v>1580</v>
      </c>
      <c r="D92" s="17" t="s">
        <v>1581</v>
      </c>
      <c r="E92" s="72" t="s">
        <v>1582</v>
      </c>
      <c r="F92" s="71" t="s">
        <v>1583</v>
      </c>
    </row>
    <row r="93" spans="1:6" ht="15.75" customHeight="1">
      <c r="A93" s="17" t="s">
        <v>1474</v>
      </c>
      <c r="B93" s="17" t="s">
        <v>1584</v>
      </c>
      <c r="C93" s="17" t="s">
        <v>1585</v>
      </c>
      <c r="D93" s="17" t="s">
        <v>1586</v>
      </c>
      <c r="E93" s="72" t="s">
        <v>1587</v>
      </c>
      <c r="F93" s="71" t="s">
        <v>1588</v>
      </c>
    </row>
    <row r="94" spans="1:6" ht="15.75" customHeight="1">
      <c r="A94" s="17" t="s">
        <v>1474</v>
      </c>
      <c r="B94" s="17" t="s">
        <v>1589</v>
      </c>
      <c r="C94" s="17" t="s">
        <v>1590</v>
      </c>
      <c r="D94" s="17" t="s">
        <v>1591</v>
      </c>
      <c r="E94" s="72" t="s">
        <v>1592</v>
      </c>
      <c r="F94" s="71" t="s">
        <v>1593</v>
      </c>
    </row>
    <row r="95" spans="1:6" ht="15.75" customHeight="1">
      <c r="A95" s="17" t="s">
        <v>1474</v>
      </c>
      <c r="B95" s="17" t="s">
        <v>1594</v>
      </c>
      <c r="C95" s="17" t="s">
        <v>1595</v>
      </c>
      <c r="D95" s="17" t="s">
        <v>1596</v>
      </c>
      <c r="E95" s="72" t="s">
        <v>1597</v>
      </c>
      <c r="F95" s="71" t="s">
        <v>1598</v>
      </c>
    </row>
    <row r="96" spans="1:6" ht="15.75" customHeight="1">
      <c r="A96" s="17" t="s">
        <v>1474</v>
      </c>
      <c r="B96" s="17" t="s">
        <v>1599</v>
      </c>
      <c r="C96" s="17" t="s">
        <v>1600</v>
      </c>
      <c r="D96" s="17" t="s">
        <v>1601</v>
      </c>
      <c r="E96" s="72" t="s">
        <v>1602</v>
      </c>
      <c r="F96" s="71" t="s">
        <v>1603</v>
      </c>
    </row>
    <row r="97" spans="1:6" ht="15.75" customHeight="1">
      <c r="A97" s="17" t="s">
        <v>1474</v>
      </c>
      <c r="B97" s="17" t="s">
        <v>1604</v>
      </c>
      <c r="C97" s="17" t="s">
        <v>1605</v>
      </c>
      <c r="D97" s="17" t="s">
        <v>1606</v>
      </c>
      <c r="E97" s="72" t="s">
        <v>1607</v>
      </c>
      <c r="F97" s="71" t="s">
        <v>1608</v>
      </c>
    </row>
    <row r="98" spans="1:6" ht="15.75" customHeight="1">
      <c r="A98" s="17" t="s">
        <v>1474</v>
      </c>
      <c r="B98" s="17" t="s">
        <v>1609</v>
      </c>
      <c r="C98" s="17" t="s">
        <v>1610</v>
      </c>
      <c r="D98" s="17" t="s">
        <v>1611</v>
      </c>
      <c r="E98" s="72" t="s">
        <v>1612</v>
      </c>
      <c r="F98" s="71" t="s">
        <v>1612</v>
      </c>
    </row>
    <row r="99" spans="1:6" ht="15.75" customHeight="1">
      <c r="A99" s="17" t="s">
        <v>1474</v>
      </c>
      <c r="B99" s="17" t="s">
        <v>1613</v>
      </c>
      <c r="C99" s="17" t="s">
        <v>1380</v>
      </c>
      <c r="D99" s="17" t="s">
        <v>1381</v>
      </c>
      <c r="E99" s="71" t="s">
        <v>1382</v>
      </c>
      <c r="F99" s="71" t="s">
        <v>1383</v>
      </c>
    </row>
    <row r="100" spans="1:6" ht="15.75" customHeight="1">
      <c r="A100" s="17" t="s">
        <v>1614</v>
      </c>
      <c r="B100" s="17" t="s">
        <v>1615</v>
      </c>
      <c r="C100" s="17" t="s">
        <v>1616</v>
      </c>
      <c r="D100" s="17" t="s">
        <v>1617</v>
      </c>
      <c r="E100" s="71" t="s">
        <v>1618</v>
      </c>
      <c r="F100" s="71" t="s">
        <v>1619</v>
      </c>
    </row>
    <row r="101" spans="1:6" ht="15.75" customHeight="1">
      <c r="A101" s="17" t="s">
        <v>1614</v>
      </c>
      <c r="B101" s="17" t="s">
        <v>1620</v>
      </c>
      <c r="C101" s="17" t="s">
        <v>1621</v>
      </c>
      <c r="D101" s="17" t="s">
        <v>1622</v>
      </c>
      <c r="E101" s="71" t="s">
        <v>1623</v>
      </c>
      <c r="F101" s="71" t="s">
        <v>1624</v>
      </c>
    </row>
    <row r="102" spans="1:6" ht="15.75" customHeight="1">
      <c r="A102" s="17" t="s">
        <v>1614</v>
      </c>
      <c r="B102" s="17" t="s">
        <v>1319</v>
      </c>
      <c r="C102" s="17" t="s">
        <v>1320</v>
      </c>
      <c r="D102" s="17" t="s">
        <v>1321</v>
      </c>
      <c r="E102" s="71" t="s">
        <v>1322</v>
      </c>
      <c r="F102" s="71" t="s">
        <v>1323</v>
      </c>
    </row>
    <row r="103" spans="1:6" ht="15.75" customHeight="1">
      <c r="A103" s="17" t="s">
        <v>1625</v>
      </c>
      <c r="B103" s="17" t="s">
        <v>1215</v>
      </c>
      <c r="C103" s="17" t="s">
        <v>99</v>
      </c>
      <c r="D103" s="17" t="s">
        <v>1216</v>
      </c>
      <c r="E103" s="71" t="s">
        <v>1217</v>
      </c>
      <c r="F103" s="71" t="s">
        <v>1218</v>
      </c>
    </row>
    <row r="104" spans="1:6" ht="15.75" customHeight="1">
      <c r="A104" s="17" t="s">
        <v>1625</v>
      </c>
      <c r="B104" s="17" t="s">
        <v>1219</v>
      </c>
      <c r="C104" s="17" t="s">
        <v>1220</v>
      </c>
      <c r="D104" s="17" t="s">
        <v>1221</v>
      </c>
      <c r="E104" s="71" t="s">
        <v>1222</v>
      </c>
      <c r="F104" s="71" t="s">
        <v>1223</v>
      </c>
    </row>
    <row r="105" spans="1:6" ht="15.75" customHeight="1">
      <c r="A105" s="17" t="s">
        <v>1626</v>
      </c>
      <c r="B105" s="17" t="s">
        <v>1627</v>
      </c>
      <c r="C105" s="17" t="s">
        <v>1628</v>
      </c>
      <c r="D105" s="17" t="s">
        <v>1629</v>
      </c>
      <c r="E105" s="71" t="s">
        <v>1630</v>
      </c>
      <c r="F105" s="71" t="s">
        <v>1631</v>
      </c>
    </row>
    <row r="106" spans="1:6" ht="15.75" customHeight="1">
      <c r="A106" s="17" t="s">
        <v>1626</v>
      </c>
      <c r="B106" s="17" t="s">
        <v>1632</v>
      </c>
      <c r="C106" s="17" t="s">
        <v>1633</v>
      </c>
      <c r="D106" s="17" t="s">
        <v>1634</v>
      </c>
      <c r="E106" s="71" t="s">
        <v>1635</v>
      </c>
      <c r="F106" s="71" t="s">
        <v>1636</v>
      </c>
    </row>
    <row r="107" spans="1:6" ht="15.75" customHeight="1">
      <c r="A107" s="17" t="s">
        <v>1626</v>
      </c>
      <c r="B107" s="17" t="s">
        <v>1319</v>
      </c>
      <c r="C107" s="17" t="s">
        <v>1320</v>
      </c>
      <c r="D107" s="17" t="s">
        <v>1321</v>
      </c>
      <c r="E107" s="71" t="s">
        <v>1322</v>
      </c>
      <c r="F107" s="71" t="s">
        <v>1323</v>
      </c>
    </row>
    <row r="108" spans="1:6" ht="15.75" customHeight="1">
      <c r="A108" s="17" t="s">
        <v>1626</v>
      </c>
      <c r="B108" s="17" t="s">
        <v>1379</v>
      </c>
      <c r="C108" s="17" t="s">
        <v>1380</v>
      </c>
      <c r="D108" s="17" t="s">
        <v>1381</v>
      </c>
      <c r="E108" s="71" t="s">
        <v>1382</v>
      </c>
      <c r="F108" s="71" t="s">
        <v>1383</v>
      </c>
    </row>
    <row r="109" spans="1:6" ht="15.75" customHeight="1">
      <c r="A109" s="17" t="s">
        <v>1637</v>
      </c>
      <c r="B109" s="102" t="s">
        <v>1638</v>
      </c>
      <c r="C109" s="17" t="s">
        <v>1639</v>
      </c>
      <c r="D109" s="17" t="s">
        <v>1640</v>
      </c>
      <c r="E109" s="71" t="s">
        <v>1641</v>
      </c>
      <c r="F109" s="71" t="s">
        <v>1642</v>
      </c>
    </row>
    <row r="110" spans="1:6" ht="15.75" customHeight="1">
      <c r="A110" s="17" t="s">
        <v>1637</v>
      </c>
      <c r="B110" s="102" t="s">
        <v>1643</v>
      </c>
      <c r="C110" s="17" t="s">
        <v>1644</v>
      </c>
      <c r="D110" s="17" t="s">
        <v>1645</v>
      </c>
      <c r="E110" s="71" t="s">
        <v>1646</v>
      </c>
      <c r="F110" s="71" t="s">
        <v>1647</v>
      </c>
    </row>
    <row r="111" spans="1:6" ht="15.75" customHeight="1">
      <c r="A111" s="17" t="s">
        <v>1637</v>
      </c>
      <c r="B111" s="102" t="s">
        <v>1648</v>
      </c>
      <c r="C111" s="17" t="s">
        <v>1649</v>
      </c>
      <c r="D111" s="17" t="s">
        <v>1650</v>
      </c>
      <c r="E111" s="71" t="s">
        <v>1651</v>
      </c>
      <c r="F111" s="71" t="s">
        <v>1652</v>
      </c>
    </row>
    <row r="112" spans="1:6" ht="15.75" customHeight="1">
      <c r="A112" s="17" t="s">
        <v>1637</v>
      </c>
      <c r="B112" s="102" t="s">
        <v>1653</v>
      </c>
      <c r="C112" s="17" t="s">
        <v>1654</v>
      </c>
      <c r="D112" s="17" t="s">
        <v>1655</v>
      </c>
      <c r="E112" s="71" t="s">
        <v>1656</v>
      </c>
      <c r="F112" s="71" t="s">
        <v>1656</v>
      </c>
    </row>
    <row r="113" spans="1:6" ht="15.75" customHeight="1">
      <c r="A113" s="17" t="s">
        <v>1637</v>
      </c>
      <c r="B113" s="102" t="s">
        <v>1657</v>
      </c>
      <c r="C113" s="17" t="s">
        <v>1658</v>
      </c>
      <c r="D113" s="17" t="s">
        <v>1659</v>
      </c>
      <c r="E113" s="71" t="s">
        <v>1660</v>
      </c>
      <c r="F113" s="71" t="s">
        <v>1661</v>
      </c>
    </row>
    <row r="114" spans="1:6" ht="15.75" customHeight="1">
      <c r="A114" s="17" t="s">
        <v>1637</v>
      </c>
      <c r="B114" s="102" t="s">
        <v>1662</v>
      </c>
      <c r="C114" s="17" t="s">
        <v>1663</v>
      </c>
      <c r="D114" s="17" t="s">
        <v>1664</v>
      </c>
      <c r="E114" s="71" t="s">
        <v>1665</v>
      </c>
      <c r="F114" s="71" t="s">
        <v>1666</v>
      </c>
    </row>
    <row r="115" spans="1:6" ht="15.75" customHeight="1">
      <c r="A115" s="17" t="s">
        <v>1637</v>
      </c>
      <c r="B115" s="102" t="s">
        <v>1667</v>
      </c>
      <c r="C115" s="17" t="s">
        <v>1668</v>
      </c>
      <c r="D115" s="17" t="s">
        <v>1669</v>
      </c>
      <c r="E115" s="71" t="s">
        <v>1670</v>
      </c>
      <c r="F115" s="71" t="s">
        <v>1671</v>
      </c>
    </row>
    <row r="116" spans="1:6" ht="15.75" customHeight="1">
      <c r="A116" s="17" t="s">
        <v>1637</v>
      </c>
      <c r="B116" s="102" t="s">
        <v>1672</v>
      </c>
      <c r="C116" s="17" t="s">
        <v>1673</v>
      </c>
      <c r="D116" s="17" t="s">
        <v>1674</v>
      </c>
      <c r="E116" s="71" t="s">
        <v>1675</v>
      </c>
      <c r="F116" s="71" t="s">
        <v>1676</v>
      </c>
    </row>
    <row r="117" spans="1:6" ht="15.75" customHeight="1">
      <c r="A117" s="17" t="s">
        <v>1637</v>
      </c>
      <c r="B117" s="102" t="s">
        <v>1677</v>
      </c>
      <c r="C117" s="17" t="s">
        <v>1677</v>
      </c>
      <c r="D117" s="17" t="s">
        <v>1678</v>
      </c>
      <c r="E117" s="71" t="s">
        <v>1679</v>
      </c>
      <c r="F117" s="71" t="s">
        <v>1680</v>
      </c>
    </row>
    <row r="118" spans="1:6" ht="15.75" customHeight="1">
      <c r="A118" s="17" t="s">
        <v>1637</v>
      </c>
      <c r="B118" s="102" t="s">
        <v>1681</v>
      </c>
      <c r="C118" s="17" t="s">
        <v>1682</v>
      </c>
      <c r="D118" s="17" t="s">
        <v>1683</v>
      </c>
      <c r="E118" s="71" t="s">
        <v>1684</v>
      </c>
      <c r="F118" s="71" t="s">
        <v>1685</v>
      </c>
    </row>
    <row r="119" spans="1:6" ht="15.75" customHeight="1">
      <c r="A119" s="17" t="s">
        <v>1637</v>
      </c>
      <c r="B119" s="102" t="s">
        <v>1686</v>
      </c>
      <c r="C119" s="17" t="s">
        <v>1687</v>
      </c>
      <c r="D119" s="17" t="s">
        <v>1688</v>
      </c>
      <c r="E119" s="71" t="s">
        <v>1689</v>
      </c>
      <c r="F119" s="71" t="s">
        <v>1690</v>
      </c>
    </row>
    <row r="120" spans="1:6" ht="15.75" customHeight="1">
      <c r="A120" s="17" t="s">
        <v>1637</v>
      </c>
      <c r="B120" s="102" t="s">
        <v>1691</v>
      </c>
      <c r="C120" s="17" t="s">
        <v>1692</v>
      </c>
      <c r="D120" s="17" t="s">
        <v>1693</v>
      </c>
      <c r="E120" s="71" t="s">
        <v>1694</v>
      </c>
      <c r="F120" s="71" t="s">
        <v>1695</v>
      </c>
    </row>
    <row r="121" spans="1:6" ht="15.75" customHeight="1">
      <c r="A121" s="17" t="s">
        <v>1637</v>
      </c>
      <c r="B121" s="102" t="s">
        <v>1696</v>
      </c>
      <c r="C121" s="17" t="s">
        <v>1697</v>
      </c>
      <c r="D121" s="17" t="s">
        <v>1698</v>
      </c>
      <c r="E121" s="71" t="s">
        <v>1699</v>
      </c>
      <c r="F121" s="71" t="s">
        <v>1700</v>
      </c>
    </row>
    <row r="122" spans="1:6" ht="15.75" customHeight="1">
      <c r="A122" s="17" t="s">
        <v>1637</v>
      </c>
      <c r="B122" s="17" t="s">
        <v>1701</v>
      </c>
      <c r="C122" s="17" t="s">
        <v>1702</v>
      </c>
      <c r="D122" s="17" t="s">
        <v>1703</v>
      </c>
      <c r="E122" s="71" t="s">
        <v>1704</v>
      </c>
      <c r="F122" s="71" t="s">
        <v>1705</v>
      </c>
    </row>
    <row r="123" spans="1:6" ht="15.75" customHeight="1">
      <c r="A123" s="17" t="s">
        <v>1637</v>
      </c>
      <c r="B123" s="17" t="s">
        <v>1706</v>
      </c>
      <c r="C123" s="17" t="s">
        <v>1706</v>
      </c>
      <c r="D123" s="17" t="s">
        <v>1707</v>
      </c>
      <c r="E123" s="71" t="s">
        <v>1708</v>
      </c>
      <c r="F123" s="71" t="s">
        <v>1709</v>
      </c>
    </row>
    <row r="124" spans="1:6" ht="15.75" customHeight="1">
      <c r="A124" s="17" t="s">
        <v>1637</v>
      </c>
      <c r="B124" s="17" t="s">
        <v>1710</v>
      </c>
      <c r="C124" s="17" t="s">
        <v>1711</v>
      </c>
      <c r="D124" s="17" t="s">
        <v>1712</v>
      </c>
      <c r="E124" s="71" t="s">
        <v>1713</v>
      </c>
      <c r="F124" s="71" t="s">
        <v>1714</v>
      </c>
    </row>
    <row r="125" spans="1:6" ht="15.75" customHeight="1">
      <c r="A125" s="17" t="s">
        <v>1637</v>
      </c>
      <c r="B125" s="17" t="s">
        <v>1715</v>
      </c>
      <c r="C125" s="17" t="s">
        <v>1716</v>
      </c>
      <c r="D125" s="17" t="s">
        <v>1717</v>
      </c>
      <c r="E125" s="71" t="s">
        <v>1718</v>
      </c>
      <c r="F125" s="71" t="s">
        <v>1719</v>
      </c>
    </row>
    <row r="126" spans="1:6" ht="15.75" customHeight="1">
      <c r="A126" s="17" t="s">
        <v>1637</v>
      </c>
      <c r="B126" s="17" t="s">
        <v>1720</v>
      </c>
      <c r="C126" s="17" t="s">
        <v>1721</v>
      </c>
      <c r="D126" s="17" t="s">
        <v>1722</v>
      </c>
      <c r="E126" s="71" t="s">
        <v>1723</v>
      </c>
      <c r="F126" s="71" t="s">
        <v>1724</v>
      </c>
    </row>
    <row r="127" spans="1:6" ht="15.75" customHeight="1">
      <c r="A127" s="17" t="s">
        <v>1637</v>
      </c>
      <c r="B127" s="17" t="s">
        <v>1319</v>
      </c>
      <c r="C127" s="17" t="s">
        <v>1320</v>
      </c>
      <c r="D127" s="17" t="s">
        <v>1725</v>
      </c>
      <c r="E127" s="71" t="s">
        <v>1322</v>
      </c>
      <c r="F127" s="71" t="s">
        <v>1323</v>
      </c>
    </row>
    <row r="128" spans="1:6" ht="15.75" customHeight="1">
      <c r="A128" s="17" t="s">
        <v>1726</v>
      </c>
      <c r="B128" s="17" t="s">
        <v>1727</v>
      </c>
      <c r="C128" s="17" t="s">
        <v>1728</v>
      </c>
      <c r="E128" s="73"/>
      <c r="F128" s="73"/>
    </row>
    <row r="129" spans="1:6" ht="15.75" customHeight="1">
      <c r="A129" s="17" t="s">
        <v>1726</v>
      </c>
      <c r="B129" s="17" t="s">
        <v>1729</v>
      </c>
      <c r="C129" s="17" t="s">
        <v>1730</v>
      </c>
      <c r="E129" s="73"/>
      <c r="F129" s="73"/>
    </row>
    <row r="130" spans="1:6" ht="15.75" customHeight="1">
      <c r="A130" s="17" t="s">
        <v>1726</v>
      </c>
      <c r="B130" s="17" t="s">
        <v>1731</v>
      </c>
      <c r="C130" s="17" t="s">
        <v>1732</v>
      </c>
      <c r="E130" s="73"/>
      <c r="F130" s="73"/>
    </row>
    <row r="131" spans="1:6" ht="15.75" customHeight="1">
      <c r="A131" s="17" t="s">
        <v>1726</v>
      </c>
      <c r="B131" s="17" t="s">
        <v>1733</v>
      </c>
      <c r="C131" s="17" t="s">
        <v>1734</v>
      </c>
      <c r="E131" s="73"/>
      <c r="F131" s="73"/>
    </row>
    <row r="132" spans="1:6" ht="15.75" customHeight="1">
      <c r="A132" s="17" t="s">
        <v>1726</v>
      </c>
      <c r="B132" s="17" t="s">
        <v>1735</v>
      </c>
      <c r="C132" s="17" t="s">
        <v>1736</v>
      </c>
      <c r="E132" s="73"/>
      <c r="F132" s="73"/>
    </row>
    <row r="133" spans="1:6" ht="15.75" customHeight="1">
      <c r="A133" s="17" t="s">
        <v>1737</v>
      </c>
      <c r="B133" s="17" t="s">
        <v>1215</v>
      </c>
      <c r="C133" s="17" t="s">
        <v>99</v>
      </c>
      <c r="D133" s="17" t="s">
        <v>1216</v>
      </c>
      <c r="E133" s="71" t="s">
        <v>1217</v>
      </c>
      <c r="F133" s="71" t="s">
        <v>1218</v>
      </c>
    </row>
    <row r="134" spans="1:6" ht="15.75" customHeight="1">
      <c r="A134" s="17" t="s">
        <v>1737</v>
      </c>
      <c r="B134" s="17" t="s">
        <v>1219</v>
      </c>
      <c r="C134" s="17" t="s">
        <v>1220</v>
      </c>
      <c r="D134" s="17" t="s">
        <v>1221</v>
      </c>
      <c r="E134" s="71" t="s">
        <v>1222</v>
      </c>
      <c r="F134" s="71" t="s">
        <v>1223</v>
      </c>
    </row>
    <row r="135" spans="1:6" ht="15.75" customHeight="1">
      <c r="A135" s="17" t="s">
        <v>1737</v>
      </c>
      <c r="B135" s="17" t="s">
        <v>1738</v>
      </c>
      <c r="C135" s="17" t="s">
        <v>1739</v>
      </c>
      <c r="D135" s="17" t="s">
        <v>1740</v>
      </c>
      <c r="E135" s="71" t="s">
        <v>1741</v>
      </c>
      <c r="F135" s="71" t="s">
        <v>1742</v>
      </c>
    </row>
    <row r="136" spans="1:6" ht="15.75" customHeight="1">
      <c r="A136" s="17" t="s">
        <v>1737</v>
      </c>
      <c r="B136" s="17" t="s">
        <v>1735</v>
      </c>
      <c r="C136" s="17" t="s">
        <v>1736</v>
      </c>
      <c r="D136" s="17" t="s">
        <v>1743</v>
      </c>
      <c r="E136" s="71" t="s">
        <v>1612</v>
      </c>
      <c r="F136" s="71" t="s">
        <v>1612</v>
      </c>
    </row>
    <row r="137" spans="1:6" ht="15.75" customHeight="1">
      <c r="A137" s="17" t="s">
        <v>1737</v>
      </c>
      <c r="B137" s="17" t="s">
        <v>1733</v>
      </c>
      <c r="C137" s="17" t="s">
        <v>1380</v>
      </c>
      <c r="D137" s="17" t="s">
        <v>1381</v>
      </c>
      <c r="E137" s="71" t="s">
        <v>1382</v>
      </c>
      <c r="F137" s="71" t="s">
        <v>1383</v>
      </c>
    </row>
    <row r="138" spans="1:6" ht="15.75" customHeight="1">
      <c r="A138" s="17" t="s">
        <v>1744</v>
      </c>
      <c r="B138" s="17" t="s">
        <v>1745</v>
      </c>
      <c r="C138" s="17" t="s">
        <v>1746</v>
      </c>
      <c r="D138" s="17" t="s">
        <v>1747</v>
      </c>
      <c r="E138" s="71" t="s">
        <v>1748</v>
      </c>
      <c r="F138" s="71" t="s">
        <v>1749</v>
      </c>
    </row>
    <row r="139" spans="1:6" ht="15.75" customHeight="1">
      <c r="A139" s="17" t="s">
        <v>1744</v>
      </c>
      <c r="B139" s="17" t="s">
        <v>1750</v>
      </c>
      <c r="C139" s="17" t="s">
        <v>1751</v>
      </c>
      <c r="D139" s="17" t="s">
        <v>1752</v>
      </c>
      <c r="E139" s="71" t="s">
        <v>1753</v>
      </c>
      <c r="F139" s="71" t="s">
        <v>1754</v>
      </c>
    </row>
    <row r="140" spans="1:6" ht="15.75" customHeight="1">
      <c r="A140" s="17" t="s">
        <v>1744</v>
      </c>
      <c r="B140" s="17" t="s">
        <v>1755</v>
      </c>
      <c r="C140" s="17" t="s">
        <v>1756</v>
      </c>
      <c r="D140" s="17" t="s">
        <v>1757</v>
      </c>
      <c r="E140" s="71" t="s">
        <v>1758</v>
      </c>
      <c r="F140" s="71" t="s">
        <v>1759</v>
      </c>
    </row>
    <row r="141" spans="1:6" ht="15.75" customHeight="1">
      <c r="A141" s="17" t="s">
        <v>1744</v>
      </c>
      <c r="B141" s="17" t="s">
        <v>1760</v>
      </c>
      <c r="C141" s="17" t="s">
        <v>1761</v>
      </c>
      <c r="D141" s="17" t="s">
        <v>1762</v>
      </c>
      <c r="E141" s="71" t="s">
        <v>1763</v>
      </c>
      <c r="F141" s="71" t="s">
        <v>1764</v>
      </c>
    </row>
    <row r="142" spans="1:6" ht="15.75" customHeight="1">
      <c r="A142" s="17" t="s">
        <v>1744</v>
      </c>
      <c r="B142" s="17" t="s">
        <v>1765</v>
      </c>
      <c r="C142" s="17" t="s">
        <v>1766</v>
      </c>
      <c r="D142" s="17" t="s">
        <v>1767</v>
      </c>
      <c r="E142" s="71" t="s">
        <v>1768</v>
      </c>
      <c r="F142" s="71" t="s">
        <v>1769</v>
      </c>
    </row>
    <row r="143" spans="1:6" ht="15.75" customHeight="1">
      <c r="A143" s="17" t="s">
        <v>1744</v>
      </c>
      <c r="B143" s="17" t="s">
        <v>1770</v>
      </c>
      <c r="C143" s="17" t="s">
        <v>1771</v>
      </c>
      <c r="D143" s="17" t="s">
        <v>1772</v>
      </c>
      <c r="E143" s="71" t="s">
        <v>1773</v>
      </c>
      <c r="F143" s="71" t="s">
        <v>1774</v>
      </c>
    </row>
    <row r="144" spans="1:6" ht="15.75" customHeight="1">
      <c r="A144" s="17" t="s">
        <v>1744</v>
      </c>
      <c r="B144" s="17" t="s">
        <v>1775</v>
      </c>
      <c r="C144" s="17" t="s">
        <v>1776</v>
      </c>
      <c r="D144" s="17" t="s">
        <v>1777</v>
      </c>
      <c r="E144" s="71" t="s">
        <v>1778</v>
      </c>
      <c r="F144" s="71" t="s">
        <v>1779</v>
      </c>
    </row>
    <row r="145" spans="1:7" ht="15.75" customHeight="1">
      <c r="A145" s="74" t="s">
        <v>1780</v>
      </c>
      <c r="B145" s="74" t="s">
        <v>1781</v>
      </c>
      <c r="C145" s="74" t="s">
        <v>1782</v>
      </c>
      <c r="D145" s="17" t="s">
        <v>1783</v>
      </c>
      <c r="E145" s="71" t="s">
        <v>1784</v>
      </c>
      <c r="F145" s="71" t="s">
        <v>1785</v>
      </c>
    </row>
    <row r="146" spans="1:7" ht="15.75" customHeight="1">
      <c r="A146" s="74" t="s">
        <v>1780</v>
      </c>
      <c r="B146" s="74" t="s">
        <v>1786</v>
      </c>
      <c r="C146" s="74" t="s">
        <v>1787</v>
      </c>
      <c r="D146" s="17" t="s">
        <v>1788</v>
      </c>
      <c r="E146" s="71" t="s">
        <v>1789</v>
      </c>
      <c r="F146" s="71" t="s">
        <v>1790</v>
      </c>
    </row>
    <row r="147" spans="1:7" ht="15.75" customHeight="1">
      <c r="A147" s="74" t="s">
        <v>1780</v>
      </c>
      <c r="B147" s="74" t="s">
        <v>1791</v>
      </c>
      <c r="C147" s="74" t="s">
        <v>1792</v>
      </c>
      <c r="D147" s="17" t="s">
        <v>1793</v>
      </c>
      <c r="E147" s="71" t="s">
        <v>1794</v>
      </c>
      <c r="F147" s="71" t="s">
        <v>1795</v>
      </c>
    </row>
    <row r="148" spans="1:7" ht="15.75" customHeight="1">
      <c r="A148" s="74" t="s">
        <v>1780</v>
      </c>
      <c r="B148" s="103" t="s">
        <v>1380</v>
      </c>
      <c r="C148" s="74" t="s">
        <v>1380</v>
      </c>
      <c r="D148" s="17" t="s">
        <v>1796</v>
      </c>
      <c r="E148" s="71" t="s">
        <v>1382</v>
      </c>
      <c r="F148" s="71" t="s">
        <v>1383</v>
      </c>
    </row>
    <row r="149" spans="1:7" ht="15.75" customHeight="1">
      <c r="A149" s="74" t="s">
        <v>1780</v>
      </c>
      <c r="B149" s="103" t="s">
        <v>1735</v>
      </c>
      <c r="C149" s="74" t="s">
        <v>1736</v>
      </c>
      <c r="D149" s="17" t="s">
        <v>1743</v>
      </c>
      <c r="E149" s="71" t="s">
        <v>1612</v>
      </c>
      <c r="F149" s="71" t="s">
        <v>1612</v>
      </c>
    </row>
    <row r="150" spans="1:7" ht="15.75" customHeight="1">
      <c r="A150" s="17" t="s">
        <v>1797</v>
      </c>
      <c r="B150" s="17" t="s">
        <v>1215</v>
      </c>
      <c r="C150" s="17" t="s">
        <v>99</v>
      </c>
      <c r="D150" s="17" t="s">
        <v>1216</v>
      </c>
      <c r="E150" s="71" t="s">
        <v>1217</v>
      </c>
      <c r="F150" s="71" t="s">
        <v>1218</v>
      </c>
      <c r="G150" s="17" t="s">
        <v>1215</v>
      </c>
    </row>
    <row r="151" spans="1:7" ht="15.75" customHeight="1">
      <c r="A151" s="17" t="s">
        <v>1797</v>
      </c>
      <c r="B151" s="17" t="s">
        <v>1219</v>
      </c>
      <c r="C151" s="17" t="s">
        <v>1220</v>
      </c>
      <c r="D151" s="17" t="s">
        <v>1221</v>
      </c>
      <c r="E151" s="71" t="s">
        <v>1222</v>
      </c>
      <c r="F151" s="71" t="s">
        <v>1223</v>
      </c>
      <c r="G151" s="17" t="s">
        <v>1219</v>
      </c>
    </row>
    <row r="152" spans="1:7" ht="15.75" customHeight="1">
      <c r="A152" s="17" t="s">
        <v>1797</v>
      </c>
      <c r="B152" s="102" t="s">
        <v>1735</v>
      </c>
      <c r="C152" s="17" t="s">
        <v>1736</v>
      </c>
      <c r="D152" s="17" t="s">
        <v>1743</v>
      </c>
      <c r="E152" s="71" t="s">
        <v>1612</v>
      </c>
      <c r="F152" s="71" t="s">
        <v>1612</v>
      </c>
      <c r="G152" s="17" t="s">
        <v>1798</v>
      </c>
    </row>
    <row r="153" spans="1:7" ht="15.75" customHeight="1">
      <c r="A153" s="17" t="s">
        <v>1797</v>
      </c>
      <c r="B153" s="102" t="s">
        <v>1733</v>
      </c>
      <c r="C153" s="17" t="s">
        <v>1734</v>
      </c>
      <c r="D153" s="17" t="s">
        <v>1381</v>
      </c>
      <c r="E153" s="71" t="s">
        <v>1799</v>
      </c>
      <c r="F153" s="71" t="s">
        <v>1800</v>
      </c>
      <c r="G153" s="17" t="s">
        <v>1801</v>
      </c>
    </row>
    <row r="154" spans="1:7" ht="15.75" customHeight="1">
      <c r="A154" s="17" t="s">
        <v>1802</v>
      </c>
      <c r="B154" s="17" t="s">
        <v>1803</v>
      </c>
      <c r="C154" s="17" t="s">
        <v>1804</v>
      </c>
      <c r="D154" s="17" t="s">
        <v>1804</v>
      </c>
      <c r="E154" s="72" t="s">
        <v>1805</v>
      </c>
      <c r="F154" s="72" t="s">
        <v>1806</v>
      </c>
    </row>
    <row r="155" spans="1:7" ht="15.75" customHeight="1">
      <c r="A155" s="17" t="s">
        <v>1802</v>
      </c>
      <c r="B155" s="17" t="s">
        <v>1807</v>
      </c>
      <c r="C155" s="17" t="s">
        <v>1808</v>
      </c>
      <c r="D155" s="17" t="s">
        <v>1808</v>
      </c>
      <c r="E155" s="72" t="s">
        <v>1809</v>
      </c>
      <c r="F155" s="72" t="s">
        <v>1810</v>
      </c>
    </row>
    <row r="156" spans="1:7" ht="15.75" customHeight="1">
      <c r="A156" s="17" t="s">
        <v>1802</v>
      </c>
      <c r="B156" s="17" t="s">
        <v>1811</v>
      </c>
      <c r="C156" s="17" t="s">
        <v>1812</v>
      </c>
      <c r="D156" s="17" t="s">
        <v>1812</v>
      </c>
      <c r="E156" s="72" t="s">
        <v>1813</v>
      </c>
      <c r="F156" s="72" t="s">
        <v>1814</v>
      </c>
    </row>
    <row r="157" spans="1:7" ht="15.75" customHeight="1">
      <c r="A157" s="17" t="s">
        <v>1802</v>
      </c>
      <c r="B157" s="17" t="s">
        <v>1815</v>
      </c>
      <c r="C157" s="17" t="s">
        <v>1816</v>
      </c>
      <c r="D157" s="17" t="s">
        <v>1817</v>
      </c>
      <c r="E157" s="72" t="s">
        <v>1818</v>
      </c>
      <c r="F157" s="72" t="s">
        <v>1819</v>
      </c>
    </row>
    <row r="158" spans="1:7" ht="15.75" customHeight="1">
      <c r="A158" s="17" t="s">
        <v>1802</v>
      </c>
      <c r="B158" s="17" t="s">
        <v>1820</v>
      </c>
      <c r="C158" s="17" t="s">
        <v>1821</v>
      </c>
      <c r="D158" s="17" t="s">
        <v>1822</v>
      </c>
      <c r="E158" s="72" t="s">
        <v>1823</v>
      </c>
      <c r="F158" s="72" t="s">
        <v>1824</v>
      </c>
    </row>
    <row r="159" spans="1:7" ht="15.75" customHeight="1">
      <c r="A159" s="17" t="s">
        <v>1802</v>
      </c>
      <c r="B159" s="17" t="s">
        <v>1825</v>
      </c>
      <c r="C159" s="17" t="s">
        <v>1826</v>
      </c>
      <c r="D159" s="17" t="s">
        <v>1827</v>
      </c>
      <c r="E159" s="72" t="s">
        <v>1828</v>
      </c>
      <c r="F159" s="72" t="s">
        <v>1829</v>
      </c>
    </row>
    <row r="160" spans="1:7" ht="15.75" customHeight="1">
      <c r="A160" s="17" t="s">
        <v>1802</v>
      </c>
      <c r="B160" s="17" t="s">
        <v>1830</v>
      </c>
      <c r="C160" s="17" t="s">
        <v>1831</v>
      </c>
      <c r="D160" s="17" t="s">
        <v>1832</v>
      </c>
      <c r="E160" s="72" t="s">
        <v>1833</v>
      </c>
      <c r="F160" s="72" t="s">
        <v>1834</v>
      </c>
    </row>
    <row r="161" spans="1:6" ht="15.75" customHeight="1">
      <c r="A161" s="17" t="s">
        <v>1802</v>
      </c>
      <c r="B161" s="102" t="s">
        <v>1735</v>
      </c>
      <c r="C161" s="17" t="s">
        <v>1610</v>
      </c>
      <c r="D161" s="17" t="s">
        <v>1743</v>
      </c>
      <c r="E161" s="72" t="s">
        <v>1612</v>
      </c>
      <c r="F161" s="72" t="s">
        <v>1612</v>
      </c>
    </row>
    <row r="162" spans="1:6" ht="15.75" customHeight="1">
      <c r="A162" s="17" t="s">
        <v>1802</v>
      </c>
      <c r="B162" s="102" t="s">
        <v>1733</v>
      </c>
      <c r="C162" s="17" t="s">
        <v>1380</v>
      </c>
      <c r="D162" s="17" t="s">
        <v>1381</v>
      </c>
      <c r="E162" s="72" t="s">
        <v>1382</v>
      </c>
      <c r="F162" s="72" t="s">
        <v>1383</v>
      </c>
    </row>
    <row r="163" spans="1:6" ht="15.75" customHeight="1">
      <c r="A163" s="17" t="s">
        <v>1835</v>
      </c>
      <c r="B163" s="17" t="s">
        <v>1836</v>
      </c>
      <c r="C163" s="17" t="s">
        <v>1837</v>
      </c>
      <c r="D163" s="17" t="s">
        <v>1838</v>
      </c>
      <c r="E163" s="71" t="s">
        <v>1839</v>
      </c>
      <c r="F163" s="71" t="s">
        <v>1840</v>
      </c>
    </row>
    <row r="164" spans="1:6" ht="15.75" customHeight="1">
      <c r="A164" s="17" t="s">
        <v>1835</v>
      </c>
      <c r="B164" s="17" t="s">
        <v>1841</v>
      </c>
      <c r="C164" s="17" t="s">
        <v>1842</v>
      </c>
      <c r="D164" s="17" t="s">
        <v>1843</v>
      </c>
      <c r="E164" s="71" t="s">
        <v>1844</v>
      </c>
      <c r="F164" s="71" t="s">
        <v>1845</v>
      </c>
    </row>
    <row r="165" spans="1:6" ht="15.75" customHeight="1">
      <c r="A165" s="17" t="s">
        <v>1835</v>
      </c>
      <c r="B165" s="17" t="s">
        <v>1846</v>
      </c>
      <c r="C165" s="17" t="s">
        <v>1847</v>
      </c>
      <c r="D165" s="17" t="s">
        <v>1848</v>
      </c>
      <c r="E165" s="71" t="s">
        <v>1849</v>
      </c>
      <c r="F165" s="71" t="s">
        <v>1850</v>
      </c>
    </row>
    <row r="166" spans="1:6" ht="15.75" customHeight="1">
      <c r="A166" s="17" t="s">
        <v>1835</v>
      </c>
      <c r="B166" s="17" t="s">
        <v>1851</v>
      </c>
      <c r="C166" s="17" t="s">
        <v>1852</v>
      </c>
      <c r="D166" s="17" t="s">
        <v>1853</v>
      </c>
      <c r="E166" s="71" t="s">
        <v>1854</v>
      </c>
      <c r="F166" s="71" t="s">
        <v>1855</v>
      </c>
    </row>
    <row r="167" spans="1:6" ht="15.75" customHeight="1">
      <c r="A167" s="17" t="s">
        <v>1835</v>
      </c>
      <c r="B167" s="17" t="s">
        <v>1856</v>
      </c>
      <c r="C167" s="17" t="s">
        <v>1857</v>
      </c>
      <c r="D167" s="17" t="s">
        <v>1858</v>
      </c>
      <c r="E167" s="71" t="s">
        <v>1859</v>
      </c>
      <c r="F167" s="71" t="s">
        <v>1860</v>
      </c>
    </row>
    <row r="168" spans="1:6" ht="15.75" customHeight="1">
      <c r="A168" s="17" t="s">
        <v>1835</v>
      </c>
      <c r="B168" s="17" t="s">
        <v>1861</v>
      </c>
      <c r="C168" s="17" t="s">
        <v>1862</v>
      </c>
      <c r="D168" s="17" t="s">
        <v>1863</v>
      </c>
      <c r="E168" s="71" t="s">
        <v>1864</v>
      </c>
      <c r="F168" s="71" t="s">
        <v>1865</v>
      </c>
    </row>
    <row r="169" spans="1:6" ht="15.75" customHeight="1">
      <c r="A169" s="17" t="s">
        <v>1835</v>
      </c>
      <c r="B169" s="17" t="s">
        <v>1866</v>
      </c>
      <c r="C169" s="17" t="s">
        <v>1867</v>
      </c>
      <c r="D169" s="17" t="s">
        <v>1868</v>
      </c>
      <c r="E169" s="71" t="s">
        <v>1869</v>
      </c>
      <c r="F169" s="71" t="s">
        <v>1870</v>
      </c>
    </row>
    <row r="170" spans="1:6" ht="15.75" customHeight="1">
      <c r="A170" s="17" t="s">
        <v>1835</v>
      </c>
      <c r="B170" s="17" t="s">
        <v>1871</v>
      </c>
      <c r="C170" s="17" t="s">
        <v>1872</v>
      </c>
      <c r="D170" s="17" t="s">
        <v>1873</v>
      </c>
      <c r="E170" s="71" t="s">
        <v>1874</v>
      </c>
      <c r="F170" s="71" t="s">
        <v>1875</v>
      </c>
    </row>
    <row r="171" spans="1:6" ht="15.75" customHeight="1">
      <c r="A171" s="17" t="s">
        <v>1835</v>
      </c>
      <c r="B171" s="17" t="s">
        <v>1876</v>
      </c>
      <c r="C171" s="17" t="s">
        <v>1877</v>
      </c>
      <c r="D171" s="17" t="s">
        <v>1878</v>
      </c>
      <c r="E171" s="71" t="s">
        <v>1879</v>
      </c>
      <c r="F171" s="71" t="s">
        <v>1880</v>
      </c>
    </row>
    <row r="172" spans="1:6" ht="15.75" customHeight="1">
      <c r="A172" s="17" t="s">
        <v>1835</v>
      </c>
      <c r="B172" s="17" t="s">
        <v>1881</v>
      </c>
      <c r="C172" s="17" t="s">
        <v>1882</v>
      </c>
      <c r="D172" s="17" t="s">
        <v>1883</v>
      </c>
      <c r="E172" s="71" t="s">
        <v>1884</v>
      </c>
      <c r="F172" s="71" t="s">
        <v>1885</v>
      </c>
    </row>
    <row r="173" spans="1:6" ht="15.75" customHeight="1">
      <c r="A173" s="17" t="s">
        <v>1835</v>
      </c>
      <c r="B173" s="17" t="s">
        <v>1886</v>
      </c>
      <c r="C173" s="17" t="s">
        <v>1887</v>
      </c>
      <c r="D173" s="17" t="s">
        <v>1888</v>
      </c>
      <c r="E173" s="71" t="s">
        <v>1889</v>
      </c>
      <c r="F173" s="71" t="s">
        <v>1890</v>
      </c>
    </row>
    <row r="174" spans="1:6" ht="15.75" customHeight="1">
      <c r="A174" s="17" t="s">
        <v>1835</v>
      </c>
      <c r="B174" s="17" t="s">
        <v>1891</v>
      </c>
      <c r="C174" s="17" t="s">
        <v>1892</v>
      </c>
      <c r="D174" s="17" t="s">
        <v>1893</v>
      </c>
      <c r="E174" s="71" t="s">
        <v>1894</v>
      </c>
      <c r="F174" s="71" t="s">
        <v>1895</v>
      </c>
    </row>
    <row r="175" spans="1:6" ht="15.75" customHeight="1">
      <c r="A175" s="17" t="s">
        <v>1835</v>
      </c>
      <c r="B175" s="17" t="s">
        <v>1896</v>
      </c>
      <c r="C175" s="17" t="s">
        <v>1897</v>
      </c>
      <c r="D175" s="17" t="s">
        <v>1897</v>
      </c>
      <c r="E175" s="71" t="s">
        <v>1898</v>
      </c>
      <c r="F175" s="71" t="s">
        <v>1899</v>
      </c>
    </row>
    <row r="176" spans="1:6" ht="15.75" customHeight="1">
      <c r="A176" s="17" t="s">
        <v>1835</v>
      </c>
      <c r="B176" s="17" t="s">
        <v>1900</v>
      </c>
      <c r="C176" s="17" t="s">
        <v>1901</v>
      </c>
      <c r="D176" s="17" t="s">
        <v>1902</v>
      </c>
      <c r="E176" s="71" t="s">
        <v>1903</v>
      </c>
      <c r="F176" s="71" t="s">
        <v>1904</v>
      </c>
    </row>
    <row r="177" spans="1:6" ht="15.75" customHeight="1">
      <c r="A177" s="17" t="s">
        <v>1835</v>
      </c>
      <c r="B177" s="17" t="s">
        <v>1905</v>
      </c>
      <c r="C177" s="17" t="s">
        <v>1906</v>
      </c>
      <c r="D177" s="17" t="s">
        <v>1907</v>
      </c>
      <c r="E177" s="71" t="s">
        <v>1908</v>
      </c>
      <c r="F177" s="71" t="s">
        <v>1909</v>
      </c>
    </row>
    <row r="178" spans="1:6" ht="15.75" customHeight="1">
      <c r="A178" s="17" t="s">
        <v>1835</v>
      </c>
      <c r="B178" s="17" t="s">
        <v>1910</v>
      </c>
      <c r="C178" s="17" t="s">
        <v>1911</v>
      </c>
      <c r="D178" s="17" t="s">
        <v>1912</v>
      </c>
      <c r="E178" s="71" t="s">
        <v>1913</v>
      </c>
      <c r="F178" s="71" t="s">
        <v>1914</v>
      </c>
    </row>
    <row r="179" spans="1:6" ht="15.75" customHeight="1">
      <c r="A179" s="17" t="s">
        <v>1835</v>
      </c>
      <c r="B179" s="17" t="s">
        <v>1319</v>
      </c>
      <c r="C179" s="17" t="s">
        <v>1915</v>
      </c>
      <c r="D179" s="17" t="s">
        <v>1725</v>
      </c>
      <c r="E179" s="71" t="s">
        <v>1916</v>
      </c>
      <c r="F179" s="71" t="s">
        <v>1917</v>
      </c>
    </row>
    <row r="180" spans="1:6" ht="15.75" customHeight="1">
      <c r="A180" s="17" t="s">
        <v>1835</v>
      </c>
      <c r="B180" s="17" t="s">
        <v>1735</v>
      </c>
      <c r="C180" s="17" t="s">
        <v>1918</v>
      </c>
      <c r="D180" s="17" t="s">
        <v>1919</v>
      </c>
      <c r="E180" s="71" t="s">
        <v>1920</v>
      </c>
      <c r="F180" s="71" t="s">
        <v>1921</v>
      </c>
    </row>
    <row r="181" spans="1:6" ht="15.75" customHeight="1">
      <c r="A181" s="17" t="s">
        <v>1922</v>
      </c>
      <c r="B181" s="17" t="s">
        <v>1215</v>
      </c>
      <c r="C181" s="17" t="s">
        <v>99</v>
      </c>
      <c r="D181" s="17" t="s">
        <v>1216</v>
      </c>
      <c r="E181" s="71" t="s">
        <v>1217</v>
      </c>
      <c r="F181" s="71" t="s">
        <v>1218</v>
      </c>
    </row>
    <row r="182" spans="1:6" ht="15.75" customHeight="1">
      <c r="A182" s="17" t="s">
        <v>1922</v>
      </c>
      <c r="B182" s="17" t="s">
        <v>1219</v>
      </c>
      <c r="C182" s="17" t="s">
        <v>1220</v>
      </c>
      <c r="D182" s="17" t="s">
        <v>1221</v>
      </c>
      <c r="E182" s="71" t="s">
        <v>1222</v>
      </c>
      <c r="F182" s="71" t="s">
        <v>1223</v>
      </c>
    </row>
    <row r="183" spans="1:6" ht="15.75" customHeight="1">
      <c r="A183" s="17" t="s">
        <v>1922</v>
      </c>
      <c r="B183" s="17" t="s">
        <v>1923</v>
      </c>
      <c r="C183" s="17" t="s">
        <v>1924</v>
      </c>
      <c r="D183" s="17" t="s">
        <v>1925</v>
      </c>
      <c r="E183" s="71" t="s">
        <v>1926</v>
      </c>
      <c r="F183" s="71" t="s">
        <v>1927</v>
      </c>
    </row>
    <row r="184" spans="1:6" ht="15.75" customHeight="1">
      <c r="A184" s="17" t="s">
        <v>1922</v>
      </c>
      <c r="B184" s="17" t="s">
        <v>1735</v>
      </c>
      <c r="C184" s="17" t="s">
        <v>1928</v>
      </c>
      <c r="D184" s="17" t="s">
        <v>1929</v>
      </c>
      <c r="E184" s="71" t="s">
        <v>1930</v>
      </c>
      <c r="F184" s="71" t="s">
        <v>1931</v>
      </c>
    </row>
    <row r="185" spans="1:6" ht="15.75" customHeight="1">
      <c r="A185" s="17" t="s">
        <v>1932</v>
      </c>
      <c r="B185" s="17" t="s">
        <v>1933</v>
      </c>
      <c r="C185" s="17" t="s">
        <v>1934</v>
      </c>
      <c r="D185" s="17" t="s">
        <v>1935</v>
      </c>
      <c r="E185" s="71" t="s">
        <v>1936</v>
      </c>
      <c r="F185" s="71" t="s">
        <v>1937</v>
      </c>
    </row>
    <row r="186" spans="1:6" ht="15.75" customHeight="1">
      <c r="A186" s="17" t="s">
        <v>1932</v>
      </c>
      <c r="B186" s="17" t="s">
        <v>1938</v>
      </c>
      <c r="C186" s="17" t="s">
        <v>1939</v>
      </c>
      <c r="D186" s="17" t="s">
        <v>1940</v>
      </c>
      <c r="E186" s="71" t="s">
        <v>1941</v>
      </c>
      <c r="F186" s="71" t="s">
        <v>1942</v>
      </c>
    </row>
    <row r="187" spans="1:6" ht="15.75" customHeight="1">
      <c r="A187" s="17" t="s">
        <v>1932</v>
      </c>
      <c r="B187" s="17" t="s">
        <v>1943</v>
      </c>
      <c r="C187" s="17" t="s">
        <v>1944</v>
      </c>
      <c r="D187" s="17" t="s">
        <v>1945</v>
      </c>
      <c r="E187" s="71" t="s">
        <v>1946</v>
      </c>
      <c r="F187" s="71" t="s">
        <v>1947</v>
      </c>
    </row>
    <row r="188" spans="1:6" ht="15.75" customHeight="1">
      <c r="A188" s="17" t="s">
        <v>1932</v>
      </c>
      <c r="B188" s="17" t="s">
        <v>1319</v>
      </c>
      <c r="C188" s="17" t="s">
        <v>1320</v>
      </c>
      <c r="D188" s="17" t="s">
        <v>1321</v>
      </c>
      <c r="E188" s="71" t="s">
        <v>1322</v>
      </c>
      <c r="F188" s="71" t="s">
        <v>1323</v>
      </c>
    </row>
    <row r="189" spans="1:6" ht="15.75" customHeight="1">
      <c r="A189" s="17" t="s">
        <v>1932</v>
      </c>
      <c r="B189" s="17" t="s">
        <v>1735</v>
      </c>
      <c r="C189" s="17" t="s">
        <v>1948</v>
      </c>
      <c r="D189" s="17" t="s">
        <v>1949</v>
      </c>
      <c r="E189" s="71" t="s">
        <v>1950</v>
      </c>
      <c r="F189" s="71" t="s">
        <v>1951</v>
      </c>
    </row>
    <row r="190" spans="1:6" ht="15.75" customHeight="1">
      <c r="A190" s="17" t="s">
        <v>1952</v>
      </c>
      <c r="B190" s="17" t="s">
        <v>1219</v>
      </c>
      <c r="C190" s="17" t="s">
        <v>1220</v>
      </c>
      <c r="D190" s="17" t="s">
        <v>1221</v>
      </c>
      <c r="E190" s="71" t="s">
        <v>1222</v>
      </c>
      <c r="F190" s="71" t="s">
        <v>1223</v>
      </c>
    </row>
    <row r="191" spans="1:6" ht="15.75" customHeight="1">
      <c r="A191" s="17" t="s">
        <v>1952</v>
      </c>
      <c r="B191" s="17" t="s">
        <v>1953</v>
      </c>
      <c r="C191" s="17" t="s">
        <v>1954</v>
      </c>
      <c r="D191" s="17" t="s">
        <v>1955</v>
      </c>
      <c r="E191" s="71" t="s">
        <v>1956</v>
      </c>
      <c r="F191" s="71" t="s">
        <v>1957</v>
      </c>
    </row>
    <row r="192" spans="1:6" ht="15.75" customHeight="1">
      <c r="A192" s="17" t="s">
        <v>1952</v>
      </c>
      <c r="B192" s="17" t="s">
        <v>1958</v>
      </c>
      <c r="C192" s="17" t="s">
        <v>1959</v>
      </c>
      <c r="D192" s="17" t="s">
        <v>1960</v>
      </c>
      <c r="E192" s="71" t="s">
        <v>1961</v>
      </c>
      <c r="F192" s="71" t="s">
        <v>1962</v>
      </c>
    </row>
    <row r="193" spans="1:6" ht="15.75" customHeight="1">
      <c r="A193" s="17" t="s">
        <v>1952</v>
      </c>
      <c r="B193" s="17" t="s">
        <v>1963</v>
      </c>
      <c r="C193" s="17" t="s">
        <v>1964</v>
      </c>
      <c r="D193" s="17" t="s">
        <v>1965</v>
      </c>
      <c r="E193" s="71" t="s">
        <v>1966</v>
      </c>
      <c r="F193" s="71" t="s">
        <v>1967</v>
      </c>
    </row>
    <row r="194" spans="1:6" ht="15.75" customHeight="1">
      <c r="A194" s="17" t="s">
        <v>1952</v>
      </c>
      <c r="B194" s="17" t="s">
        <v>1968</v>
      </c>
      <c r="C194" s="17" t="s">
        <v>1969</v>
      </c>
      <c r="D194" s="17" t="s">
        <v>1970</v>
      </c>
      <c r="E194" s="71" t="s">
        <v>1971</v>
      </c>
      <c r="F194" s="71" t="s">
        <v>1972</v>
      </c>
    </row>
    <row r="195" spans="1:6" ht="15.75" customHeight="1">
      <c r="A195" s="17" t="s">
        <v>1952</v>
      </c>
      <c r="B195" s="17" t="s">
        <v>1973</v>
      </c>
      <c r="C195" s="17" t="s">
        <v>1974</v>
      </c>
      <c r="D195" s="17" t="s">
        <v>1975</v>
      </c>
      <c r="E195" s="71" t="s">
        <v>1976</v>
      </c>
      <c r="F195" s="71" t="s">
        <v>1977</v>
      </c>
    </row>
    <row r="196" spans="1:6" ht="15.75" customHeight="1">
      <c r="A196" s="17" t="s">
        <v>1952</v>
      </c>
      <c r="B196" s="17" t="s">
        <v>1978</v>
      </c>
      <c r="C196" s="17" t="s">
        <v>1979</v>
      </c>
      <c r="D196" s="17" t="s">
        <v>1980</v>
      </c>
      <c r="E196" s="71" t="s">
        <v>1981</v>
      </c>
      <c r="F196" s="71" t="s">
        <v>1982</v>
      </c>
    </row>
    <row r="197" spans="1:6" ht="15.75" customHeight="1">
      <c r="A197" s="17" t="s">
        <v>1952</v>
      </c>
      <c r="B197" s="17" t="s">
        <v>1983</v>
      </c>
      <c r="C197" s="17" t="s">
        <v>1984</v>
      </c>
      <c r="D197" s="17" t="s">
        <v>1985</v>
      </c>
      <c r="E197" s="71" t="s">
        <v>1986</v>
      </c>
      <c r="F197" s="71" t="s">
        <v>1987</v>
      </c>
    </row>
    <row r="198" spans="1:6" ht="15.75" customHeight="1">
      <c r="A198" s="17" t="s">
        <v>1952</v>
      </c>
      <c r="B198" s="17" t="s">
        <v>1988</v>
      </c>
      <c r="C198" s="17" t="s">
        <v>1989</v>
      </c>
      <c r="D198" s="17" t="s">
        <v>1990</v>
      </c>
      <c r="E198" s="71" t="s">
        <v>1991</v>
      </c>
      <c r="F198" s="71" t="s">
        <v>1992</v>
      </c>
    </row>
    <row r="199" spans="1:6" ht="15.75" customHeight="1">
      <c r="A199" s="17" t="s">
        <v>1952</v>
      </c>
      <c r="B199" s="17" t="s">
        <v>1993</v>
      </c>
      <c r="C199" s="17" t="s">
        <v>1994</v>
      </c>
      <c r="D199" s="17" t="s">
        <v>1995</v>
      </c>
      <c r="E199" s="71" t="s">
        <v>1996</v>
      </c>
      <c r="F199" s="71" t="s">
        <v>1997</v>
      </c>
    </row>
    <row r="200" spans="1:6" ht="15.75" customHeight="1">
      <c r="A200" s="17" t="s">
        <v>1952</v>
      </c>
      <c r="B200" s="17" t="s">
        <v>1998</v>
      </c>
      <c r="C200" s="17" t="s">
        <v>1999</v>
      </c>
      <c r="D200" s="17" t="s">
        <v>2000</v>
      </c>
      <c r="E200" s="71" t="s">
        <v>2001</v>
      </c>
      <c r="F200" s="71" t="s">
        <v>2002</v>
      </c>
    </row>
    <row r="201" spans="1:6" ht="15.75" customHeight="1">
      <c r="A201" s="17" t="s">
        <v>1952</v>
      </c>
      <c r="B201" s="17" t="s">
        <v>2003</v>
      </c>
      <c r="C201" s="17" t="s">
        <v>2004</v>
      </c>
      <c r="D201" s="17" t="s">
        <v>2005</v>
      </c>
      <c r="E201" s="71" t="s">
        <v>2006</v>
      </c>
      <c r="F201" s="71" t="s">
        <v>2007</v>
      </c>
    </row>
    <row r="202" spans="1:6" ht="15.75" customHeight="1">
      <c r="A202" s="17" t="s">
        <v>1952</v>
      </c>
      <c r="B202" s="17" t="s">
        <v>2008</v>
      </c>
      <c r="C202" s="17" t="s">
        <v>2009</v>
      </c>
      <c r="D202" s="17" t="s">
        <v>2010</v>
      </c>
      <c r="E202" s="71" t="s">
        <v>2011</v>
      </c>
      <c r="F202" s="71" t="s">
        <v>2012</v>
      </c>
    </row>
    <row r="203" spans="1:6" ht="15.75" customHeight="1">
      <c r="A203" s="17" t="s">
        <v>1952</v>
      </c>
      <c r="B203" s="17" t="s">
        <v>1733</v>
      </c>
      <c r="C203" s="17" t="s">
        <v>2013</v>
      </c>
      <c r="D203" s="17" t="s">
        <v>1381</v>
      </c>
      <c r="E203" s="71" t="s">
        <v>1799</v>
      </c>
      <c r="F203" s="71" t="s">
        <v>1800</v>
      </c>
    </row>
    <row r="204" spans="1:6" ht="15.75" customHeight="1">
      <c r="A204" s="17" t="s">
        <v>2014</v>
      </c>
      <c r="B204" s="75" t="s">
        <v>2015</v>
      </c>
      <c r="C204" s="75" t="s">
        <v>2016</v>
      </c>
      <c r="D204" s="17" t="s">
        <v>2017</v>
      </c>
      <c r="E204" s="71" t="s">
        <v>2018</v>
      </c>
      <c r="F204" s="71" t="s">
        <v>2019</v>
      </c>
    </row>
    <row r="205" spans="1:6" ht="15.75" customHeight="1">
      <c r="A205" s="17" t="s">
        <v>2014</v>
      </c>
      <c r="B205" s="75" t="s">
        <v>2020</v>
      </c>
      <c r="C205" s="75" t="s">
        <v>2021</v>
      </c>
      <c r="D205" s="17" t="s">
        <v>2022</v>
      </c>
      <c r="E205" s="71" t="s">
        <v>2023</v>
      </c>
      <c r="F205" s="71" t="s">
        <v>2024</v>
      </c>
    </row>
    <row r="206" spans="1:6" ht="15.75" customHeight="1">
      <c r="A206" s="17" t="s">
        <v>2014</v>
      </c>
      <c r="B206" s="75" t="s">
        <v>2025</v>
      </c>
      <c r="C206" s="75" t="s">
        <v>2026</v>
      </c>
      <c r="D206" s="17" t="s">
        <v>2027</v>
      </c>
      <c r="E206" s="71" t="s">
        <v>2028</v>
      </c>
      <c r="F206" s="71" t="s">
        <v>2029</v>
      </c>
    </row>
    <row r="207" spans="1:6" ht="15.75" customHeight="1">
      <c r="A207" s="17" t="s">
        <v>2014</v>
      </c>
      <c r="B207" s="75" t="s">
        <v>2030</v>
      </c>
      <c r="C207" s="75" t="s">
        <v>2031</v>
      </c>
      <c r="D207" s="17" t="s">
        <v>2032</v>
      </c>
      <c r="E207" s="71" t="s">
        <v>2033</v>
      </c>
      <c r="F207" s="71" t="s">
        <v>2034</v>
      </c>
    </row>
    <row r="208" spans="1:6" ht="15.75" customHeight="1">
      <c r="A208" s="17" t="s">
        <v>2014</v>
      </c>
      <c r="B208" s="75" t="s">
        <v>2035</v>
      </c>
      <c r="C208" s="75" t="s">
        <v>2036</v>
      </c>
      <c r="D208" s="17" t="s">
        <v>2037</v>
      </c>
      <c r="E208" s="71" t="s">
        <v>2038</v>
      </c>
      <c r="F208" s="71" t="s">
        <v>2039</v>
      </c>
    </row>
    <row r="209" spans="1:6" ht="15.75" customHeight="1">
      <c r="A209" s="17" t="s">
        <v>2014</v>
      </c>
      <c r="B209" s="75" t="s">
        <v>2040</v>
      </c>
      <c r="C209" s="75" t="s">
        <v>2041</v>
      </c>
      <c r="D209" s="17" t="s">
        <v>2042</v>
      </c>
      <c r="E209" s="71" t="s">
        <v>2043</v>
      </c>
      <c r="F209" s="71" t="s">
        <v>2044</v>
      </c>
    </row>
    <row r="210" spans="1:6" ht="15.75" customHeight="1">
      <c r="A210" s="17" t="s">
        <v>2014</v>
      </c>
      <c r="B210" s="75" t="s">
        <v>2045</v>
      </c>
      <c r="C210" s="75" t="s">
        <v>2046</v>
      </c>
      <c r="D210" s="17" t="s">
        <v>2047</v>
      </c>
      <c r="E210" s="71" t="s">
        <v>2048</v>
      </c>
      <c r="F210" s="71" t="s">
        <v>2049</v>
      </c>
    </row>
    <row r="211" spans="1:6" ht="15.75" customHeight="1">
      <c r="A211" s="17" t="s">
        <v>2014</v>
      </c>
      <c r="B211" s="75" t="s">
        <v>2050</v>
      </c>
      <c r="C211" s="75" t="s">
        <v>2051</v>
      </c>
      <c r="D211" s="17" t="s">
        <v>2052</v>
      </c>
      <c r="E211" s="71" t="s">
        <v>2053</v>
      </c>
      <c r="F211" s="71" t="s">
        <v>2054</v>
      </c>
    </row>
    <row r="212" spans="1:6" ht="15.75" customHeight="1">
      <c r="A212" s="17" t="s">
        <v>2014</v>
      </c>
      <c r="B212" s="75" t="s">
        <v>2055</v>
      </c>
      <c r="C212" s="75" t="s">
        <v>2056</v>
      </c>
      <c r="D212" s="17" t="s">
        <v>2057</v>
      </c>
      <c r="E212" s="71" t="s">
        <v>2058</v>
      </c>
      <c r="F212" s="71" t="s">
        <v>2059</v>
      </c>
    </row>
    <row r="213" spans="1:6" ht="15.75" customHeight="1">
      <c r="A213" s="17" t="s">
        <v>2014</v>
      </c>
      <c r="B213" s="75" t="s">
        <v>2060</v>
      </c>
      <c r="C213" s="75" t="s">
        <v>2061</v>
      </c>
      <c r="D213" s="17" t="s">
        <v>2062</v>
      </c>
      <c r="E213" s="71" t="s">
        <v>2063</v>
      </c>
      <c r="F213" s="71" t="s">
        <v>2064</v>
      </c>
    </row>
    <row r="214" spans="1:6" ht="15.75" customHeight="1">
      <c r="A214" s="17" t="s">
        <v>2014</v>
      </c>
      <c r="B214" s="76" t="s">
        <v>2065</v>
      </c>
      <c r="C214" s="76" t="s">
        <v>2066</v>
      </c>
      <c r="D214" s="17" t="s">
        <v>2067</v>
      </c>
      <c r="E214" s="71" t="s">
        <v>2068</v>
      </c>
      <c r="F214" s="71" t="s">
        <v>2069</v>
      </c>
    </row>
    <row r="215" spans="1:6" ht="15.75" customHeight="1">
      <c r="A215" s="17" t="s">
        <v>2014</v>
      </c>
      <c r="B215" s="76" t="s">
        <v>2070</v>
      </c>
      <c r="C215" s="76" t="s">
        <v>2071</v>
      </c>
      <c r="D215" s="17" t="s">
        <v>2072</v>
      </c>
      <c r="E215" s="71" t="s">
        <v>2073</v>
      </c>
      <c r="F215" s="71" t="s">
        <v>2074</v>
      </c>
    </row>
    <row r="216" spans="1:6" ht="15.75" customHeight="1">
      <c r="A216" s="17" t="s">
        <v>2014</v>
      </c>
      <c r="B216" s="76" t="s">
        <v>2075</v>
      </c>
      <c r="C216" s="76" t="s">
        <v>2076</v>
      </c>
      <c r="D216" s="17" t="s">
        <v>2077</v>
      </c>
      <c r="E216" s="71" t="s">
        <v>2078</v>
      </c>
      <c r="F216" s="71" t="s">
        <v>2079</v>
      </c>
    </row>
    <row r="217" spans="1:6" ht="15.75" customHeight="1">
      <c r="A217" s="17" t="s">
        <v>2014</v>
      </c>
      <c r="B217" s="75" t="s">
        <v>2080</v>
      </c>
      <c r="C217" s="75" t="s">
        <v>2081</v>
      </c>
      <c r="D217" s="17" t="s">
        <v>2082</v>
      </c>
      <c r="E217" s="71" t="s">
        <v>2083</v>
      </c>
      <c r="F217" s="71" t="s">
        <v>2084</v>
      </c>
    </row>
    <row r="218" spans="1:6" ht="15.75" customHeight="1">
      <c r="A218" s="17" t="s">
        <v>2014</v>
      </c>
      <c r="B218" s="75" t="s">
        <v>2085</v>
      </c>
      <c r="C218" s="75" t="s">
        <v>2086</v>
      </c>
      <c r="D218" s="17" t="s">
        <v>2087</v>
      </c>
      <c r="E218" s="71" t="s">
        <v>2088</v>
      </c>
      <c r="F218" s="71" t="s">
        <v>2089</v>
      </c>
    </row>
    <row r="219" spans="1:6" ht="15.75" customHeight="1">
      <c r="A219" s="17" t="s">
        <v>2014</v>
      </c>
      <c r="B219" s="75" t="s">
        <v>2090</v>
      </c>
      <c r="C219" s="75" t="s">
        <v>2091</v>
      </c>
      <c r="D219" s="17" t="s">
        <v>2092</v>
      </c>
      <c r="E219" s="71" t="s">
        <v>2093</v>
      </c>
      <c r="F219" s="71" t="s">
        <v>2094</v>
      </c>
    </row>
    <row r="220" spans="1:6" ht="15.75" customHeight="1">
      <c r="A220" s="17" t="s">
        <v>2014</v>
      </c>
      <c r="B220" s="75" t="s">
        <v>1319</v>
      </c>
      <c r="C220" s="75" t="s">
        <v>2095</v>
      </c>
      <c r="D220" s="17" t="s">
        <v>2096</v>
      </c>
      <c r="E220" s="71" t="s">
        <v>2097</v>
      </c>
      <c r="F220" s="71" t="s">
        <v>2098</v>
      </c>
    </row>
    <row r="221" spans="1:6" ht="15.75" customHeight="1">
      <c r="A221" s="71" t="s">
        <v>2099</v>
      </c>
      <c r="B221" s="71" t="s">
        <v>2100</v>
      </c>
      <c r="C221" s="71" t="s">
        <v>2101</v>
      </c>
      <c r="E221" s="73"/>
      <c r="F221" s="73"/>
    </row>
    <row r="222" spans="1:6" ht="15.75" customHeight="1">
      <c r="A222" s="71" t="s">
        <v>2099</v>
      </c>
      <c r="B222" s="71" t="s">
        <v>2102</v>
      </c>
      <c r="C222" s="71" t="s">
        <v>2103</v>
      </c>
      <c r="E222" s="73"/>
      <c r="F222" s="73"/>
    </row>
    <row r="223" spans="1:6" ht="15.75" customHeight="1">
      <c r="A223" s="71" t="s">
        <v>2099</v>
      </c>
      <c r="B223" s="71" t="s">
        <v>2104</v>
      </c>
      <c r="C223" s="71" t="s">
        <v>2105</v>
      </c>
      <c r="E223" s="73"/>
      <c r="F223" s="73"/>
    </row>
    <row r="224" spans="1:6" ht="15.75" customHeight="1">
      <c r="A224" s="71" t="s">
        <v>2099</v>
      </c>
      <c r="B224" s="71" t="s">
        <v>2106</v>
      </c>
      <c r="C224" s="71" t="s">
        <v>2107</v>
      </c>
      <c r="E224" s="73"/>
      <c r="F224" s="73"/>
    </row>
    <row r="225" spans="1:6" ht="15.75" customHeight="1">
      <c r="A225" s="71" t="s">
        <v>2099</v>
      </c>
      <c r="B225" s="71" t="s">
        <v>2108</v>
      </c>
      <c r="C225" s="71" t="s">
        <v>2109</v>
      </c>
      <c r="E225" s="73"/>
      <c r="F225" s="73"/>
    </row>
    <row r="226" spans="1:6" ht="15.75" customHeight="1">
      <c r="A226" s="71" t="s">
        <v>2099</v>
      </c>
      <c r="B226" s="71" t="s">
        <v>2110</v>
      </c>
      <c r="C226" s="71" t="s">
        <v>2111</v>
      </c>
      <c r="E226" s="73"/>
      <c r="F226" s="73"/>
    </row>
    <row r="227" spans="1:6" ht="15.75" customHeight="1">
      <c r="A227" s="71" t="s">
        <v>2099</v>
      </c>
      <c r="B227" s="71" t="s">
        <v>2112</v>
      </c>
      <c r="C227" s="71" t="s">
        <v>2113</v>
      </c>
      <c r="E227" s="73"/>
      <c r="F227" s="73"/>
    </row>
    <row r="228" spans="1:6" ht="15.75" customHeight="1">
      <c r="A228" s="71" t="s">
        <v>2099</v>
      </c>
      <c r="B228" s="71" t="s">
        <v>2114</v>
      </c>
      <c r="C228" s="71" t="s">
        <v>2115</v>
      </c>
      <c r="E228" s="73"/>
      <c r="F228" s="73"/>
    </row>
    <row r="229" spans="1:6" ht="15.75" customHeight="1">
      <c r="A229" s="71" t="s">
        <v>2099</v>
      </c>
      <c r="B229" s="71" t="s">
        <v>2116</v>
      </c>
      <c r="C229" s="71" t="s">
        <v>2117</v>
      </c>
      <c r="E229" s="73"/>
      <c r="F229" s="73"/>
    </row>
    <row r="230" spans="1:6" ht="15.75" customHeight="1">
      <c r="A230" s="71" t="s">
        <v>2099</v>
      </c>
      <c r="B230" s="71" t="s">
        <v>1319</v>
      </c>
      <c r="C230" s="71" t="s">
        <v>2118</v>
      </c>
      <c r="E230" s="73"/>
      <c r="F230" s="73"/>
    </row>
    <row r="231" spans="1:6" ht="15.75" customHeight="1">
      <c r="A231" s="17" t="s">
        <v>2119</v>
      </c>
      <c r="B231" s="17" t="s">
        <v>2120</v>
      </c>
      <c r="C231" s="17" t="s">
        <v>2121</v>
      </c>
      <c r="E231" s="71" t="s">
        <v>2122</v>
      </c>
      <c r="F231" s="71" t="s">
        <v>2123</v>
      </c>
    </row>
    <row r="232" spans="1:6" ht="15.75" customHeight="1">
      <c r="A232" s="17" t="s">
        <v>2119</v>
      </c>
      <c r="B232" s="17" t="s">
        <v>2124</v>
      </c>
      <c r="C232" s="17" t="s">
        <v>2125</v>
      </c>
      <c r="E232" s="71" t="s">
        <v>2126</v>
      </c>
      <c r="F232" s="71" t="s">
        <v>2126</v>
      </c>
    </row>
    <row r="233" spans="1:6" ht="15.75" customHeight="1">
      <c r="A233" s="17" t="s">
        <v>2119</v>
      </c>
      <c r="B233" s="17" t="s">
        <v>2127</v>
      </c>
      <c r="C233" s="17" t="s">
        <v>2128</v>
      </c>
      <c r="E233" s="71" t="s">
        <v>2129</v>
      </c>
      <c r="F233" s="71" t="s">
        <v>2130</v>
      </c>
    </row>
    <row r="234" spans="1:6" ht="15.75" customHeight="1">
      <c r="A234" s="17" t="s">
        <v>2119</v>
      </c>
      <c r="B234" s="17" t="s">
        <v>2131</v>
      </c>
      <c r="C234" s="17" t="s">
        <v>2132</v>
      </c>
      <c r="E234" s="71" t="s">
        <v>2133</v>
      </c>
      <c r="F234" s="71" t="s">
        <v>2134</v>
      </c>
    </row>
    <row r="235" spans="1:6" ht="15.75" customHeight="1">
      <c r="A235" s="17" t="s">
        <v>2119</v>
      </c>
      <c r="B235" s="17" t="s">
        <v>2135</v>
      </c>
      <c r="C235" s="17" t="s">
        <v>2136</v>
      </c>
      <c r="E235" s="71" t="s">
        <v>2137</v>
      </c>
      <c r="F235" s="71" t="s">
        <v>2138</v>
      </c>
    </row>
    <row r="236" spans="1:6" ht="15.75" customHeight="1">
      <c r="A236" s="17" t="s">
        <v>2119</v>
      </c>
      <c r="B236" s="17" t="s">
        <v>1798</v>
      </c>
      <c r="C236" s="17" t="s">
        <v>1610</v>
      </c>
      <c r="E236" s="71" t="s">
        <v>1612</v>
      </c>
      <c r="F236" s="71" t="s">
        <v>1612</v>
      </c>
    </row>
    <row r="237" spans="1:6" ht="15.75" customHeight="1">
      <c r="A237" s="17" t="s">
        <v>2119</v>
      </c>
      <c r="B237" s="17" t="s">
        <v>1733</v>
      </c>
      <c r="C237" s="17" t="s">
        <v>2013</v>
      </c>
      <c r="E237" s="71" t="s">
        <v>1382</v>
      </c>
      <c r="F237" s="71" t="s">
        <v>1383</v>
      </c>
    </row>
    <row r="238" spans="1:6" ht="15.75" customHeight="1">
      <c r="A238" s="17" t="s">
        <v>2139</v>
      </c>
      <c r="B238" s="17" t="s">
        <v>2140</v>
      </c>
      <c r="C238" s="17" t="s">
        <v>2141</v>
      </c>
      <c r="D238" s="17" t="s">
        <v>2142</v>
      </c>
      <c r="E238" s="71" t="s">
        <v>2143</v>
      </c>
      <c r="F238" s="71" t="s">
        <v>2144</v>
      </c>
    </row>
    <row r="239" spans="1:6" ht="15.75" customHeight="1">
      <c r="A239" s="17" t="s">
        <v>2139</v>
      </c>
      <c r="B239" s="17" t="s">
        <v>2145</v>
      </c>
      <c r="C239" s="17" t="s">
        <v>2146</v>
      </c>
      <c r="D239" s="17" t="s">
        <v>2147</v>
      </c>
      <c r="E239" s="71" t="s">
        <v>2148</v>
      </c>
      <c r="F239" s="71" t="s">
        <v>2149</v>
      </c>
    </row>
    <row r="240" spans="1:6" ht="15.75" customHeight="1">
      <c r="A240" s="17" t="s">
        <v>2139</v>
      </c>
      <c r="B240" s="17" t="s">
        <v>2150</v>
      </c>
      <c r="C240" s="17" t="s">
        <v>2151</v>
      </c>
      <c r="D240" s="17" t="s">
        <v>2152</v>
      </c>
      <c r="E240" s="71" t="s">
        <v>2153</v>
      </c>
      <c r="F240" s="71" t="s">
        <v>2154</v>
      </c>
    </row>
    <row r="241" spans="1:6" ht="15.75" customHeight="1">
      <c r="A241" s="17" t="s">
        <v>2139</v>
      </c>
      <c r="B241" s="17" t="s">
        <v>2155</v>
      </c>
      <c r="C241" s="17" t="s">
        <v>2156</v>
      </c>
      <c r="D241" s="17" t="s">
        <v>2157</v>
      </c>
      <c r="E241" s="71" t="s">
        <v>2158</v>
      </c>
      <c r="F241" s="71" t="s">
        <v>2159</v>
      </c>
    </row>
    <row r="242" spans="1:6" ht="15.75" customHeight="1">
      <c r="A242" s="17" t="s">
        <v>2139</v>
      </c>
      <c r="B242" s="17" t="s">
        <v>1379</v>
      </c>
      <c r="C242" s="17" t="s">
        <v>2160</v>
      </c>
      <c r="D242" s="17" t="s">
        <v>2161</v>
      </c>
      <c r="E242" s="71" t="s">
        <v>2162</v>
      </c>
      <c r="F242" s="71" t="s">
        <v>2163</v>
      </c>
    </row>
    <row r="243" spans="1:6" ht="15.75" customHeight="1">
      <c r="A243" s="17" t="s">
        <v>2139</v>
      </c>
      <c r="B243" s="17" t="s">
        <v>1798</v>
      </c>
      <c r="C243" s="17" t="s">
        <v>2164</v>
      </c>
      <c r="D243" s="17" t="s">
        <v>2165</v>
      </c>
      <c r="E243" s="71" t="s">
        <v>2166</v>
      </c>
      <c r="F243" s="71" t="s">
        <v>2166</v>
      </c>
    </row>
    <row r="244" spans="1:6" ht="15.75" customHeight="1">
      <c r="A244" s="17" t="s">
        <v>2167</v>
      </c>
      <c r="B244" s="17" t="s">
        <v>2168</v>
      </c>
      <c r="C244" s="17" t="s">
        <v>2169</v>
      </c>
      <c r="D244" s="17" t="s">
        <v>2170</v>
      </c>
      <c r="E244" s="71" t="s">
        <v>2171</v>
      </c>
      <c r="F244" s="71" t="s">
        <v>2172</v>
      </c>
    </row>
    <row r="245" spans="1:6" ht="15.75" customHeight="1">
      <c r="A245" s="17" t="s">
        <v>2167</v>
      </c>
      <c r="B245" s="17" t="s">
        <v>2173</v>
      </c>
      <c r="C245" s="17" t="s">
        <v>2174</v>
      </c>
      <c r="D245" s="17" t="s">
        <v>2175</v>
      </c>
      <c r="E245" s="71" t="s">
        <v>2176</v>
      </c>
      <c r="F245" s="71" t="s">
        <v>2177</v>
      </c>
    </row>
    <row r="246" spans="1:6" ht="15.75" customHeight="1">
      <c r="A246" s="17" t="s">
        <v>2167</v>
      </c>
      <c r="B246" s="17" t="s">
        <v>2178</v>
      </c>
      <c r="C246" s="17" t="s">
        <v>2179</v>
      </c>
      <c r="D246" s="17" t="s">
        <v>2180</v>
      </c>
      <c r="E246" s="71" t="s">
        <v>2181</v>
      </c>
      <c r="F246" s="71" t="s">
        <v>2182</v>
      </c>
    </row>
    <row r="247" spans="1:6" ht="15.75" customHeight="1">
      <c r="A247" s="17" t="s">
        <v>2167</v>
      </c>
      <c r="B247" s="17" t="s">
        <v>1379</v>
      </c>
      <c r="C247" s="17" t="s">
        <v>1380</v>
      </c>
      <c r="D247" s="17" t="s">
        <v>1381</v>
      </c>
      <c r="E247" s="71" t="s">
        <v>1382</v>
      </c>
      <c r="F247" s="71" t="s">
        <v>1383</v>
      </c>
    </row>
    <row r="248" spans="1:6" ht="15.75" customHeight="1">
      <c r="A248" s="17" t="s">
        <v>2167</v>
      </c>
      <c r="B248" s="17" t="s">
        <v>1798</v>
      </c>
      <c r="C248" s="17" t="s">
        <v>2183</v>
      </c>
      <c r="D248" s="17" t="s">
        <v>1743</v>
      </c>
      <c r="E248" s="71" t="s">
        <v>1612</v>
      </c>
      <c r="F248" s="71" t="s">
        <v>1612</v>
      </c>
    </row>
    <row r="249" spans="1:6" ht="15.75" customHeight="1">
      <c r="A249" s="17" t="s">
        <v>2184</v>
      </c>
      <c r="B249" s="17" t="s">
        <v>2185</v>
      </c>
      <c r="C249" s="17" t="s">
        <v>2186</v>
      </c>
      <c r="D249" s="17" t="s">
        <v>2187</v>
      </c>
      <c r="E249" s="71" t="s">
        <v>2188</v>
      </c>
      <c r="F249" s="71" t="s">
        <v>2189</v>
      </c>
    </row>
    <row r="250" spans="1:6" ht="15.75" customHeight="1">
      <c r="A250" s="17" t="s">
        <v>2184</v>
      </c>
      <c r="B250" s="17" t="s">
        <v>2190</v>
      </c>
      <c r="C250" s="17" t="s">
        <v>2191</v>
      </c>
      <c r="D250" s="17" t="s">
        <v>2192</v>
      </c>
      <c r="E250" s="71" t="s">
        <v>2193</v>
      </c>
      <c r="F250" s="71" t="s">
        <v>2194</v>
      </c>
    </row>
    <row r="251" spans="1:6" ht="15.75" customHeight="1">
      <c r="A251" s="17" t="s">
        <v>2184</v>
      </c>
      <c r="B251" s="17" t="s">
        <v>2195</v>
      </c>
      <c r="C251" s="17" t="s">
        <v>2196</v>
      </c>
      <c r="D251" s="17" t="s">
        <v>2197</v>
      </c>
      <c r="E251" s="71" t="s">
        <v>2198</v>
      </c>
      <c r="F251" s="71" t="s">
        <v>2199</v>
      </c>
    </row>
    <row r="252" spans="1:6" ht="15.75" customHeight="1">
      <c r="A252" s="17" t="s">
        <v>2184</v>
      </c>
      <c r="B252" s="17" t="s">
        <v>2200</v>
      </c>
      <c r="C252" s="17" t="s">
        <v>2201</v>
      </c>
      <c r="D252" s="17" t="s">
        <v>2202</v>
      </c>
      <c r="E252" s="71" t="s">
        <v>2203</v>
      </c>
      <c r="F252" s="71" t="s">
        <v>2204</v>
      </c>
    </row>
    <row r="253" spans="1:6" ht="15.75" customHeight="1">
      <c r="A253" s="17" t="s">
        <v>2184</v>
      </c>
      <c r="B253" s="17" t="s">
        <v>2205</v>
      </c>
      <c r="C253" s="17" t="s">
        <v>2206</v>
      </c>
      <c r="D253" s="17" t="s">
        <v>2207</v>
      </c>
      <c r="E253" s="71" t="s">
        <v>2208</v>
      </c>
      <c r="F253" s="71" t="s">
        <v>2209</v>
      </c>
    </row>
    <row r="254" spans="1:6" ht="15.75" customHeight="1">
      <c r="A254" s="17" t="s">
        <v>2184</v>
      </c>
      <c r="B254" s="17" t="s">
        <v>2210</v>
      </c>
      <c r="C254" s="17" t="s">
        <v>2211</v>
      </c>
      <c r="D254" s="17" t="s">
        <v>2212</v>
      </c>
      <c r="E254" s="71" t="s">
        <v>2213</v>
      </c>
      <c r="F254" s="71" t="s">
        <v>2214</v>
      </c>
    </row>
    <row r="255" spans="1:6" ht="15.75" customHeight="1">
      <c r="A255" s="17" t="s">
        <v>2184</v>
      </c>
      <c r="B255" s="17" t="s">
        <v>2215</v>
      </c>
      <c r="C255" s="17" t="s">
        <v>2216</v>
      </c>
      <c r="D255" s="17" t="s">
        <v>2217</v>
      </c>
      <c r="E255" s="71" t="s">
        <v>2218</v>
      </c>
      <c r="F255" s="71" t="s">
        <v>2219</v>
      </c>
    </row>
    <row r="256" spans="1:6" ht="15.75" customHeight="1">
      <c r="A256" s="17" t="s">
        <v>2184</v>
      </c>
      <c r="B256" s="17" t="s">
        <v>2220</v>
      </c>
      <c r="C256" s="17" t="s">
        <v>2221</v>
      </c>
      <c r="D256" s="17" t="s">
        <v>2222</v>
      </c>
      <c r="E256" s="71" t="s">
        <v>2223</v>
      </c>
      <c r="F256" s="71" t="s">
        <v>2224</v>
      </c>
    </row>
    <row r="257" spans="1:6" ht="15.75" customHeight="1">
      <c r="A257" s="17" t="s">
        <v>2184</v>
      </c>
      <c r="B257" s="17" t="s">
        <v>2225</v>
      </c>
      <c r="C257" s="17" t="s">
        <v>2226</v>
      </c>
      <c r="D257" s="17" t="s">
        <v>2227</v>
      </c>
      <c r="E257" s="71" t="s">
        <v>2228</v>
      </c>
      <c r="F257" s="71" t="s">
        <v>2229</v>
      </c>
    </row>
    <row r="258" spans="1:6" ht="15.75" customHeight="1">
      <c r="A258" s="17" t="s">
        <v>2184</v>
      </c>
      <c r="B258" s="17" t="s">
        <v>2230</v>
      </c>
      <c r="C258" s="17" t="s">
        <v>2231</v>
      </c>
      <c r="D258" s="17" t="s">
        <v>2232</v>
      </c>
      <c r="E258" s="71" t="s">
        <v>2233</v>
      </c>
      <c r="F258" s="71" t="s">
        <v>2234</v>
      </c>
    </row>
    <row r="259" spans="1:6" ht="15.75" customHeight="1">
      <c r="A259" s="17" t="s">
        <v>2235</v>
      </c>
      <c r="B259" s="17" t="s">
        <v>2236</v>
      </c>
      <c r="C259" s="17" t="s">
        <v>2237</v>
      </c>
      <c r="D259" s="17" t="s">
        <v>2238</v>
      </c>
      <c r="E259" s="71" t="s">
        <v>2239</v>
      </c>
      <c r="F259" s="71" t="s">
        <v>2240</v>
      </c>
    </row>
    <row r="260" spans="1:6" ht="15.75" customHeight="1">
      <c r="A260" s="17" t="s">
        <v>2235</v>
      </c>
      <c r="B260" s="17" t="s">
        <v>2241</v>
      </c>
      <c r="C260" s="17" t="s">
        <v>2242</v>
      </c>
      <c r="D260" s="17" t="s">
        <v>2243</v>
      </c>
      <c r="E260" s="71" t="s">
        <v>2244</v>
      </c>
      <c r="F260" s="71" t="s">
        <v>2245</v>
      </c>
    </row>
    <row r="261" spans="1:6" ht="15.75" customHeight="1">
      <c r="A261" s="17" t="s">
        <v>2235</v>
      </c>
      <c r="B261" s="17" t="s">
        <v>2246</v>
      </c>
      <c r="C261" s="17" t="s">
        <v>2247</v>
      </c>
      <c r="D261" s="17" t="s">
        <v>2248</v>
      </c>
      <c r="E261" s="71" t="s">
        <v>2249</v>
      </c>
      <c r="F261" s="71" t="s">
        <v>2250</v>
      </c>
    </row>
    <row r="262" spans="1:6" ht="15.75" customHeight="1">
      <c r="A262" s="17" t="s">
        <v>2235</v>
      </c>
      <c r="B262" s="17" t="s">
        <v>2251</v>
      </c>
      <c r="C262" s="17" t="s">
        <v>2252</v>
      </c>
      <c r="D262" s="17" t="s">
        <v>2253</v>
      </c>
      <c r="E262" s="71" t="s">
        <v>2254</v>
      </c>
      <c r="F262" s="71" t="s">
        <v>2255</v>
      </c>
    </row>
    <row r="263" spans="1:6" ht="15.75" customHeight="1">
      <c r="A263" s="17" t="s">
        <v>2235</v>
      </c>
      <c r="B263" s="17" t="s">
        <v>2256</v>
      </c>
      <c r="C263" s="17" t="s">
        <v>2257</v>
      </c>
      <c r="D263" s="17" t="s">
        <v>2258</v>
      </c>
      <c r="E263" s="71" t="s">
        <v>2259</v>
      </c>
      <c r="F263" s="71" t="s">
        <v>2260</v>
      </c>
    </row>
    <row r="264" spans="1:6" ht="15.75" customHeight="1">
      <c r="A264" s="17" t="s">
        <v>2235</v>
      </c>
      <c r="B264" s="17" t="s">
        <v>2261</v>
      </c>
      <c r="C264" s="17" t="s">
        <v>2262</v>
      </c>
      <c r="D264" s="17" t="s">
        <v>2263</v>
      </c>
      <c r="E264" s="71" t="s">
        <v>2264</v>
      </c>
      <c r="F264" s="71" t="s">
        <v>2265</v>
      </c>
    </row>
    <row r="265" spans="1:6" ht="15.75" customHeight="1">
      <c r="A265" s="17" t="s">
        <v>2235</v>
      </c>
      <c r="B265" s="17" t="s">
        <v>1319</v>
      </c>
      <c r="C265" s="17" t="s">
        <v>2266</v>
      </c>
      <c r="D265" s="17" t="s">
        <v>2267</v>
      </c>
      <c r="E265" s="71" t="s">
        <v>2268</v>
      </c>
      <c r="F265" s="71" t="s">
        <v>2269</v>
      </c>
    </row>
    <row r="266" spans="1:6" ht="15.75" customHeight="1">
      <c r="A266" s="17" t="s">
        <v>2235</v>
      </c>
      <c r="B266" s="17" t="s">
        <v>1798</v>
      </c>
      <c r="C266" s="17" t="s">
        <v>1610</v>
      </c>
      <c r="D266" s="17" t="s">
        <v>1743</v>
      </c>
      <c r="E266" s="71" t="s">
        <v>1612</v>
      </c>
      <c r="F266" s="71" t="s">
        <v>1612</v>
      </c>
    </row>
    <row r="267" spans="1:6" ht="15.75" customHeight="1">
      <c r="A267" s="17" t="s">
        <v>2235</v>
      </c>
      <c r="B267" s="17" t="s">
        <v>1379</v>
      </c>
      <c r="C267" s="17" t="s">
        <v>1380</v>
      </c>
      <c r="D267" s="17" t="s">
        <v>1381</v>
      </c>
      <c r="E267" s="71" t="s">
        <v>1382</v>
      </c>
      <c r="F267" s="71" t="s">
        <v>1383</v>
      </c>
    </row>
    <row r="268" spans="1:6" ht="15.75" customHeight="1">
      <c r="A268" s="17" t="s">
        <v>2270</v>
      </c>
      <c r="B268" s="17" t="s">
        <v>2271</v>
      </c>
      <c r="C268" s="17" t="s">
        <v>2272</v>
      </c>
      <c r="D268" s="17" t="s">
        <v>2273</v>
      </c>
      <c r="E268" s="71" t="s">
        <v>2274</v>
      </c>
      <c r="F268" s="71" t="s">
        <v>2275</v>
      </c>
    </row>
    <row r="269" spans="1:6" ht="15.75" customHeight="1">
      <c r="A269" s="17" t="s">
        <v>2270</v>
      </c>
      <c r="B269" s="17" t="s">
        <v>2276</v>
      </c>
      <c r="C269" s="17" t="s">
        <v>2277</v>
      </c>
      <c r="D269" s="17" t="s">
        <v>2278</v>
      </c>
      <c r="E269" s="71" t="s">
        <v>2279</v>
      </c>
      <c r="F269" s="71" t="s">
        <v>2280</v>
      </c>
    </row>
    <row r="270" spans="1:6" ht="15.75" customHeight="1">
      <c r="A270" s="17" t="s">
        <v>2270</v>
      </c>
      <c r="B270" s="17" t="s">
        <v>2281</v>
      </c>
      <c r="C270" s="17" t="s">
        <v>2282</v>
      </c>
      <c r="D270" s="17" t="s">
        <v>2283</v>
      </c>
      <c r="E270" s="71" t="s">
        <v>2284</v>
      </c>
      <c r="F270" s="71" t="s">
        <v>2285</v>
      </c>
    </row>
    <row r="271" spans="1:6" ht="15.75" customHeight="1">
      <c r="A271" s="17" t="s">
        <v>2270</v>
      </c>
      <c r="B271" s="17" t="s">
        <v>2286</v>
      </c>
      <c r="C271" s="17" t="s">
        <v>2287</v>
      </c>
      <c r="D271" s="17" t="s">
        <v>2288</v>
      </c>
      <c r="E271" s="71" t="s">
        <v>2289</v>
      </c>
      <c r="F271" s="71" t="s">
        <v>2290</v>
      </c>
    </row>
    <row r="272" spans="1:6" ht="15.75" customHeight="1">
      <c r="A272" s="17" t="s">
        <v>2270</v>
      </c>
      <c r="B272" s="17" t="s">
        <v>2291</v>
      </c>
      <c r="C272" s="17" t="s">
        <v>2292</v>
      </c>
      <c r="D272" s="17" t="s">
        <v>2293</v>
      </c>
      <c r="E272" s="71" t="s">
        <v>2294</v>
      </c>
      <c r="F272" s="71" t="s">
        <v>2295</v>
      </c>
    </row>
    <row r="273" spans="1:6" ht="15.75" customHeight="1">
      <c r="A273" s="17" t="s">
        <v>2270</v>
      </c>
      <c r="B273" s="17" t="s">
        <v>1319</v>
      </c>
      <c r="C273" s="17" t="s">
        <v>2266</v>
      </c>
      <c r="D273" s="17" t="s">
        <v>2267</v>
      </c>
      <c r="E273" s="71" t="s">
        <v>2268</v>
      </c>
      <c r="F273" s="71" t="s">
        <v>2269</v>
      </c>
    </row>
    <row r="274" spans="1:6" ht="15.75" customHeight="1">
      <c r="A274" s="17" t="s">
        <v>2270</v>
      </c>
      <c r="B274" s="17" t="s">
        <v>1798</v>
      </c>
      <c r="C274" s="17" t="s">
        <v>1610</v>
      </c>
      <c r="D274" s="17" t="s">
        <v>1743</v>
      </c>
      <c r="E274" s="71" t="s">
        <v>1612</v>
      </c>
      <c r="F274" s="71" t="s">
        <v>1612</v>
      </c>
    </row>
    <row r="275" spans="1:6" ht="15.75" customHeight="1">
      <c r="A275" s="17" t="s">
        <v>2270</v>
      </c>
      <c r="B275" s="17" t="s">
        <v>1379</v>
      </c>
      <c r="C275" s="17" t="s">
        <v>2296</v>
      </c>
      <c r="D275" s="17" t="s">
        <v>1381</v>
      </c>
      <c r="E275" s="71" t="s">
        <v>1382</v>
      </c>
      <c r="F275" s="71" t="s">
        <v>1383</v>
      </c>
    </row>
    <row r="276" spans="1:6" ht="15.75" customHeight="1">
      <c r="A276" s="17" t="s">
        <v>2297</v>
      </c>
      <c r="B276" s="17" t="s">
        <v>2298</v>
      </c>
      <c r="C276" s="17" t="s">
        <v>2299</v>
      </c>
      <c r="D276" s="17" t="s">
        <v>2300</v>
      </c>
      <c r="E276" s="71" t="s">
        <v>2301</v>
      </c>
      <c r="F276" s="71" t="s">
        <v>2302</v>
      </c>
    </row>
    <row r="277" spans="1:6" ht="15.75" customHeight="1">
      <c r="A277" s="17" t="s">
        <v>2297</v>
      </c>
      <c r="B277" s="17" t="s">
        <v>2303</v>
      </c>
      <c r="C277" s="17" t="s">
        <v>2304</v>
      </c>
      <c r="D277" s="17" t="s">
        <v>2305</v>
      </c>
      <c r="E277" s="71" t="s">
        <v>2306</v>
      </c>
      <c r="F277" s="71" t="s">
        <v>2307</v>
      </c>
    </row>
    <row r="278" spans="1:6" ht="15.75" customHeight="1">
      <c r="A278" s="17" t="s">
        <v>2297</v>
      </c>
      <c r="B278" s="17" t="s">
        <v>1866</v>
      </c>
      <c r="C278" s="17" t="s">
        <v>1867</v>
      </c>
      <c r="D278" s="17" t="s">
        <v>2042</v>
      </c>
      <c r="E278" s="71" t="s">
        <v>1869</v>
      </c>
      <c r="F278" s="71" t="s">
        <v>1870</v>
      </c>
    </row>
    <row r="279" spans="1:6" ht="15.75" customHeight="1">
      <c r="A279" s="17" t="s">
        <v>2297</v>
      </c>
      <c r="B279" s="17" t="s">
        <v>2308</v>
      </c>
      <c r="C279" s="17" t="s">
        <v>2309</v>
      </c>
      <c r="D279" s="17" t="s">
        <v>2310</v>
      </c>
      <c r="E279" s="71" t="s">
        <v>2311</v>
      </c>
      <c r="F279" s="71" t="s">
        <v>2312</v>
      </c>
    </row>
    <row r="280" spans="1:6" ht="15.75" customHeight="1">
      <c r="A280" s="17" t="s">
        <v>2297</v>
      </c>
      <c r="B280" s="17" t="s">
        <v>2313</v>
      </c>
      <c r="C280" s="17" t="s">
        <v>2314</v>
      </c>
      <c r="D280" s="17" t="s">
        <v>2315</v>
      </c>
      <c r="E280" s="71" t="s">
        <v>2316</v>
      </c>
      <c r="F280" s="71" t="s">
        <v>2317</v>
      </c>
    </row>
    <row r="281" spans="1:6" ht="15.75" customHeight="1">
      <c r="A281" s="17" t="s">
        <v>2297</v>
      </c>
      <c r="B281" s="17" t="s">
        <v>2318</v>
      </c>
      <c r="C281" s="17" t="s">
        <v>2319</v>
      </c>
      <c r="D281" s="17" t="s">
        <v>2320</v>
      </c>
      <c r="E281" s="71" t="s">
        <v>2321</v>
      </c>
      <c r="F281" s="71" t="s">
        <v>2322</v>
      </c>
    </row>
    <row r="282" spans="1:6" ht="15.75" customHeight="1">
      <c r="A282" s="17" t="s">
        <v>2297</v>
      </c>
      <c r="B282" s="17" t="s">
        <v>2323</v>
      </c>
      <c r="C282" s="17" t="s">
        <v>2324</v>
      </c>
      <c r="D282" s="17" t="s">
        <v>2325</v>
      </c>
      <c r="E282" s="71" t="s">
        <v>2326</v>
      </c>
      <c r="F282" s="71" t="s">
        <v>2327</v>
      </c>
    </row>
    <row r="283" spans="1:6" ht="15.75" customHeight="1">
      <c r="A283" s="17" t="s">
        <v>2297</v>
      </c>
      <c r="B283" s="17" t="s">
        <v>2328</v>
      </c>
      <c r="C283" s="17" t="s">
        <v>2329</v>
      </c>
      <c r="D283" s="17" t="s">
        <v>2330</v>
      </c>
      <c r="E283" s="71" t="s">
        <v>2331</v>
      </c>
      <c r="F283" s="71" t="s">
        <v>2332</v>
      </c>
    </row>
    <row r="284" spans="1:6" ht="15.75" customHeight="1">
      <c r="A284" s="17" t="s">
        <v>2297</v>
      </c>
      <c r="B284" s="17" t="s">
        <v>2333</v>
      </c>
      <c r="C284" s="17" t="s">
        <v>2334</v>
      </c>
      <c r="D284" s="17" t="s">
        <v>2335</v>
      </c>
      <c r="E284" s="71" t="s">
        <v>2336</v>
      </c>
      <c r="F284" s="71" t="s">
        <v>2337</v>
      </c>
    </row>
    <row r="285" spans="1:6" ht="15.75" customHeight="1">
      <c r="A285" s="17" t="s">
        <v>2297</v>
      </c>
      <c r="B285" s="17" t="s">
        <v>2338</v>
      </c>
      <c r="C285" s="17" t="s">
        <v>2339</v>
      </c>
      <c r="D285" s="17" t="s">
        <v>2340</v>
      </c>
      <c r="E285" s="71" t="s">
        <v>2341</v>
      </c>
      <c r="F285" s="71" t="s">
        <v>2342</v>
      </c>
    </row>
    <row r="286" spans="1:6" ht="15.75" customHeight="1">
      <c r="A286" s="17" t="s">
        <v>2297</v>
      </c>
      <c r="B286" s="17" t="s">
        <v>2343</v>
      </c>
      <c r="C286" s="17" t="s">
        <v>2344</v>
      </c>
      <c r="D286" s="17" t="s">
        <v>2345</v>
      </c>
      <c r="E286" s="71" t="s">
        <v>2346</v>
      </c>
      <c r="F286" s="71" t="s">
        <v>2347</v>
      </c>
    </row>
    <row r="287" spans="1:6" ht="15.75" customHeight="1">
      <c r="A287" s="17" t="s">
        <v>2297</v>
      </c>
      <c r="B287" s="17" t="s">
        <v>2348</v>
      </c>
      <c r="C287" s="17" t="s">
        <v>2349</v>
      </c>
      <c r="D287" s="17" t="s">
        <v>2350</v>
      </c>
      <c r="E287" s="71" t="s">
        <v>2351</v>
      </c>
      <c r="F287" s="71" t="s">
        <v>2352</v>
      </c>
    </row>
    <row r="288" spans="1:6" ht="15.75" customHeight="1">
      <c r="A288" s="17" t="s">
        <v>2297</v>
      </c>
      <c r="B288" s="17" t="s">
        <v>1319</v>
      </c>
      <c r="C288" s="17" t="s">
        <v>2266</v>
      </c>
      <c r="D288" s="17" t="s">
        <v>2353</v>
      </c>
      <c r="E288" s="71" t="s">
        <v>2354</v>
      </c>
      <c r="F288" s="71" t="s">
        <v>2355</v>
      </c>
    </row>
    <row r="289" spans="1:6" ht="15.75" customHeight="1">
      <c r="A289" s="17" t="s">
        <v>2297</v>
      </c>
      <c r="B289" s="17" t="s">
        <v>1798</v>
      </c>
      <c r="C289" s="17" t="s">
        <v>1736</v>
      </c>
      <c r="D289" s="17" t="s">
        <v>1743</v>
      </c>
      <c r="E289" s="71" t="s">
        <v>1612</v>
      </c>
      <c r="F289" s="71" t="s">
        <v>1612</v>
      </c>
    </row>
    <row r="290" spans="1:6" ht="15.75" customHeight="1">
      <c r="A290" s="17" t="s">
        <v>2356</v>
      </c>
      <c r="B290" s="17" t="s">
        <v>1215</v>
      </c>
      <c r="C290" s="17" t="s">
        <v>2357</v>
      </c>
      <c r="D290" s="17" t="s">
        <v>2358</v>
      </c>
      <c r="E290" s="71" t="s">
        <v>2359</v>
      </c>
      <c r="F290" s="71" t="s">
        <v>2360</v>
      </c>
    </row>
    <row r="291" spans="1:6" ht="15.75" customHeight="1">
      <c r="A291" s="17" t="s">
        <v>2356</v>
      </c>
      <c r="B291" s="17" t="s">
        <v>2361</v>
      </c>
      <c r="C291" s="17" t="s">
        <v>2362</v>
      </c>
      <c r="D291" s="17" t="s">
        <v>2363</v>
      </c>
      <c r="E291" s="71" t="s">
        <v>2364</v>
      </c>
      <c r="F291" s="71" t="s">
        <v>2365</v>
      </c>
    </row>
    <row r="292" spans="1:6" ht="15.75" customHeight="1">
      <c r="A292" s="17" t="s">
        <v>2356</v>
      </c>
      <c r="B292" s="17" t="s">
        <v>1219</v>
      </c>
      <c r="C292" s="17" t="s">
        <v>2366</v>
      </c>
      <c r="D292" s="17" t="s">
        <v>2367</v>
      </c>
      <c r="E292" s="71" t="s">
        <v>2368</v>
      </c>
      <c r="F292" s="71" t="s">
        <v>2369</v>
      </c>
    </row>
    <row r="293" spans="1:6" ht="15.75" customHeight="1">
      <c r="A293" s="17" t="s">
        <v>2356</v>
      </c>
      <c r="B293" s="17" t="s">
        <v>1798</v>
      </c>
      <c r="C293" s="17" t="s">
        <v>2370</v>
      </c>
      <c r="D293" s="17" t="s">
        <v>1743</v>
      </c>
      <c r="E293" s="71" t="s">
        <v>1612</v>
      </c>
      <c r="F293" s="71" t="s">
        <v>1612</v>
      </c>
    </row>
    <row r="294" spans="1:6" ht="15.75" customHeight="1">
      <c r="A294" s="17" t="s">
        <v>2356</v>
      </c>
      <c r="B294" s="17" t="s">
        <v>1379</v>
      </c>
      <c r="C294" s="17" t="s">
        <v>2013</v>
      </c>
      <c r="D294" s="17" t="s">
        <v>1381</v>
      </c>
      <c r="E294" s="71" t="s">
        <v>1799</v>
      </c>
      <c r="F294" s="71" t="s">
        <v>1800</v>
      </c>
    </row>
    <row r="295" spans="1:6" ht="15.75" customHeight="1">
      <c r="A295" s="17" t="s">
        <v>2371</v>
      </c>
      <c r="B295" s="17" t="s">
        <v>2372</v>
      </c>
      <c r="C295" s="17" t="s">
        <v>2373</v>
      </c>
      <c r="D295" s="17" t="s">
        <v>2374</v>
      </c>
      <c r="E295" s="71" t="s">
        <v>2375</v>
      </c>
      <c r="F295" s="71" t="s">
        <v>2376</v>
      </c>
    </row>
    <row r="296" spans="1:6" ht="15.75" customHeight="1">
      <c r="A296" s="17" t="s">
        <v>2371</v>
      </c>
      <c r="B296" s="17" t="s">
        <v>2377</v>
      </c>
      <c r="C296" s="17" t="s">
        <v>2378</v>
      </c>
      <c r="D296" s="17" t="s">
        <v>2379</v>
      </c>
      <c r="E296" s="71" t="s">
        <v>2380</v>
      </c>
      <c r="F296" s="71" t="s">
        <v>2381</v>
      </c>
    </row>
    <row r="297" spans="1:6" ht="15.75" customHeight="1">
      <c r="A297" s="17" t="s">
        <v>2371</v>
      </c>
      <c r="B297" s="17" t="s">
        <v>2382</v>
      </c>
      <c r="C297" s="17" t="s">
        <v>2383</v>
      </c>
      <c r="D297" s="17" t="s">
        <v>2384</v>
      </c>
      <c r="E297" s="71" t="s">
        <v>2385</v>
      </c>
      <c r="F297" s="71" t="s">
        <v>2386</v>
      </c>
    </row>
    <row r="298" spans="1:6" ht="15.75" customHeight="1">
      <c r="A298" s="17" t="s">
        <v>2371</v>
      </c>
      <c r="B298" s="17" t="s">
        <v>2387</v>
      </c>
      <c r="C298" s="17" t="s">
        <v>2388</v>
      </c>
      <c r="D298" s="17" t="s">
        <v>2389</v>
      </c>
      <c r="E298" s="71" t="s">
        <v>2390</v>
      </c>
      <c r="F298" s="71" t="s">
        <v>2391</v>
      </c>
    </row>
    <row r="299" spans="1:6" ht="15.75" customHeight="1">
      <c r="A299" s="17" t="s">
        <v>2371</v>
      </c>
      <c r="B299" s="17" t="s">
        <v>2392</v>
      </c>
      <c r="C299" s="17" t="s">
        <v>2393</v>
      </c>
      <c r="D299" s="17" t="s">
        <v>2394</v>
      </c>
      <c r="E299" s="71" t="s">
        <v>2395</v>
      </c>
      <c r="F299" s="71" t="s">
        <v>2396</v>
      </c>
    </row>
    <row r="300" spans="1:6" ht="15.75" customHeight="1">
      <c r="A300" s="17" t="s">
        <v>2371</v>
      </c>
      <c r="B300" s="17" t="s">
        <v>2397</v>
      </c>
      <c r="C300" s="17" t="s">
        <v>2398</v>
      </c>
      <c r="D300" s="17" t="s">
        <v>2399</v>
      </c>
      <c r="E300" s="71" t="s">
        <v>2400</v>
      </c>
      <c r="F300" s="71" t="s">
        <v>2401</v>
      </c>
    </row>
    <row r="301" spans="1:6" ht="15.75" customHeight="1">
      <c r="A301" s="17" t="s">
        <v>2371</v>
      </c>
      <c r="B301" s="17" t="s">
        <v>2402</v>
      </c>
      <c r="C301" s="17" t="s">
        <v>2403</v>
      </c>
      <c r="D301" s="17" t="s">
        <v>2404</v>
      </c>
      <c r="E301" s="71" t="s">
        <v>2405</v>
      </c>
      <c r="F301" s="71" t="s">
        <v>2406</v>
      </c>
    </row>
    <row r="302" spans="1:6" ht="15.75" customHeight="1">
      <c r="A302" s="17" t="s">
        <v>2371</v>
      </c>
      <c r="B302" s="17" t="s">
        <v>2407</v>
      </c>
      <c r="C302" s="17" t="s">
        <v>2408</v>
      </c>
      <c r="D302" s="17" t="s">
        <v>2409</v>
      </c>
      <c r="E302" s="71" t="s">
        <v>2410</v>
      </c>
      <c r="F302" s="71" t="s">
        <v>2411</v>
      </c>
    </row>
    <row r="303" spans="1:6" ht="15.75" customHeight="1">
      <c r="A303" s="17" t="s">
        <v>2371</v>
      </c>
      <c r="B303" s="17" t="s">
        <v>1733</v>
      </c>
      <c r="C303" s="17" t="s">
        <v>1380</v>
      </c>
      <c r="D303" s="17" t="s">
        <v>1381</v>
      </c>
      <c r="E303" s="71" t="s">
        <v>1382</v>
      </c>
      <c r="F303" s="71" t="s">
        <v>1383</v>
      </c>
    </row>
    <row r="304" spans="1:6" ht="15.75" customHeight="1">
      <c r="A304" s="17" t="s">
        <v>2412</v>
      </c>
      <c r="B304" s="17" t="s">
        <v>2413</v>
      </c>
      <c r="C304" s="17" t="s">
        <v>2414</v>
      </c>
      <c r="D304" s="17" t="s">
        <v>2415</v>
      </c>
      <c r="E304" s="71" t="s">
        <v>2416</v>
      </c>
      <c r="F304" s="71" t="s">
        <v>2417</v>
      </c>
    </row>
    <row r="305" spans="1:6" ht="15.75" customHeight="1">
      <c r="A305" s="17" t="s">
        <v>2412</v>
      </c>
      <c r="B305" s="17" t="s">
        <v>2418</v>
      </c>
      <c r="C305" s="17" t="s">
        <v>2419</v>
      </c>
      <c r="D305" s="17" t="s">
        <v>2420</v>
      </c>
      <c r="E305" s="71" t="s">
        <v>2421</v>
      </c>
      <c r="F305" s="71" t="s">
        <v>2422</v>
      </c>
    </row>
    <row r="306" spans="1:6" ht="15.75" customHeight="1">
      <c r="A306" s="17" t="s">
        <v>2412</v>
      </c>
      <c r="B306" s="17" t="s">
        <v>2423</v>
      </c>
      <c r="C306" s="17" t="s">
        <v>2424</v>
      </c>
      <c r="D306" s="17" t="s">
        <v>2425</v>
      </c>
      <c r="E306" s="71" t="s">
        <v>2426</v>
      </c>
      <c r="F306" s="71" t="s">
        <v>2427</v>
      </c>
    </row>
    <row r="307" spans="1:6" ht="15.75" customHeight="1">
      <c r="A307" s="17" t="s">
        <v>2412</v>
      </c>
      <c r="B307" s="17" t="s">
        <v>2428</v>
      </c>
      <c r="C307" s="17" t="s">
        <v>2429</v>
      </c>
      <c r="D307" s="17" t="s">
        <v>2430</v>
      </c>
      <c r="E307" s="71" t="s">
        <v>2431</v>
      </c>
      <c r="F307" s="71" t="s">
        <v>2432</v>
      </c>
    </row>
    <row r="308" spans="1:6" ht="15.75" customHeight="1">
      <c r="A308" s="17" t="s">
        <v>2412</v>
      </c>
      <c r="B308" s="17" t="s">
        <v>2433</v>
      </c>
      <c r="C308" s="17" t="s">
        <v>2434</v>
      </c>
      <c r="D308" s="17" t="s">
        <v>2435</v>
      </c>
      <c r="E308" s="71" t="s">
        <v>2436</v>
      </c>
      <c r="F308" s="71" t="s">
        <v>2437</v>
      </c>
    </row>
    <row r="309" spans="1:6" ht="15.75" customHeight="1">
      <c r="A309" s="17" t="s">
        <v>2412</v>
      </c>
      <c r="B309" s="17" t="s">
        <v>2438</v>
      </c>
      <c r="C309" s="17" t="s">
        <v>2439</v>
      </c>
      <c r="D309" s="17" t="s">
        <v>2440</v>
      </c>
      <c r="E309" s="71" t="s">
        <v>2441</v>
      </c>
      <c r="F309" s="71" t="s">
        <v>2442</v>
      </c>
    </row>
    <row r="310" spans="1:6" ht="15.75" customHeight="1">
      <c r="A310" s="17" t="s">
        <v>2412</v>
      </c>
      <c r="B310" s="17" t="s">
        <v>2443</v>
      </c>
      <c r="C310" s="17" t="s">
        <v>2444</v>
      </c>
      <c r="D310" s="17" t="s">
        <v>2445</v>
      </c>
      <c r="E310" s="71" t="s">
        <v>2446</v>
      </c>
      <c r="F310" s="71" t="s">
        <v>2447</v>
      </c>
    </row>
    <row r="311" spans="1:6" ht="15.75" customHeight="1">
      <c r="A311" s="17" t="s">
        <v>2412</v>
      </c>
      <c r="B311" s="17" t="s">
        <v>1319</v>
      </c>
      <c r="C311" s="17" t="s">
        <v>1440</v>
      </c>
      <c r="D311" s="17" t="s">
        <v>2448</v>
      </c>
      <c r="E311" s="71" t="s">
        <v>2449</v>
      </c>
      <c r="F311" s="71" t="s">
        <v>1443</v>
      </c>
    </row>
    <row r="312" spans="1:6" ht="15.75" customHeight="1">
      <c r="A312" s="17" t="s">
        <v>2450</v>
      </c>
      <c r="B312" s="17" t="s">
        <v>2451</v>
      </c>
      <c r="C312" s="17" t="s">
        <v>2452</v>
      </c>
      <c r="D312" s="17" t="s">
        <v>2453</v>
      </c>
      <c r="E312" s="71" t="s">
        <v>2454</v>
      </c>
      <c r="F312" s="71" t="s">
        <v>2455</v>
      </c>
    </row>
    <row r="313" spans="1:6" ht="15.75" customHeight="1">
      <c r="A313" s="17" t="s">
        <v>2450</v>
      </c>
      <c r="B313" s="17" t="s">
        <v>2456</v>
      </c>
      <c r="C313" s="17" t="s">
        <v>2457</v>
      </c>
      <c r="D313" s="17" t="s">
        <v>2458</v>
      </c>
      <c r="E313" s="71" t="s">
        <v>2459</v>
      </c>
      <c r="F313" s="71" t="s">
        <v>2460</v>
      </c>
    </row>
    <row r="314" spans="1:6" ht="15.75" customHeight="1">
      <c r="A314" s="17" t="s">
        <v>2450</v>
      </c>
      <c r="B314" s="17" t="s">
        <v>2461</v>
      </c>
      <c r="C314" s="17" t="s">
        <v>2462</v>
      </c>
      <c r="D314" s="17" t="s">
        <v>2463</v>
      </c>
      <c r="E314" s="71" t="s">
        <v>2464</v>
      </c>
      <c r="F314" s="71" t="s">
        <v>2465</v>
      </c>
    </row>
    <row r="315" spans="1:6" ht="15.75" customHeight="1">
      <c r="A315" s="17" t="s">
        <v>2450</v>
      </c>
      <c r="B315" s="17" t="s">
        <v>2466</v>
      </c>
      <c r="C315" s="17" t="s">
        <v>2467</v>
      </c>
      <c r="D315" s="17" t="s">
        <v>2468</v>
      </c>
      <c r="E315" s="71" t="s">
        <v>2469</v>
      </c>
      <c r="F315" s="71" t="s">
        <v>2470</v>
      </c>
    </row>
    <row r="316" spans="1:6" ht="15.75" customHeight="1">
      <c r="A316" s="17" t="s">
        <v>2450</v>
      </c>
      <c r="B316" s="17" t="s">
        <v>2471</v>
      </c>
      <c r="C316" s="17" t="s">
        <v>2472</v>
      </c>
      <c r="D316" s="17" t="s">
        <v>2473</v>
      </c>
      <c r="E316" s="71" t="s">
        <v>2474</v>
      </c>
      <c r="F316" s="71" t="s">
        <v>2475</v>
      </c>
    </row>
    <row r="317" spans="1:6" ht="15.75" customHeight="1">
      <c r="A317" s="17" t="s">
        <v>2450</v>
      </c>
      <c r="B317" s="17" t="s">
        <v>2476</v>
      </c>
      <c r="C317" s="17" t="s">
        <v>2477</v>
      </c>
      <c r="D317" s="17" t="s">
        <v>2478</v>
      </c>
      <c r="E317" s="71" t="s">
        <v>2479</v>
      </c>
      <c r="F317" s="71" t="s">
        <v>2480</v>
      </c>
    </row>
    <row r="318" spans="1:6" ht="15.75" customHeight="1">
      <c r="A318" s="17" t="s">
        <v>2450</v>
      </c>
      <c r="B318" s="17" t="s">
        <v>2481</v>
      </c>
      <c r="C318" s="17" t="s">
        <v>2482</v>
      </c>
      <c r="D318" s="17" t="s">
        <v>2483</v>
      </c>
      <c r="E318" s="71" t="s">
        <v>2484</v>
      </c>
      <c r="F318" s="71" t="s">
        <v>2485</v>
      </c>
    </row>
    <row r="319" spans="1:6" ht="15.75" customHeight="1">
      <c r="A319" s="17" t="s">
        <v>2450</v>
      </c>
      <c r="B319" s="17" t="s">
        <v>2486</v>
      </c>
      <c r="C319" s="17" t="s">
        <v>2487</v>
      </c>
      <c r="D319" s="17" t="s">
        <v>2488</v>
      </c>
      <c r="E319" s="71" t="s">
        <v>2489</v>
      </c>
      <c r="F319" s="71" t="s">
        <v>2490</v>
      </c>
    </row>
    <row r="320" spans="1:6" ht="15.75" customHeight="1">
      <c r="A320" s="17" t="s">
        <v>2450</v>
      </c>
      <c r="B320" s="17" t="s">
        <v>2491</v>
      </c>
      <c r="C320" s="17" t="s">
        <v>2492</v>
      </c>
      <c r="D320" s="17" t="s">
        <v>2493</v>
      </c>
      <c r="E320" s="71" t="s">
        <v>2494</v>
      </c>
      <c r="F320" s="71" t="s">
        <v>2495</v>
      </c>
    </row>
    <row r="321" spans="1:6" ht="15.75" customHeight="1">
      <c r="A321" s="17" t="s">
        <v>2450</v>
      </c>
      <c r="B321" s="17" t="s">
        <v>2496</v>
      </c>
      <c r="C321" s="17" t="s">
        <v>2497</v>
      </c>
      <c r="D321" s="17" t="s">
        <v>2498</v>
      </c>
      <c r="E321" s="71" t="s">
        <v>2499</v>
      </c>
      <c r="F321" s="71" t="s">
        <v>2500</v>
      </c>
    </row>
    <row r="322" spans="1:6" ht="15.75" customHeight="1">
      <c r="A322" s="17" t="s">
        <v>2450</v>
      </c>
      <c r="B322" s="17" t="s">
        <v>2501</v>
      </c>
      <c r="C322" s="17" t="s">
        <v>2502</v>
      </c>
      <c r="D322" s="17" t="s">
        <v>2503</v>
      </c>
      <c r="E322" s="71" t="s">
        <v>2504</v>
      </c>
      <c r="F322" s="71" t="s">
        <v>2505</v>
      </c>
    </row>
    <row r="323" spans="1:6" ht="15.75" customHeight="1">
      <c r="A323" s="17" t="s">
        <v>2450</v>
      </c>
      <c r="B323" s="17" t="s">
        <v>2506</v>
      </c>
      <c r="C323" s="17" t="s">
        <v>2507</v>
      </c>
      <c r="D323" s="17" t="s">
        <v>2508</v>
      </c>
      <c r="E323" s="71" t="s">
        <v>2509</v>
      </c>
      <c r="F323" s="71" t="s">
        <v>2510</v>
      </c>
    </row>
    <row r="324" spans="1:6" ht="15.75" customHeight="1">
      <c r="A324" s="17" t="s">
        <v>2450</v>
      </c>
      <c r="B324" s="17" t="s">
        <v>2511</v>
      </c>
      <c r="C324" s="17" t="s">
        <v>2512</v>
      </c>
      <c r="D324" s="17" t="s">
        <v>2513</v>
      </c>
      <c r="E324" s="71" t="s">
        <v>2514</v>
      </c>
      <c r="F324" s="71" t="s">
        <v>2515</v>
      </c>
    </row>
    <row r="325" spans="1:6" ht="15.75" customHeight="1">
      <c r="A325" s="17" t="s">
        <v>2450</v>
      </c>
      <c r="B325" s="17" t="s">
        <v>2516</v>
      </c>
      <c r="C325" s="17" t="s">
        <v>2517</v>
      </c>
      <c r="D325" s="17" t="s">
        <v>2518</v>
      </c>
      <c r="E325" s="71" t="s">
        <v>2519</v>
      </c>
      <c r="F325" s="71" t="s">
        <v>2520</v>
      </c>
    </row>
    <row r="326" spans="1:6" ht="15.75" customHeight="1">
      <c r="A326" s="17" t="s">
        <v>2450</v>
      </c>
      <c r="B326" s="17" t="s">
        <v>2521</v>
      </c>
      <c r="C326" s="17" t="s">
        <v>2522</v>
      </c>
      <c r="D326" s="17" t="s">
        <v>2523</v>
      </c>
      <c r="E326" s="71" t="s">
        <v>2524</v>
      </c>
      <c r="F326" s="71" t="s">
        <v>2525</v>
      </c>
    </row>
    <row r="327" spans="1:6" ht="15.75" customHeight="1">
      <c r="A327" s="17" t="s">
        <v>2450</v>
      </c>
      <c r="B327" s="17" t="s">
        <v>2526</v>
      </c>
      <c r="C327" s="17" t="s">
        <v>2527</v>
      </c>
      <c r="D327" s="17" t="s">
        <v>2528</v>
      </c>
      <c r="E327" s="71" t="s">
        <v>2529</v>
      </c>
      <c r="F327" s="71" t="s">
        <v>2530</v>
      </c>
    </row>
    <row r="328" spans="1:6" ht="15.75" customHeight="1">
      <c r="A328" s="17" t="s">
        <v>2450</v>
      </c>
      <c r="B328" s="17" t="s">
        <v>2531</v>
      </c>
      <c r="C328" s="17" t="s">
        <v>196</v>
      </c>
      <c r="D328" s="17" t="s">
        <v>2532</v>
      </c>
      <c r="E328" s="71" t="s">
        <v>2533</v>
      </c>
      <c r="F328" s="71" t="s">
        <v>2534</v>
      </c>
    </row>
    <row r="329" spans="1:6" ht="15.75" customHeight="1">
      <c r="A329" s="17" t="s">
        <v>2450</v>
      </c>
      <c r="B329" s="17" t="s">
        <v>2535</v>
      </c>
      <c r="C329" s="17" t="s">
        <v>2536</v>
      </c>
      <c r="D329" s="17" t="s">
        <v>2537</v>
      </c>
      <c r="E329" s="71" t="s">
        <v>2538</v>
      </c>
      <c r="F329" s="71" t="s">
        <v>2539</v>
      </c>
    </row>
    <row r="330" spans="1:6" ht="15.75" customHeight="1">
      <c r="A330" s="17" t="s">
        <v>2450</v>
      </c>
      <c r="B330" s="17" t="s">
        <v>2540</v>
      </c>
      <c r="C330" s="17" t="s">
        <v>2541</v>
      </c>
      <c r="D330" s="17" t="s">
        <v>2542</v>
      </c>
      <c r="E330" s="71" t="s">
        <v>2543</v>
      </c>
      <c r="F330" s="71" t="s">
        <v>2544</v>
      </c>
    </row>
    <row r="331" spans="1:6" ht="15.75" customHeight="1">
      <c r="A331" s="17" t="s">
        <v>2450</v>
      </c>
      <c r="B331" s="17" t="s">
        <v>2545</v>
      </c>
      <c r="C331" s="17" t="s">
        <v>2546</v>
      </c>
      <c r="D331" s="17" t="s">
        <v>2547</v>
      </c>
      <c r="E331" s="71" t="s">
        <v>2548</v>
      </c>
      <c r="F331" s="71" t="s">
        <v>2549</v>
      </c>
    </row>
    <row r="332" spans="1:6" ht="15.75" customHeight="1">
      <c r="A332" s="17" t="s">
        <v>2450</v>
      </c>
      <c r="B332" s="17" t="s">
        <v>2550</v>
      </c>
      <c r="C332" s="17" t="s">
        <v>2551</v>
      </c>
      <c r="D332" s="17" t="s">
        <v>2552</v>
      </c>
      <c r="E332" s="71" t="s">
        <v>2553</v>
      </c>
      <c r="F332" s="71" t="s">
        <v>2554</v>
      </c>
    </row>
    <row r="333" spans="1:6" ht="15.75" customHeight="1">
      <c r="A333" s="17" t="s">
        <v>2450</v>
      </c>
      <c r="B333" s="17" t="s">
        <v>1319</v>
      </c>
      <c r="C333" s="17" t="s">
        <v>1320</v>
      </c>
      <c r="D333" s="17" t="s">
        <v>1321</v>
      </c>
      <c r="E333" s="71" t="s">
        <v>1322</v>
      </c>
      <c r="F333" s="71" t="s">
        <v>1323</v>
      </c>
    </row>
    <row r="334" spans="1:6" ht="15.75" customHeight="1">
      <c r="A334" s="17" t="s">
        <v>2555</v>
      </c>
      <c r="B334" s="17" t="s">
        <v>2556</v>
      </c>
      <c r="C334" s="17" t="s">
        <v>2557</v>
      </c>
      <c r="D334" s="17" t="s">
        <v>2558</v>
      </c>
      <c r="E334" s="71" t="s">
        <v>2559</v>
      </c>
      <c r="F334" s="71" t="s">
        <v>2560</v>
      </c>
    </row>
    <row r="335" spans="1:6" ht="15.75" customHeight="1">
      <c r="A335" s="17" t="s">
        <v>2555</v>
      </c>
      <c r="B335" s="17" t="s">
        <v>2561</v>
      </c>
      <c r="C335" s="17" t="s">
        <v>2562</v>
      </c>
      <c r="D335" s="17" t="s">
        <v>2563</v>
      </c>
      <c r="E335" s="71" t="s">
        <v>2564</v>
      </c>
      <c r="F335" s="71" t="s">
        <v>2565</v>
      </c>
    </row>
    <row r="336" spans="1:6" ht="15.75" customHeight="1">
      <c r="A336" s="17" t="s">
        <v>2555</v>
      </c>
      <c r="B336" s="17" t="s">
        <v>1798</v>
      </c>
      <c r="C336" s="17" t="s">
        <v>1610</v>
      </c>
      <c r="D336" s="17" t="s">
        <v>1743</v>
      </c>
      <c r="E336" s="71" t="s">
        <v>1612</v>
      </c>
      <c r="F336" s="71" t="s">
        <v>1612</v>
      </c>
    </row>
    <row r="337" spans="1:6" ht="15.75" customHeight="1">
      <c r="A337" s="17" t="s">
        <v>2555</v>
      </c>
      <c r="B337" s="17" t="s">
        <v>1379</v>
      </c>
      <c r="C337" s="17" t="s">
        <v>1380</v>
      </c>
      <c r="D337" s="17" t="s">
        <v>1381</v>
      </c>
      <c r="E337" s="71" t="s">
        <v>1382</v>
      </c>
      <c r="F337" s="71" t="s">
        <v>1383</v>
      </c>
    </row>
    <row r="338" spans="1:6" ht="15.75" customHeight="1">
      <c r="A338" s="17" t="s">
        <v>2566</v>
      </c>
      <c r="B338" s="17" t="s">
        <v>2567</v>
      </c>
      <c r="C338" s="17" t="s">
        <v>2568</v>
      </c>
      <c r="D338" s="17" t="s">
        <v>2569</v>
      </c>
      <c r="E338" s="71" t="s">
        <v>2570</v>
      </c>
      <c r="F338" s="71" t="s">
        <v>2571</v>
      </c>
    </row>
    <row r="339" spans="1:6" ht="15.75" customHeight="1">
      <c r="A339" s="74" t="s">
        <v>2566</v>
      </c>
      <c r="B339" s="74" t="s">
        <v>2572</v>
      </c>
      <c r="C339" s="74" t="s">
        <v>2573</v>
      </c>
      <c r="D339" s="74" t="s">
        <v>2574</v>
      </c>
      <c r="E339" s="77" t="s">
        <v>2575</v>
      </c>
      <c r="F339" s="77" t="s">
        <v>2576</v>
      </c>
    </row>
    <row r="340" spans="1:6" ht="15.75" customHeight="1">
      <c r="A340" s="17" t="s">
        <v>2566</v>
      </c>
      <c r="B340" s="17" t="s">
        <v>2577</v>
      </c>
      <c r="C340" s="17" t="s">
        <v>2578</v>
      </c>
      <c r="D340" s="17" t="s">
        <v>2579</v>
      </c>
      <c r="E340" s="71" t="s">
        <v>2580</v>
      </c>
      <c r="F340" s="71" t="s">
        <v>2581</v>
      </c>
    </row>
    <row r="341" spans="1:6" ht="15.75" customHeight="1">
      <c r="A341" s="17" t="s">
        <v>2566</v>
      </c>
      <c r="B341" s="17" t="s">
        <v>2582</v>
      </c>
      <c r="C341" s="17" t="s">
        <v>2583</v>
      </c>
      <c r="D341" s="17" t="s">
        <v>2584</v>
      </c>
      <c r="E341" s="71" t="s">
        <v>2585</v>
      </c>
      <c r="F341" s="71" t="s">
        <v>2586</v>
      </c>
    </row>
    <row r="342" spans="1:6" ht="15.75" customHeight="1">
      <c r="A342" s="17" t="s">
        <v>2566</v>
      </c>
      <c r="B342" s="17" t="s">
        <v>2587</v>
      </c>
      <c r="C342" s="17" t="s">
        <v>2588</v>
      </c>
      <c r="D342" s="17" t="s">
        <v>2589</v>
      </c>
      <c r="E342" s="71" t="s">
        <v>2590</v>
      </c>
      <c r="F342" s="71" t="s">
        <v>2591</v>
      </c>
    </row>
    <row r="343" spans="1:6" ht="15.75" customHeight="1">
      <c r="A343" s="17" t="s">
        <v>2566</v>
      </c>
      <c r="B343" s="17" t="s">
        <v>2592</v>
      </c>
      <c r="C343" s="17" t="s">
        <v>2593</v>
      </c>
      <c r="D343" s="17" t="s">
        <v>2594</v>
      </c>
      <c r="E343" s="71" t="s">
        <v>2595</v>
      </c>
      <c r="F343" s="71" t="s">
        <v>2596</v>
      </c>
    </row>
    <row r="344" spans="1:6" ht="15.75" customHeight="1">
      <c r="A344" s="17" t="s">
        <v>2566</v>
      </c>
      <c r="B344" s="17" t="s">
        <v>2597</v>
      </c>
      <c r="C344" s="17" t="s">
        <v>2598</v>
      </c>
      <c r="D344" s="17" t="s">
        <v>2599</v>
      </c>
      <c r="E344" s="71" t="s">
        <v>2600</v>
      </c>
      <c r="F344" s="71" t="s">
        <v>2601</v>
      </c>
    </row>
    <row r="345" spans="1:6" ht="15.75" customHeight="1">
      <c r="A345" s="17" t="s">
        <v>2566</v>
      </c>
      <c r="B345" s="17" t="s">
        <v>2602</v>
      </c>
      <c r="C345" s="17" t="s">
        <v>2603</v>
      </c>
      <c r="D345" s="17" t="s">
        <v>2604</v>
      </c>
      <c r="E345" s="71" t="s">
        <v>2605</v>
      </c>
      <c r="F345" s="71" t="s">
        <v>2606</v>
      </c>
    </row>
    <row r="346" spans="1:6" ht="15.75" customHeight="1">
      <c r="A346" s="17" t="s">
        <v>2566</v>
      </c>
      <c r="B346" s="17" t="s">
        <v>2607</v>
      </c>
      <c r="C346" s="17" t="s">
        <v>2608</v>
      </c>
      <c r="D346" s="17" t="s">
        <v>2609</v>
      </c>
      <c r="E346" s="71" t="s">
        <v>2610</v>
      </c>
      <c r="F346" s="71" t="s">
        <v>2611</v>
      </c>
    </row>
    <row r="347" spans="1:6" ht="15.75" customHeight="1">
      <c r="A347" s="17" t="s">
        <v>2566</v>
      </c>
      <c r="B347" s="17" t="s">
        <v>2612</v>
      </c>
      <c r="C347" s="17" t="s">
        <v>2613</v>
      </c>
      <c r="D347" s="17" t="s">
        <v>2614</v>
      </c>
      <c r="E347" s="71" t="s">
        <v>2615</v>
      </c>
      <c r="F347" s="71" t="s">
        <v>2616</v>
      </c>
    </row>
    <row r="348" spans="1:6" ht="15.75" customHeight="1">
      <c r="A348" s="17" t="s">
        <v>2566</v>
      </c>
      <c r="B348" s="17" t="s">
        <v>2617</v>
      </c>
      <c r="C348" s="17" t="s">
        <v>2618</v>
      </c>
      <c r="D348" s="17" t="s">
        <v>2619</v>
      </c>
      <c r="E348" s="71" t="s">
        <v>2620</v>
      </c>
      <c r="F348" s="71" t="s">
        <v>2621</v>
      </c>
    </row>
    <row r="349" spans="1:6" ht="15.75" customHeight="1">
      <c r="A349" s="17" t="s">
        <v>2566</v>
      </c>
      <c r="B349" s="17" t="s">
        <v>2622</v>
      </c>
      <c r="C349" s="17" t="s">
        <v>2623</v>
      </c>
      <c r="D349" s="17" t="s">
        <v>2624</v>
      </c>
      <c r="E349" s="71" t="s">
        <v>2625</v>
      </c>
      <c r="F349" s="71" t="s">
        <v>2626</v>
      </c>
    </row>
    <row r="350" spans="1:6" ht="15.75" customHeight="1">
      <c r="A350" s="17" t="s">
        <v>2566</v>
      </c>
      <c r="B350" s="17" t="s">
        <v>2627</v>
      </c>
      <c r="C350" s="17" t="s">
        <v>2628</v>
      </c>
      <c r="D350" s="17" t="s">
        <v>2629</v>
      </c>
      <c r="E350" s="71" t="s">
        <v>2630</v>
      </c>
      <c r="F350" s="71" t="s">
        <v>2631</v>
      </c>
    </row>
    <row r="351" spans="1:6" ht="15.75" customHeight="1">
      <c r="A351" s="17" t="s">
        <v>2566</v>
      </c>
      <c r="B351" s="17" t="s">
        <v>2632</v>
      </c>
      <c r="C351" s="17" t="s">
        <v>2633</v>
      </c>
      <c r="D351" s="17" t="s">
        <v>2634</v>
      </c>
      <c r="E351" s="71" t="s">
        <v>2635</v>
      </c>
      <c r="F351" s="71" t="s">
        <v>2636</v>
      </c>
    </row>
    <row r="352" spans="1:6" ht="15.75" customHeight="1">
      <c r="A352" s="17" t="s">
        <v>2566</v>
      </c>
      <c r="B352" s="17" t="s">
        <v>2637</v>
      </c>
      <c r="C352" s="17" t="s">
        <v>2638</v>
      </c>
      <c r="D352" s="17" t="s">
        <v>2639</v>
      </c>
      <c r="E352" s="71" t="s">
        <v>2640</v>
      </c>
      <c r="F352" s="71" t="s">
        <v>2641</v>
      </c>
    </row>
    <row r="353" spans="1:6" ht="15.75" customHeight="1">
      <c r="A353" s="17" t="s">
        <v>2566</v>
      </c>
      <c r="B353" s="17" t="s">
        <v>2642</v>
      </c>
      <c r="C353" s="17" t="s">
        <v>2643</v>
      </c>
      <c r="D353" s="17" t="s">
        <v>2644</v>
      </c>
      <c r="E353" s="71" t="s">
        <v>2645</v>
      </c>
      <c r="F353" s="71" t="s">
        <v>2646</v>
      </c>
    </row>
    <row r="354" spans="1:6" ht="15.75" customHeight="1">
      <c r="A354" s="17" t="s">
        <v>2566</v>
      </c>
      <c r="B354" s="17" t="s">
        <v>1319</v>
      </c>
      <c r="C354" s="17" t="s">
        <v>2266</v>
      </c>
      <c r="D354" s="17" t="s">
        <v>2267</v>
      </c>
      <c r="E354" s="71" t="s">
        <v>2268</v>
      </c>
      <c r="F354" s="71" t="s">
        <v>2269</v>
      </c>
    </row>
    <row r="355" spans="1:6" ht="15.75" customHeight="1">
      <c r="A355" s="17" t="s">
        <v>2566</v>
      </c>
      <c r="B355" s="17" t="s">
        <v>1379</v>
      </c>
      <c r="C355" s="17" t="s">
        <v>1380</v>
      </c>
      <c r="D355" s="17" t="s">
        <v>1381</v>
      </c>
      <c r="E355" s="71" t="s">
        <v>1382</v>
      </c>
      <c r="F355" s="71" t="s">
        <v>1383</v>
      </c>
    </row>
    <row r="356" spans="1:6" ht="15.75" customHeight="1">
      <c r="A356" s="17" t="s">
        <v>2647</v>
      </c>
      <c r="B356" s="17" t="s">
        <v>2648</v>
      </c>
      <c r="C356" s="17" t="s">
        <v>2649</v>
      </c>
      <c r="D356" s="17" t="s">
        <v>2650</v>
      </c>
      <c r="E356" s="71" t="s">
        <v>2651</v>
      </c>
      <c r="F356" s="71" t="s">
        <v>2652</v>
      </c>
    </row>
    <row r="357" spans="1:6" ht="15.75" customHeight="1">
      <c r="A357" s="17" t="s">
        <v>2647</v>
      </c>
      <c r="B357" s="17" t="s">
        <v>2653</v>
      </c>
      <c r="C357" s="17" t="s">
        <v>2654</v>
      </c>
      <c r="D357" s="17" t="s">
        <v>2655</v>
      </c>
      <c r="E357" s="71" t="s">
        <v>2656</v>
      </c>
      <c r="F357" s="71" t="s">
        <v>2657</v>
      </c>
    </row>
    <row r="358" spans="1:6" ht="15.75" customHeight="1">
      <c r="A358" s="17" t="s">
        <v>2647</v>
      </c>
      <c r="B358" s="17" t="s">
        <v>2658</v>
      </c>
      <c r="C358" s="17" t="s">
        <v>2659</v>
      </c>
      <c r="D358" s="17" t="s">
        <v>2660</v>
      </c>
      <c r="E358" s="71" t="s">
        <v>2661</v>
      </c>
      <c r="F358" s="71" t="s">
        <v>2662</v>
      </c>
    </row>
    <row r="359" spans="1:6" ht="15.75" customHeight="1">
      <c r="A359" s="17" t="s">
        <v>2647</v>
      </c>
      <c r="B359" s="17" t="s">
        <v>2418</v>
      </c>
      <c r="C359" s="17" t="s">
        <v>2419</v>
      </c>
      <c r="D359" s="17" t="s">
        <v>2663</v>
      </c>
      <c r="E359" s="71" t="s">
        <v>2421</v>
      </c>
      <c r="F359" s="71" t="s">
        <v>2422</v>
      </c>
    </row>
    <row r="360" spans="1:6" ht="15.75" customHeight="1">
      <c r="A360" s="17" t="s">
        <v>2647</v>
      </c>
      <c r="B360" s="17" t="s">
        <v>2423</v>
      </c>
      <c r="C360" s="17" t="s">
        <v>2424</v>
      </c>
      <c r="D360" s="17" t="s">
        <v>2425</v>
      </c>
      <c r="E360" s="71" t="s">
        <v>2426</v>
      </c>
      <c r="F360" s="71" t="s">
        <v>2427</v>
      </c>
    </row>
    <row r="361" spans="1:6" ht="15.75" customHeight="1">
      <c r="A361" s="17" t="s">
        <v>2647</v>
      </c>
      <c r="B361" s="17" t="s">
        <v>2428</v>
      </c>
      <c r="C361" s="17" t="s">
        <v>2429</v>
      </c>
      <c r="D361" s="17" t="s">
        <v>2664</v>
      </c>
      <c r="E361" s="71" t="s">
        <v>2665</v>
      </c>
      <c r="F361" s="71" t="s">
        <v>2666</v>
      </c>
    </row>
    <row r="362" spans="1:6" ht="15.75" customHeight="1">
      <c r="A362" s="17" t="s">
        <v>2647</v>
      </c>
      <c r="B362" s="17" t="s">
        <v>2433</v>
      </c>
      <c r="C362" s="17" t="s">
        <v>2434</v>
      </c>
      <c r="D362" s="17" t="s">
        <v>2435</v>
      </c>
      <c r="E362" s="71" t="s">
        <v>2436</v>
      </c>
      <c r="F362" s="71" t="s">
        <v>2437</v>
      </c>
    </row>
    <row r="363" spans="1:6" ht="15.75" customHeight="1">
      <c r="A363" s="17" t="s">
        <v>2647</v>
      </c>
      <c r="B363" s="17" t="s">
        <v>2438</v>
      </c>
      <c r="C363" s="17" t="s">
        <v>2439</v>
      </c>
      <c r="D363" s="17" t="s">
        <v>2440</v>
      </c>
      <c r="E363" s="71" t="s">
        <v>2441</v>
      </c>
      <c r="F363" s="71" t="s">
        <v>2667</v>
      </c>
    </row>
    <row r="364" spans="1:6" ht="15.75" customHeight="1">
      <c r="A364" s="17" t="s">
        <v>2647</v>
      </c>
      <c r="B364" s="17" t="s">
        <v>2443</v>
      </c>
      <c r="C364" s="17" t="s">
        <v>2444</v>
      </c>
      <c r="D364" s="17" t="s">
        <v>2445</v>
      </c>
      <c r="E364" s="71" t="s">
        <v>2668</v>
      </c>
      <c r="F364" s="71" t="s">
        <v>2669</v>
      </c>
    </row>
    <row r="365" spans="1:6" ht="15.75" customHeight="1">
      <c r="A365" s="17" t="s">
        <v>2647</v>
      </c>
      <c r="B365" s="17" t="s">
        <v>2670</v>
      </c>
      <c r="C365" s="17" t="s">
        <v>2414</v>
      </c>
      <c r="D365" s="17" t="s">
        <v>2415</v>
      </c>
      <c r="E365" s="71" t="s">
        <v>2671</v>
      </c>
      <c r="F365" s="71" t="s">
        <v>2672</v>
      </c>
    </row>
    <row r="366" spans="1:6" ht="15.75" customHeight="1">
      <c r="A366" s="17" t="s">
        <v>2647</v>
      </c>
      <c r="B366" s="17" t="s">
        <v>1319</v>
      </c>
      <c r="C366" s="17" t="s">
        <v>1440</v>
      </c>
      <c r="D366" s="17" t="s">
        <v>2448</v>
      </c>
      <c r="E366" s="71" t="s">
        <v>1442</v>
      </c>
      <c r="F366" s="71" t="s">
        <v>1443</v>
      </c>
    </row>
    <row r="367" spans="1:6" ht="15.75" customHeight="1">
      <c r="A367" s="17" t="s">
        <v>2673</v>
      </c>
      <c r="B367" s="17" t="s">
        <v>2674</v>
      </c>
      <c r="C367" s="17" t="s">
        <v>2675</v>
      </c>
      <c r="D367" s="17" t="s">
        <v>1291</v>
      </c>
      <c r="E367" s="72" t="s">
        <v>1292</v>
      </c>
      <c r="F367" s="72" t="s">
        <v>1293</v>
      </c>
    </row>
    <row r="368" spans="1:6" ht="15.75" customHeight="1">
      <c r="A368" s="17" t="s">
        <v>2673</v>
      </c>
      <c r="B368" s="17" t="s">
        <v>1294</v>
      </c>
      <c r="C368" s="17" t="s">
        <v>2676</v>
      </c>
      <c r="D368" s="17" t="s">
        <v>1296</v>
      </c>
      <c r="E368" s="72" t="s">
        <v>2677</v>
      </c>
      <c r="F368" s="72" t="s">
        <v>2678</v>
      </c>
    </row>
    <row r="369" spans="1:6" ht="15.75" customHeight="1">
      <c r="A369" s="17" t="s">
        <v>2673</v>
      </c>
      <c r="B369" s="17" t="s">
        <v>1299</v>
      </c>
      <c r="C369" s="17" t="s">
        <v>2679</v>
      </c>
      <c r="D369" s="17" t="s">
        <v>2680</v>
      </c>
      <c r="E369" s="72" t="s">
        <v>1302</v>
      </c>
      <c r="F369" s="72" t="s">
        <v>1303</v>
      </c>
    </row>
    <row r="370" spans="1:6" ht="15.75" customHeight="1">
      <c r="A370" s="17" t="s">
        <v>2673</v>
      </c>
      <c r="B370" s="17" t="s">
        <v>2681</v>
      </c>
      <c r="C370" s="17" t="s">
        <v>1315</v>
      </c>
      <c r="D370" s="17" t="s">
        <v>1316</v>
      </c>
      <c r="E370" s="72" t="s">
        <v>1317</v>
      </c>
      <c r="F370" s="72" t="s">
        <v>1318</v>
      </c>
    </row>
    <row r="371" spans="1:6" ht="15.75" customHeight="1">
      <c r="A371" s="17" t="s">
        <v>2673</v>
      </c>
      <c r="B371" s="17" t="s">
        <v>1319</v>
      </c>
      <c r="C371" s="17" t="s">
        <v>2266</v>
      </c>
      <c r="D371" s="17" t="s">
        <v>2448</v>
      </c>
      <c r="E371" s="72" t="s">
        <v>1442</v>
      </c>
      <c r="F371" s="72" t="s">
        <v>1443</v>
      </c>
    </row>
    <row r="372" spans="1:6" ht="15.75" customHeight="1">
      <c r="A372" s="17" t="s">
        <v>2673</v>
      </c>
      <c r="B372" s="17" t="s">
        <v>1379</v>
      </c>
      <c r="C372" s="17" t="s">
        <v>1380</v>
      </c>
      <c r="D372" s="17" t="s">
        <v>1381</v>
      </c>
      <c r="E372" s="71" t="s">
        <v>1382</v>
      </c>
      <c r="F372" s="71" t="s">
        <v>1383</v>
      </c>
    </row>
    <row r="373" spans="1:6" ht="15.75" customHeight="1">
      <c r="A373" s="17" t="s">
        <v>2682</v>
      </c>
      <c r="B373" s="17" t="s">
        <v>2683</v>
      </c>
      <c r="C373" s="17" t="s">
        <v>2684</v>
      </c>
      <c r="D373" s="17" t="s">
        <v>2685</v>
      </c>
      <c r="E373" s="71" t="s">
        <v>2686</v>
      </c>
      <c r="F373" s="71" t="s">
        <v>2687</v>
      </c>
    </row>
    <row r="374" spans="1:6" ht="15.75" customHeight="1">
      <c r="A374" s="17" t="s">
        <v>2682</v>
      </c>
      <c r="B374" s="17" t="s">
        <v>2688</v>
      </c>
      <c r="C374" s="17" t="s">
        <v>2689</v>
      </c>
      <c r="D374" s="17" t="s">
        <v>2690</v>
      </c>
      <c r="E374" s="71" t="s">
        <v>2691</v>
      </c>
      <c r="F374" s="71" t="s">
        <v>2692</v>
      </c>
    </row>
    <row r="375" spans="1:6" ht="15.75" customHeight="1">
      <c r="A375" s="17" t="s">
        <v>2682</v>
      </c>
      <c r="B375" s="17" t="s">
        <v>2693</v>
      </c>
      <c r="C375" s="17" t="s">
        <v>2694</v>
      </c>
      <c r="D375" s="17" t="s">
        <v>2695</v>
      </c>
      <c r="E375" s="71" t="s">
        <v>2696</v>
      </c>
      <c r="F375" s="71" t="s">
        <v>2697</v>
      </c>
    </row>
    <row r="376" spans="1:6" ht="15.75" customHeight="1">
      <c r="A376" s="17" t="s">
        <v>2682</v>
      </c>
      <c r="B376" s="17" t="s">
        <v>2698</v>
      </c>
      <c r="C376" s="17" t="s">
        <v>2699</v>
      </c>
      <c r="D376" s="17" t="s">
        <v>2700</v>
      </c>
      <c r="E376" s="71" t="s">
        <v>2701</v>
      </c>
      <c r="F376" s="71" t="s">
        <v>2702</v>
      </c>
    </row>
    <row r="377" spans="1:6" ht="15.75" customHeight="1">
      <c r="A377" s="17" t="s">
        <v>2682</v>
      </c>
      <c r="B377" s="17" t="s">
        <v>2703</v>
      </c>
      <c r="C377" s="17" t="s">
        <v>2704</v>
      </c>
      <c r="D377" s="17" t="s">
        <v>2705</v>
      </c>
      <c r="E377" s="71" t="s">
        <v>2706</v>
      </c>
      <c r="F377" s="71" t="s">
        <v>2707</v>
      </c>
    </row>
    <row r="378" spans="1:6" ht="15.75" customHeight="1">
      <c r="A378" s="17" t="s">
        <v>2682</v>
      </c>
      <c r="B378" s="17" t="s">
        <v>2708</v>
      </c>
      <c r="C378" s="17" t="s">
        <v>2709</v>
      </c>
      <c r="D378" s="17" t="s">
        <v>2710</v>
      </c>
      <c r="E378" s="71" t="s">
        <v>2711</v>
      </c>
      <c r="F378" s="71" t="s">
        <v>2712</v>
      </c>
    </row>
    <row r="379" spans="1:6" ht="15.75" customHeight="1">
      <c r="A379" s="17" t="s">
        <v>2682</v>
      </c>
      <c r="B379" s="17" t="s">
        <v>1609</v>
      </c>
      <c r="C379" s="17" t="s">
        <v>1736</v>
      </c>
      <c r="D379" s="17" t="s">
        <v>1743</v>
      </c>
      <c r="E379" s="71" t="s">
        <v>1612</v>
      </c>
      <c r="F379" s="71" t="s">
        <v>1612</v>
      </c>
    </row>
    <row r="380" spans="1:6" ht="15.75" customHeight="1">
      <c r="A380" s="17" t="s">
        <v>2682</v>
      </c>
      <c r="B380" s="17" t="s">
        <v>1319</v>
      </c>
      <c r="C380" s="17" t="s">
        <v>2266</v>
      </c>
      <c r="D380" s="17" t="s">
        <v>2267</v>
      </c>
      <c r="E380" s="71" t="s">
        <v>2268</v>
      </c>
      <c r="F380" s="71" t="s">
        <v>2269</v>
      </c>
    </row>
    <row r="381" spans="1:6" ht="15.75" customHeight="1">
      <c r="A381" s="17" t="s">
        <v>2682</v>
      </c>
      <c r="B381" s="17" t="s">
        <v>1379</v>
      </c>
      <c r="C381" s="17" t="s">
        <v>1380</v>
      </c>
      <c r="D381" s="17" t="s">
        <v>1381</v>
      </c>
      <c r="E381" s="71" t="s">
        <v>1382</v>
      </c>
      <c r="F381" s="71" t="s">
        <v>1383</v>
      </c>
    </row>
    <row r="382" spans="1:6" ht="15.75" customHeight="1">
      <c r="A382" s="17" t="s">
        <v>2713</v>
      </c>
      <c r="B382" s="17" t="s">
        <v>2714</v>
      </c>
      <c r="C382" s="17" t="s">
        <v>2715</v>
      </c>
      <c r="D382" s="17" t="s">
        <v>2716</v>
      </c>
      <c r="E382" s="71" t="s">
        <v>2717</v>
      </c>
      <c r="F382" s="71" t="s">
        <v>2718</v>
      </c>
    </row>
    <row r="383" spans="1:6" ht="15.75" customHeight="1">
      <c r="A383" s="17" t="s">
        <v>2713</v>
      </c>
      <c r="B383" s="17" t="s">
        <v>2719</v>
      </c>
      <c r="C383" s="17" t="s">
        <v>2720</v>
      </c>
      <c r="D383" s="17" t="s">
        <v>2721</v>
      </c>
      <c r="E383" s="71" t="s">
        <v>2722</v>
      </c>
      <c r="F383" s="71" t="s">
        <v>2723</v>
      </c>
    </row>
    <row r="384" spans="1:6" ht="15.75" customHeight="1">
      <c r="A384" s="17" t="s">
        <v>2713</v>
      </c>
      <c r="B384" s="17" t="s">
        <v>1609</v>
      </c>
      <c r="C384" s="17" t="s">
        <v>1610</v>
      </c>
      <c r="D384" s="17" t="s">
        <v>1743</v>
      </c>
      <c r="E384" s="71" t="s">
        <v>1612</v>
      </c>
      <c r="F384" s="71" t="s">
        <v>1612</v>
      </c>
    </row>
    <row r="385" spans="1:6" ht="15.75" customHeight="1">
      <c r="A385" s="74" t="s">
        <v>2724</v>
      </c>
      <c r="B385" s="74" t="s">
        <v>2725</v>
      </c>
      <c r="C385" s="74" t="s">
        <v>2726</v>
      </c>
      <c r="E385" s="77" t="s">
        <v>2727</v>
      </c>
      <c r="F385" s="77" t="s">
        <v>2728</v>
      </c>
    </row>
    <row r="386" spans="1:6" ht="15.75" customHeight="1">
      <c r="A386" s="17" t="s">
        <v>2724</v>
      </c>
      <c r="B386" s="17" t="s">
        <v>2729</v>
      </c>
      <c r="C386" s="17" t="s">
        <v>2730</v>
      </c>
      <c r="D386" s="17" t="s">
        <v>2731</v>
      </c>
      <c r="E386" s="71" t="s">
        <v>2732</v>
      </c>
      <c r="F386" s="71" t="s">
        <v>2733</v>
      </c>
    </row>
    <row r="387" spans="1:6" ht="15.75" customHeight="1">
      <c r="A387" s="17" t="s">
        <v>2724</v>
      </c>
      <c r="B387" s="17" t="s">
        <v>2734</v>
      </c>
      <c r="C387" s="17" t="s">
        <v>2735</v>
      </c>
      <c r="D387" s="17" t="s">
        <v>2736</v>
      </c>
      <c r="E387" s="71" t="s">
        <v>2737</v>
      </c>
      <c r="F387" s="71" t="s">
        <v>2738</v>
      </c>
    </row>
    <row r="388" spans="1:6" ht="15.75" customHeight="1">
      <c r="A388" s="17" t="s">
        <v>2724</v>
      </c>
      <c r="B388" s="17" t="s">
        <v>1609</v>
      </c>
      <c r="C388" s="17" t="s">
        <v>1736</v>
      </c>
      <c r="D388" s="17" t="s">
        <v>1743</v>
      </c>
      <c r="E388" s="71" t="s">
        <v>1612</v>
      </c>
      <c r="F388" s="71" t="s">
        <v>1612</v>
      </c>
    </row>
    <row r="389" spans="1:6" ht="15.75" customHeight="1">
      <c r="A389" s="17" t="s">
        <v>2724</v>
      </c>
      <c r="B389" s="17" t="s">
        <v>1379</v>
      </c>
      <c r="C389" s="17" t="s">
        <v>1380</v>
      </c>
      <c r="D389" s="17" t="s">
        <v>1381</v>
      </c>
      <c r="E389" s="71" t="s">
        <v>1382</v>
      </c>
      <c r="F389" s="71" t="s">
        <v>1383</v>
      </c>
    </row>
    <row r="390" spans="1:6" ht="15.75" customHeight="1">
      <c r="A390" s="17" t="s">
        <v>2739</v>
      </c>
      <c r="B390" s="17" t="s">
        <v>2740</v>
      </c>
      <c r="C390" s="17" t="s">
        <v>2741</v>
      </c>
      <c r="D390" s="17" t="s">
        <v>2742</v>
      </c>
      <c r="E390" s="71" t="s">
        <v>2743</v>
      </c>
      <c r="F390" s="71" t="s">
        <v>2744</v>
      </c>
    </row>
    <row r="391" spans="1:6" ht="15.75" customHeight="1">
      <c r="A391" s="17" t="s">
        <v>2739</v>
      </c>
      <c r="B391" s="17" t="s">
        <v>2745</v>
      </c>
      <c r="C391" s="17" t="s">
        <v>2746</v>
      </c>
      <c r="D391" s="17" t="s">
        <v>2747</v>
      </c>
      <c r="E391" s="71" t="s">
        <v>2748</v>
      </c>
      <c r="F391" s="71" t="s">
        <v>2749</v>
      </c>
    </row>
    <row r="392" spans="1:6" ht="15.75" customHeight="1">
      <c r="A392" s="17" t="s">
        <v>2739</v>
      </c>
      <c r="B392" s="17" t="s">
        <v>2750</v>
      </c>
      <c r="C392" s="17" t="s">
        <v>2751</v>
      </c>
      <c r="D392" s="17" t="s">
        <v>2752</v>
      </c>
      <c r="E392" s="71" t="s">
        <v>2753</v>
      </c>
      <c r="F392" s="71" t="s">
        <v>2754</v>
      </c>
    </row>
    <row r="393" spans="1:6" ht="15.75" customHeight="1">
      <c r="A393" s="17" t="s">
        <v>2739</v>
      </c>
      <c r="B393" s="17" t="s">
        <v>2755</v>
      </c>
      <c r="C393" s="17" t="s">
        <v>2756</v>
      </c>
      <c r="D393" s="17" t="s">
        <v>2757</v>
      </c>
      <c r="E393" s="71" t="s">
        <v>2758</v>
      </c>
      <c r="F393" s="71" t="s">
        <v>2759</v>
      </c>
    </row>
    <row r="394" spans="1:6" ht="15.75" customHeight="1">
      <c r="A394" s="17" t="s">
        <v>2739</v>
      </c>
      <c r="B394" s="17" t="s">
        <v>2760</v>
      </c>
      <c r="C394" s="17" t="s">
        <v>2761</v>
      </c>
      <c r="D394" s="17" t="s">
        <v>2762</v>
      </c>
      <c r="E394" s="71" t="s">
        <v>2763</v>
      </c>
      <c r="F394" s="71" t="s">
        <v>2764</v>
      </c>
    </row>
    <row r="395" spans="1:6" ht="15.75" customHeight="1">
      <c r="A395" s="17" t="s">
        <v>2739</v>
      </c>
      <c r="B395" s="17" t="s">
        <v>1609</v>
      </c>
      <c r="C395" s="17" t="s">
        <v>1736</v>
      </c>
      <c r="D395" s="17" t="s">
        <v>1743</v>
      </c>
      <c r="E395" s="71" t="s">
        <v>1612</v>
      </c>
      <c r="F395" s="71" t="s">
        <v>1612</v>
      </c>
    </row>
    <row r="396" spans="1:6" ht="15.75" customHeight="1">
      <c r="A396" s="17" t="s">
        <v>2739</v>
      </c>
      <c r="B396" s="17" t="s">
        <v>1379</v>
      </c>
      <c r="C396" s="17" t="s">
        <v>1380</v>
      </c>
      <c r="D396" s="17" t="s">
        <v>1381</v>
      </c>
      <c r="E396" s="71" t="s">
        <v>1382</v>
      </c>
      <c r="F396" s="71" t="s">
        <v>1383</v>
      </c>
    </row>
    <row r="397" spans="1:6" ht="15.75" customHeight="1">
      <c r="A397" s="17" t="s">
        <v>2765</v>
      </c>
      <c r="B397" s="17" t="s">
        <v>2766</v>
      </c>
      <c r="C397" s="17" t="s">
        <v>2767</v>
      </c>
      <c r="D397" s="17" t="s">
        <v>2768</v>
      </c>
      <c r="E397" s="71" t="s">
        <v>2769</v>
      </c>
      <c r="F397" s="71" t="s">
        <v>2770</v>
      </c>
    </row>
    <row r="398" spans="1:6" ht="15.75" customHeight="1">
      <c r="A398" s="17" t="s">
        <v>2765</v>
      </c>
      <c r="B398" s="17" t="s">
        <v>2771</v>
      </c>
      <c r="C398" s="17" t="s">
        <v>2772</v>
      </c>
      <c r="D398" s="17" t="s">
        <v>2773</v>
      </c>
      <c r="E398" s="71" t="s">
        <v>2774</v>
      </c>
      <c r="F398" s="71" t="s">
        <v>2775</v>
      </c>
    </row>
    <row r="399" spans="1:6" ht="15.75" customHeight="1">
      <c r="A399" s="17" t="s">
        <v>2765</v>
      </c>
      <c r="B399" s="17" t="s">
        <v>2776</v>
      </c>
      <c r="C399" s="17" t="s">
        <v>2777</v>
      </c>
      <c r="D399" s="17" t="s">
        <v>2778</v>
      </c>
      <c r="E399" s="71" t="s">
        <v>2779</v>
      </c>
      <c r="F399" s="71" t="s">
        <v>2780</v>
      </c>
    </row>
    <row r="400" spans="1:6" ht="15.75" customHeight="1">
      <c r="A400" s="17" t="s">
        <v>2765</v>
      </c>
      <c r="B400" s="17" t="s">
        <v>2781</v>
      </c>
      <c r="C400" s="17" t="s">
        <v>2782</v>
      </c>
      <c r="D400" s="17" t="s">
        <v>2783</v>
      </c>
      <c r="E400" s="71" t="s">
        <v>2784</v>
      </c>
      <c r="F400" s="71" t="s">
        <v>2785</v>
      </c>
    </row>
    <row r="401" spans="1:6" ht="15.75" customHeight="1">
      <c r="A401" s="17" t="s">
        <v>2765</v>
      </c>
      <c r="B401" s="17" t="s">
        <v>2786</v>
      </c>
      <c r="C401" s="17" t="s">
        <v>2787</v>
      </c>
      <c r="D401" s="17" t="s">
        <v>2788</v>
      </c>
      <c r="E401" s="71" t="s">
        <v>2789</v>
      </c>
      <c r="F401" s="71" t="s">
        <v>2790</v>
      </c>
    </row>
    <row r="402" spans="1:6" ht="15.75" customHeight="1">
      <c r="A402" s="17" t="s">
        <v>2765</v>
      </c>
      <c r="B402" s="17" t="s">
        <v>2791</v>
      </c>
      <c r="C402" s="17" t="s">
        <v>2792</v>
      </c>
      <c r="D402" s="17" t="s">
        <v>2793</v>
      </c>
      <c r="E402" s="71" t="s">
        <v>2794</v>
      </c>
      <c r="F402" s="71" t="s">
        <v>2795</v>
      </c>
    </row>
    <row r="403" spans="1:6" ht="15.75" customHeight="1">
      <c r="A403" s="17" t="s">
        <v>2765</v>
      </c>
      <c r="B403" s="17" t="s">
        <v>1379</v>
      </c>
      <c r="C403" s="17" t="s">
        <v>1380</v>
      </c>
      <c r="D403" s="17" t="s">
        <v>1381</v>
      </c>
      <c r="E403" s="71" t="s">
        <v>1382</v>
      </c>
      <c r="F403" s="71" t="s">
        <v>1383</v>
      </c>
    </row>
    <row r="404" spans="1:6" ht="15.75" customHeight="1">
      <c r="A404" s="17" t="s">
        <v>2796</v>
      </c>
      <c r="B404" s="17" t="s">
        <v>2797</v>
      </c>
      <c r="C404" s="17" t="s">
        <v>2798</v>
      </c>
      <c r="D404" s="17" t="s">
        <v>2799</v>
      </c>
      <c r="E404" s="71" t="s">
        <v>2800</v>
      </c>
      <c r="F404" s="71" t="s">
        <v>2801</v>
      </c>
    </row>
    <row r="405" spans="1:6" ht="15.75" customHeight="1">
      <c r="A405" s="17" t="s">
        <v>2796</v>
      </c>
      <c r="B405" s="17" t="s">
        <v>2802</v>
      </c>
      <c r="C405" s="17" t="s">
        <v>2803</v>
      </c>
      <c r="D405" s="17" t="s">
        <v>2804</v>
      </c>
      <c r="E405" s="71" t="s">
        <v>2805</v>
      </c>
      <c r="F405" s="71" t="s">
        <v>2806</v>
      </c>
    </row>
    <row r="406" spans="1:6" ht="15.75" customHeight="1">
      <c r="A406" s="17" t="s">
        <v>2796</v>
      </c>
      <c r="B406" s="17" t="s">
        <v>2807</v>
      </c>
      <c r="C406" s="17" t="s">
        <v>2808</v>
      </c>
      <c r="D406" s="17" t="s">
        <v>2809</v>
      </c>
      <c r="E406" s="71" t="s">
        <v>2810</v>
      </c>
      <c r="F406" s="71" t="s">
        <v>2811</v>
      </c>
    </row>
    <row r="407" spans="1:6" ht="15.75" customHeight="1">
      <c r="A407" s="17" t="s">
        <v>2796</v>
      </c>
      <c r="B407" s="17" t="s">
        <v>2812</v>
      </c>
      <c r="C407" s="17" t="s">
        <v>2813</v>
      </c>
      <c r="D407" s="17" t="s">
        <v>2814</v>
      </c>
      <c r="E407" s="71" t="s">
        <v>2815</v>
      </c>
      <c r="F407" s="71" t="s">
        <v>2816</v>
      </c>
    </row>
    <row r="408" spans="1:6" ht="15.75" customHeight="1">
      <c r="A408" s="17" t="s">
        <v>2796</v>
      </c>
      <c r="B408" s="17" t="s">
        <v>2817</v>
      </c>
      <c r="C408" s="17" t="s">
        <v>2818</v>
      </c>
      <c r="D408" s="17" t="s">
        <v>2819</v>
      </c>
      <c r="E408" s="71" t="s">
        <v>2820</v>
      </c>
      <c r="F408" s="71" t="s">
        <v>2821</v>
      </c>
    </row>
    <row r="409" spans="1:6" ht="15.75" customHeight="1">
      <c r="A409" s="17" t="s">
        <v>2796</v>
      </c>
      <c r="B409" s="17" t="s">
        <v>2822</v>
      </c>
      <c r="C409" s="17" t="s">
        <v>2823</v>
      </c>
      <c r="D409" s="17" t="s">
        <v>2824</v>
      </c>
      <c r="E409" s="71" t="s">
        <v>2825</v>
      </c>
      <c r="F409" s="71" t="s">
        <v>2826</v>
      </c>
    </row>
    <row r="410" spans="1:6" ht="15.75" customHeight="1">
      <c r="A410" s="17" t="s">
        <v>2796</v>
      </c>
      <c r="B410" s="17" t="s">
        <v>1319</v>
      </c>
      <c r="C410" s="17" t="s">
        <v>1320</v>
      </c>
      <c r="D410" s="17" t="s">
        <v>2827</v>
      </c>
      <c r="E410" s="71" t="s">
        <v>1322</v>
      </c>
      <c r="F410" s="71" t="s">
        <v>1323</v>
      </c>
    </row>
    <row r="411" spans="1:6" ht="15.75" customHeight="1">
      <c r="A411" s="17" t="s">
        <v>2796</v>
      </c>
      <c r="B411" s="17" t="s">
        <v>1379</v>
      </c>
      <c r="C411" s="17" t="s">
        <v>1380</v>
      </c>
      <c r="D411" s="17" t="s">
        <v>1381</v>
      </c>
      <c r="E411" s="71" t="s">
        <v>1382</v>
      </c>
      <c r="F411" s="71" t="s">
        <v>1383</v>
      </c>
    </row>
    <row r="412" spans="1:6" ht="15.75" customHeight="1">
      <c r="A412" s="74" t="s">
        <v>2828</v>
      </c>
      <c r="B412" s="74" t="s">
        <v>1745</v>
      </c>
      <c r="C412" s="74" t="s">
        <v>1746</v>
      </c>
      <c r="D412" s="74" t="s">
        <v>2829</v>
      </c>
      <c r="E412" s="77" t="s">
        <v>1748</v>
      </c>
      <c r="F412" s="77" t="s">
        <v>1749</v>
      </c>
    </row>
    <row r="413" spans="1:6" ht="15.75" customHeight="1">
      <c r="A413" s="17" t="s">
        <v>2828</v>
      </c>
      <c r="B413" s="17" t="s">
        <v>2830</v>
      </c>
      <c r="C413" s="17" t="s">
        <v>2831</v>
      </c>
      <c r="D413" s="17" t="s">
        <v>2832</v>
      </c>
      <c r="E413" s="71" t="s">
        <v>2833</v>
      </c>
      <c r="F413" s="71" t="s">
        <v>2834</v>
      </c>
    </row>
    <row r="414" spans="1:6" ht="15.75" customHeight="1">
      <c r="A414" s="17" t="s">
        <v>2828</v>
      </c>
      <c r="B414" s="17" t="s">
        <v>2835</v>
      </c>
      <c r="C414" s="17" t="s">
        <v>2836</v>
      </c>
      <c r="D414" s="17" t="s">
        <v>2837</v>
      </c>
      <c r="E414" s="71" t="s">
        <v>2838</v>
      </c>
      <c r="F414" s="71" t="s">
        <v>2839</v>
      </c>
    </row>
    <row r="415" spans="1:6" ht="15.75" customHeight="1">
      <c r="A415" s="17" t="s">
        <v>2828</v>
      </c>
      <c r="B415" s="17" t="s">
        <v>2840</v>
      </c>
      <c r="C415" s="17" t="s">
        <v>2841</v>
      </c>
      <c r="D415" s="17" t="s">
        <v>2842</v>
      </c>
      <c r="E415" s="71" t="s">
        <v>2843</v>
      </c>
      <c r="F415" s="71" t="s">
        <v>2844</v>
      </c>
    </row>
    <row r="416" spans="1:6" ht="15.75" customHeight="1">
      <c r="A416" s="17" t="s">
        <v>2828</v>
      </c>
      <c r="B416" s="17" t="s">
        <v>2845</v>
      </c>
      <c r="C416" s="17" t="s">
        <v>2846</v>
      </c>
      <c r="D416" s="17" t="s">
        <v>2847</v>
      </c>
      <c r="E416" s="71" t="s">
        <v>2848</v>
      </c>
      <c r="F416" s="71" t="s">
        <v>2849</v>
      </c>
    </row>
    <row r="417" spans="1:6" ht="15.75" customHeight="1">
      <c r="A417" s="17" t="s">
        <v>2828</v>
      </c>
      <c r="B417" s="17" t="s">
        <v>2850</v>
      </c>
      <c r="C417" s="17" t="s">
        <v>2851</v>
      </c>
      <c r="D417" s="17" t="s">
        <v>2852</v>
      </c>
      <c r="E417" s="71" t="s">
        <v>2853</v>
      </c>
      <c r="F417" s="71" t="s">
        <v>2854</v>
      </c>
    </row>
    <row r="418" spans="1:6" ht="15.75" customHeight="1">
      <c r="A418" s="17" t="s">
        <v>2828</v>
      </c>
      <c r="B418" s="17" t="s">
        <v>2855</v>
      </c>
      <c r="C418" s="17" t="s">
        <v>2856</v>
      </c>
      <c r="D418" s="17" t="s">
        <v>2857</v>
      </c>
      <c r="E418" s="71" t="s">
        <v>2858</v>
      </c>
      <c r="F418" s="71" t="s">
        <v>2859</v>
      </c>
    </row>
    <row r="419" spans="1:6" ht="15.75" customHeight="1">
      <c r="A419" s="17" t="s">
        <v>2828</v>
      </c>
      <c r="B419" s="17" t="s">
        <v>2860</v>
      </c>
      <c r="C419" s="17" t="s">
        <v>2861</v>
      </c>
      <c r="D419" s="17" t="s">
        <v>2862</v>
      </c>
      <c r="E419" s="71" t="s">
        <v>2863</v>
      </c>
      <c r="F419" s="71" t="s">
        <v>2864</v>
      </c>
    </row>
    <row r="420" spans="1:6" ht="15.75" customHeight="1">
      <c r="A420" s="17" t="s">
        <v>2828</v>
      </c>
      <c r="B420" s="17" t="s">
        <v>2865</v>
      </c>
      <c r="C420" s="17" t="s">
        <v>2866</v>
      </c>
      <c r="D420" s="17" t="s">
        <v>2867</v>
      </c>
      <c r="E420" s="71" t="s">
        <v>2868</v>
      </c>
      <c r="F420" s="71" t="s">
        <v>2869</v>
      </c>
    </row>
    <row r="421" spans="1:6" ht="15.75" customHeight="1">
      <c r="A421" s="17" t="s">
        <v>2828</v>
      </c>
      <c r="B421" s="17" t="s">
        <v>2870</v>
      </c>
      <c r="C421" s="17" t="s">
        <v>2871</v>
      </c>
      <c r="D421" s="17" t="s">
        <v>2872</v>
      </c>
      <c r="E421" s="71" t="s">
        <v>2873</v>
      </c>
      <c r="F421" s="71" t="s">
        <v>2874</v>
      </c>
    </row>
    <row r="422" spans="1:6" ht="15.75" customHeight="1">
      <c r="A422" s="17" t="s">
        <v>2828</v>
      </c>
      <c r="B422" s="17" t="s">
        <v>2875</v>
      </c>
      <c r="C422" s="17" t="s">
        <v>2876</v>
      </c>
      <c r="D422" s="17" t="s">
        <v>2877</v>
      </c>
      <c r="E422" s="71" t="s">
        <v>2878</v>
      </c>
      <c r="F422" s="71" t="s">
        <v>2879</v>
      </c>
    </row>
    <row r="423" spans="1:6" ht="15.75" customHeight="1">
      <c r="A423" s="17" t="s">
        <v>2828</v>
      </c>
      <c r="B423" s="17" t="s">
        <v>2880</v>
      </c>
      <c r="C423" s="17" t="s">
        <v>2881</v>
      </c>
      <c r="D423" s="17" t="s">
        <v>2882</v>
      </c>
      <c r="E423" s="71" t="s">
        <v>2883</v>
      </c>
      <c r="F423" s="71" t="s">
        <v>2884</v>
      </c>
    </row>
    <row r="424" spans="1:6" ht="15.75" customHeight="1">
      <c r="A424" s="17" t="s">
        <v>2828</v>
      </c>
      <c r="B424" s="17" t="s">
        <v>1798</v>
      </c>
      <c r="C424" s="17" t="s">
        <v>1610</v>
      </c>
      <c r="D424" s="17" t="s">
        <v>1743</v>
      </c>
      <c r="E424" s="71" t="s">
        <v>1612</v>
      </c>
      <c r="F424" s="71" t="s">
        <v>1612</v>
      </c>
    </row>
    <row r="425" spans="1:6" ht="15.75" customHeight="1">
      <c r="A425" s="17" t="s">
        <v>2828</v>
      </c>
      <c r="B425" s="17" t="s">
        <v>2885</v>
      </c>
      <c r="C425" s="17" t="s">
        <v>2013</v>
      </c>
      <c r="D425" s="17" t="s">
        <v>1381</v>
      </c>
      <c r="E425" s="71" t="s">
        <v>1382</v>
      </c>
      <c r="F425" s="71" t="s">
        <v>1383</v>
      </c>
    </row>
    <row r="426" spans="1:6" ht="15.75" customHeight="1">
      <c r="A426" s="17" t="s">
        <v>2886</v>
      </c>
      <c r="B426" s="17" t="s">
        <v>2887</v>
      </c>
      <c r="C426" s="17" t="s">
        <v>2888</v>
      </c>
      <c r="D426" s="17" t="s">
        <v>2889</v>
      </c>
      <c r="E426" s="71" t="s">
        <v>2890</v>
      </c>
      <c r="F426" s="71" t="s">
        <v>2891</v>
      </c>
    </row>
    <row r="427" spans="1:6" ht="15.75" customHeight="1">
      <c r="A427" s="17" t="s">
        <v>2886</v>
      </c>
      <c r="B427" s="17" t="s">
        <v>2892</v>
      </c>
      <c r="C427" s="17" t="s">
        <v>2893</v>
      </c>
      <c r="D427" s="17" t="s">
        <v>2894</v>
      </c>
      <c r="E427" s="71" t="s">
        <v>2895</v>
      </c>
      <c r="F427" s="71" t="s">
        <v>2896</v>
      </c>
    </row>
    <row r="428" spans="1:6" ht="15.75" customHeight="1">
      <c r="A428" s="17" t="s">
        <v>2886</v>
      </c>
      <c r="B428" s="17" t="s">
        <v>2897</v>
      </c>
      <c r="C428" s="17" t="s">
        <v>2898</v>
      </c>
      <c r="D428" s="17" t="s">
        <v>2899</v>
      </c>
      <c r="E428" s="71" t="s">
        <v>2900</v>
      </c>
      <c r="F428" s="71" t="s">
        <v>2901</v>
      </c>
    </row>
    <row r="429" spans="1:6" ht="15.75" customHeight="1">
      <c r="A429" s="17" t="s">
        <v>2886</v>
      </c>
      <c r="B429" s="17" t="s">
        <v>1798</v>
      </c>
      <c r="C429" s="17" t="s">
        <v>1610</v>
      </c>
      <c r="D429" s="17" t="s">
        <v>1743</v>
      </c>
      <c r="E429" s="71" t="s">
        <v>1612</v>
      </c>
      <c r="F429" s="71" t="s">
        <v>1612</v>
      </c>
    </row>
    <row r="430" spans="1:6" ht="15.75" customHeight="1">
      <c r="A430" s="17" t="s">
        <v>2886</v>
      </c>
      <c r="B430" s="17" t="s">
        <v>1379</v>
      </c>
      <c r="C430" s="17" t="s">
        <v>1380</v>
      </c>
      <c r="D430" s="17" t="s">
        <v>1381</v>
      </c>
      <c r="E430" s="71" t="s">
        <v>1382</v>
      </c>
      <c r="F430" s="71" t="s">
        <v>1383</v>
      </c>
    </row>
    <row r="431" spans="1:6" ht="15.75" customHeight="1">
      <c r="A431" s="17" t="s">
        <v>2902</v>
      </c>
      <c r="B431" s="17" t="s">
        <v>2903</v>
      </c>
      <c r="C431" s="17" t="s">
        <v>2904</v>
      </c>
      <c r="D431" s="17" t="s">
        <v>2905</v>
      </c>
      <c r="E431" s="71" t="s">
        <v>2906</v>
      </c>
      <c r="F431" s="71" t="s">
        <v>2907</v>
      </c>
    </row>
    <row r="432" spans="1:6" ht="15.75" customHeight="1">
      <c r="A432" s="17" t="s">
        <v>2902</v>
      </c>
      <c r="B432" s="17" t="s">
        <v>2908</v>
      </c>
      <c r="C432" s="17" t="s">
        <v>2909</v>
      </c>
      <c r="D432" s="17" t="s">
        <v>2910</v>
      </c>
      <c r="E432" s="71" t="s">
        <v>2911</v>
      </c>
      <c r="F432" s="71" t="s">
        <v>2912</v>
      </c>
    </row>
    <row r="433" spans="1:6" ht="15.75" customHeight="1">
      <c r="A433" s="17" t="s">
        <v>2902</v>
      </c>
      <c r="B433" s="17" t="s">
        <v>2913</v>
      </c>
      <c r="C433" s="17" t="s">
        <v>2914</v>
      </c>
      <c r="D433" s="17" t="s">
        <v>2915</v>
      </c>
      <c r="E433" s="71" t="s">
        <v>2916</v>
      </c>
      <c r="F433" s="71" t="s">
        <v>2917</v>
      </c>
    </row>
    <row r="434" spans="1:6" ht="15.75" customHeight="1">
      <c r="A434" s="17" t="s">
        <v>2902</v>
      </c>
      <c r="B434" s="17" t="s">
        <v>2918</v>
      </c>
      <c r="C434" s="17" t="s">
        <v>2919</v>
      </c>
      <c r="D434" s="17" t="s">
        <v>2920</v>
      </c>
      <c r="E434" s="71" t="s">
        <v>2921</v>
      </c>
      <c r="F434" s="71" t="s">
        <v>2922</v>
      </c>
    </row>
    <row r="435" spans="1:6" ht="15.75" customHeight="1">
      <c r="A435" s="17" t="s">
        <v>2902</v>
      </c>
      <c r="B435" s="17" t="s">
        <v>2923</v>
      </c>
      <c r="C435" s="17" t="s">
        <v>2924</v>
      </c>
      <c r="D435" s="17" t="s">
        <v>2925</v>
      </c>
      <c r="E435" s="71" t="s">
        <v>2926</v>
      </c>
      <c r="F435" s="71" t="s">
        <v>2927</v>
      </c>
    </row>
    <row r="436" spans="1:6" ht="15.75" customHeight="1">
      <c r="A436" s="17" t="s">
        <v>2902</v>
      </c>
      <c r="B436" s="17" t="s">
        <v>2928</v>
      </c>
      <c r="C436" s="17" t="s">
        <v>2929</v>
      </c>
      <c r="D436" s="17" t="s">
        <v>2930</v>
      </c>
      <c r="E436" s="71" t="s">
        <v>2931</v>
      </c>
      <c r="F436" s="71" t="s">
        <v>2932</v>
      </c>
    </row>
    <row r="437" spans="1:6" ht="15.75" customHeight="1">
      <c r="A437" s="17" t="s">
        <v>2902</v>
      </c>
      <c r="B437" s="17" t="s">
        <v>2933</v>
      </c>
      <c r="C437" s="17" t="s">
        <v>2934</v>
      </c>
      <c r="D437" s="17" t="s">
        <v>2935</v>
      </c>
      <c r="E437" s="71" t="s">
        <v>2936</v>
      </c>
      <c r="F437" s="71" t="s">
        <v>2937</v>
      </c>
    </row>
    <row r="438" spans="1:6" ht="15.75" customHeight="1">
      <c r="A438" s="17" t="s">
        <v>2902</v>
      </c>
      <c r="B438" s="17" t="s">
        <v>1319</v>
      </c>
      <c r="C438" s="17" t="s">
        <v>2938</v>
      </c>
      <c r="D438" s="17" t="s">
        <v>2939</v>
      </c>
      <c r="E438" s="71" t="s">
        <v>2940</v>
      </c>
      <c r="F438" s="71" t="s">
        <v>2941</v>
      </c>
    </row>
    <row r="439" spans="1:6" ht="15.75" customHeight="1">
      <c r="A439" s="17" t="s">
        <v>2902</v>
      </c>
      <c r="B439" s="17" t="s">
        <v>1379</v>
      </c>
      <c r="C439" s="17" t="s">
        <v>1380</v>
      </c>
      <c r="D439" s="17" t="s">
        <v>1381</v>
      </c>
      <c r="E439" s="71" t="s">
        <v>1382</v>
      </c>
      <c r="F439" s="71" t="s">
        <v>1383</v>
      </c>
    </row>
    <row r="440" spans="1:6" ht="15.75" customHeight="1">
      <c r="A440" s="17" t="s">
        <v>2942</v>
      </c>
      <c r="B440" s="17" t="s">
        <v>2943</v>
      </c>
      <c r="C440" s="17" t="s">
        <v>2944</v>
      </c>
      <c r="D440" s="17" t="s">
        <v>2945</v>
      </c>
      <c r="E440" s="71" t="s">
        <v>2946</v>
      </c>
      <c r="F440" s="71" t="s">
        <v>2947</v>
      </c>
    </row>
    <row r="441" spans="1:6" ht="15.75" customHeight="1">
      <c r="A441" s="17" t="s">
        <v>2942</v>
      </c>
      <c r="B441" s="17" t="s">
        <v>2948</v>
      </c>
      <c r="C441" s="17" t="s">
        <v>2949</v>
      </c>
      <c r="D441" s="17" t="s">
        <v>2950</v>
      </c>
      <c r="E441" s="71" t="s">
        <v>2951</v>
      </c>
      <c r="F441" s="71" t="s">
        <v>2952</v>
      </c>
    </row>
    <row r="442" spans="1:6" ht="15.75" customHeight="1">
      <c r="A442" s="17" t="s">
        <v>2942</v>
      </c>
      <c r="B442" s="17" t="s">
        <v>2953</v>
      </c>
      <c r="C442" s="17" t="s">
        <v>2954</v>
      </c>
      <c r="D442" s="17" t="s">
        <v>2955</v>
      </c>
      <c r="E442" s="71" t="s">
        <v>2956</v>
      </c>
      <c r="F442" s="71" t="s">
        <v>2957</v>
      </c>
    </row>
    <row r="443" spans="1:6" ht="15.75" customHeight="1">
      <c r="A443" s="17" t="s">
        <v>2942</v>
      </c>
      <c r="B443" s="17" t="s">
        <v>2958</v>
      </c>
      <c r="C443" s="17" t="s">
        <v>2959</v>
      </c>
      <c r="D443" s="17" t="s">
        <v>2960</v>
      </c>
      <c r="E443" s="71" t="s">
        <v>2961</v>
      </c>
      <c r="F443" s="71" t="s">
        <v>2962</v>
      </c>
    </row>
    <row r="444" spans="1:6" ht="15.75" customHeight="1">
      <c r="A444" s="17" t="s">
        <v>2942</v>
      </c>
      <c r="B444" s="17" t="s">
        <v>2963</v>
      </c>
      <c r="C444" s="17" t="s">
        <v>2964</v>
      </c>
      <c r="D444" s="17" t="s">
        <v>2965</v>
      </c>
      <c r="E444" s="71" t="s">
        <v>2966</v>
      </c>
      <c r="F444" s="71" t="s">
        <v>2967</v>
      </c>
    </row>
    <row r="445" spans="1:6" ht="15.75" customHeight="1">
      <c r="A445" s="17" t="s">
        <v>2942</v>
      </c>
      <c r="B445" s="17" t="s">
        <v>2968</v>
      </c>
      <c r="C445" s="17" t="s">
        <v>2969</v>
      </c>
      <c r="D445" s="17" t="s">
        <v>2970</v>
      </c>
      <c r="E445" s="71" t="s">
        <v>2971</v>
      </c>
      <c r="F445" s="71" t="s">
        <v>2972</v>
      </c>
    </row>
    <row r="446" spans="1:6" ht="15.75" customHeight="1">
      <c r="A446" s="17" t="s">
        <v>2942</v>
      </c>
      <c r="B446" s="17" t="s">
        <v>2973</v>
      </c>
      <c r="C446" s="17" t="s">
        <v>2974</v>
      </c>
      <c r="D446" s="17" t="s">
        <v>2975</v>
      </c>
      <c r="E446" s="71" t="s">
        <v>2976</v>
      </c>
      <c r="F446" s="71" t="s">
        <v>2977</v>
      </c>
    </row>
    <row r="447" spans="1:6" ht="15.75" customHeight="1">
      <c r="A447" s="17" t="s">
        <v>2942</v>
      </c>
      <c r="B447" s="17" t="s">
        <v>2978</v>
      </c>
      <c r="C447" s="17" t="s">
        <v>2979</v>
      </c>
      <c r="D447" s="17" t="s">
        <v>2980</v>
      </c>
      <c r="E447" s="71" t="s">
        <v>2981</v>
      </c>
      <c r="F447" s="71" t="s">
        <v>2982</v>
      </c>
    </row>
    <row r="448" spans="1:6" ht="15.75" customHeight="1">
      <c r="A448" s="17" t="s">
        <v>2942</v>
      </c>
      <c r="B448" s="17" t="s">
        <v>1319</v>
      </c>
      <c r="C448" s="17" t="s">
        <v>2266</v>
      </c>
      <c r="D448" s="17" t="s">
        <v>2267</v>
      </c>
      <c r="E448" s="71" t="s">
        <v>2268</v>
      </c>
      <c r="F448" s="71" t="s">
        <v>2269</v>
      </c>
    </row>
    <row r="449" spans="1:6" ht="15.75" customHeight="1">
      <c r="A449" s="17" t="s">
        <v>2942</v>
      </c>
      <c r="B449" s="17" t="s">
        <v>1798</v>
      </c>
      <c r="C449" s="17" t="s">
        <v>1610</v>
      </c>
      <c r="D449" s="17" t="s">
        <v>1743</v>
      </c>
      <c r="E449" s="71" t="s">
        <v>1612</v>
      </c>
      <c r="F449" s="71" t="s">
        <v>1612</v>
      </c>
    </row>
    <row r="450" spans="1:6" ht="15.75" customHeight="1">
      <c r="A450" s="17" t="s">
        <v>2942</v>
      </c>
      <c r="B450" s="17" t="s">
        <v>1379</v>
      </c>
      <c r="C450" s="17" t="s">
        <v>1380</v>
      </c>
      <c r="D450" s="17" t="s">
        <v>1381</v>
      </c>
      <c r="E450" s="71" t="s">
        <v>1382</v>
      </c>
      <c r="F450" s="71" t="s">
        <v>1383</v>
      </c>
    </row>
    <row r="451" spans="1:6" ht="15.75" customHeight="1">
      <c r="A451" s="17" t="s">
        <v>2983</v>
      </c>
      <c r="B451" s="17" t="s">
        <v>2984</v>
      </c>
      <c r="C451" s="17" t="s">
        <v>2985</v>
      </c>
      <c r="D451" s="17" t="s">
        <v>2945</v>
      </c>
      <c r="E451" s="71" t="s">
        <v>2986</v>
      </c>
      <c r="F451" s="71" t="s">
        <v>2987</v>
      </c>
    </row>
    <row r="452" spans="1:6" ht="15.75" customHeight="1">
      <c r="A452" s="17" t="s">
        <v>2983</v>
      </c>
      <c r="B452" s="17" t="s">
        <v>2988</v>
      </c>
      <c r="C452" s="17" t="s">
        <v>2989</v>
      </c>
      <c r="D452" s="17" t="s">
        <v>2950</v>
      </c>
      <c r="E452" s="71" t="s">
        <v>2990</v>
      </c>
      <c r="F452" s="71" t="s">
        <v>2991</v>
      </c>
    </row>
    <row r="453" spans="1:6" ht="15.75" customHeight="1">
      <c r="A453" s="17" t="s">
        <v>2983</v>
      </c>
      <c r="B453" s="17" t="s">
        <v>2992</v>
      </c>
      <c r="C453" s="17" t="s">
        <v>2993</v>
      </c>
      <c r="D453" s="17" t="s">
        <v>2955</v>
      </c>
      <c r="E453" s="71" t="s">
        <v>2994</v>
      </c>
      <c r="F453" s="71" t="s">
        <v>2995</v>
      </c>
    </row>
    <row r="454" spans="1:6" ht="15.75" customHeight="1">
      <c r="A454" s="17" t="s">
        <v>2983</v>
      </c>
      <c r="B454" s="17" t="s">
        <v>2996</v>
      </c>
      <c r="C454" s="17" t="s">
        <v>2997</v>
      </c>
      <c r="D454" s="17" t="s">
        <v>2960</v>
      </c>
      <c r="E454" s="71" t="s">
        <v>2998</v>
      </c>
      <c r="F454" s="71" t="s">
        <v>2999</v>
      </c>
    </row>
    <row r="455" spans="1:6" ht="15.75" customHeight="1">
      <c r="A455" s="17" t="s">
        <v>2983</v>
      </c>
      <c r="B455" s="17" t="s">
        <v>3000</v>
      </c>
      <c r="C455" s="17" t="s">
        <v>3001</v>
      </c>
      <c r="D455" s="17" t="s">
        <v>2965</v>
      </c>
      <c r="E455" s="71" t="s">
        <v>3002</v>
      </c>
      <c r="F455" s="71" t="s">
        <v>3003</v>
      </c>
    </row>
    <row r="456" spans="1:6" ht="15.75" customHeight="1">
      <c r="A456" s="17" t="s">
        <v>2983</v>
      </c>
      <c r="B456" s="17" t="s">
        <v>3004</v>
      </c>
      <c r="C456" s="17" t="s">
        <v>3005</v>
      </c>
      <c r="D456" s="17" t="s">
        <v>2970</v>
      </c>
      <c r="E456" s="71" t="s">
        <v>3006</v>
      </c>
      <c r="F456" s="71" t="s">
        <v>3007</v>
      </c>
    </row>
    <row r="457" spans="1:6" ht="15.75" customHeight="1">
      <c r="A457" s="17" t="s">
        <v>2983</v>
      </c>
      <c r="B457" s="17" t="s">
        <v>3008</v>
      </c>
      <c r="C457" s="17" t="s">
        <v>3009</v>
      </c>
      <c r="D457" s="17" t="s">
        <v>2975</v>
      </c>
      <c r="E457" s="71" t="s">
        <v>3010</v>
      </c>
      <c r="F457" s="71" t="s">
        <v>3011</v>
      </c>
    </row>
    <row r="458" spans="1:6" ht="15.75" customHeight="1">
      <c r="A458" s="17" t="s">
        <v>2983</v>
      </c>
      <c r="B458" s="17" t="s">
        <v>3012</v>
      </c>
      <c r="C458" s="17" t="s">
        <v>3013</v>
      </c>
      <c r="D458" s="17" t="s">
        <v>2980</v>
      </c>
      <c r="E458" s="71" t="s">
        <v>3014</v>
      </c>
      <c r="F458" s="71" t="s">
        <v>3015</v>
      </c>
    </row>
    <row r="459" spans="1:6" ht="15.75" customHeight="1">
      <c r="A459" s="17" t="s">
        <v>2983</v>
      </c>
      <c r="B459" s="17" t="s">
        <v>1798</v>
      </c>
      <c r="C459" s="17" t="s">
        <v>1610</v>
      </c>
      <c r="D459" s="17" t="s">
        <v>1743</v>
      </c>
      <c r="E459" s="71" t="s">
        <v>1612</v>
      </c>
      <c r="F459" s="71" t="s">
        <v>1612</v>
      </c>
    </row>
    <row r="460" spans="1:6" ht="15.75" customHeight="1">
      <c r="A460" s="17" t="s">
        <v>2983</v>
      </c>
      <c r="B460" s="17" t="s">
        <v>1379</v>
      </c>
      <c r="C460" s="17" t="s">
        <v>1380</v>
      </c>
      <c r="D460" s="17" t="s">
        <v>1381</v>
      </c>
      <c r="E460" s="71" t="s">
        <v>1382</v>
      </c>
      <c r="F460" s="71" t="s">
        <v>1383</v>
      </c>
    </row>
    <row r="461" spans="1:6" ht="15.75" customHeight="1">
      <c r="A461" s="17" t="s">
        <v>3016</v>
      </c>
      <c r="B461" s="17" t="s">
        <v>3017</v>
      </c>
      <c r="C461" s="17" t="s">
        <v>3018</v>
      </c>
      <c r="D461" s="17" t="s">
        <v>3019</v>
      </c>
      <c r="E461" s="71" t="s">
        <v>3020</v>
      </c>
      <c r="F461" s="71" t="s">
        <v>3021</v>
      </c>
    </row>
    <row r="462" spans="1:6" ht="15.75" customHeight="1">
      <c r="A462" s="17" t="s">
        <v>3016</v>
      </c>
      <c r="B462" s="17" t="s">
        <v>3022</v>
      </c>
      <c r="C462" s="17" t="s">
        <v>3023</v>
      </c>
      <c r="D462" s="17" t="s">
        <v>3023</v>
      </c>
      <c r="E462" s="71" t="s">
        <v>3023</v>
      </c>
      <c r="F462" s="71" t="s">
        <v>3023</v>
      </c>
    </row>
    <row r="463" spans="1:6" ht="15.75" customHeight="1">
      <c r="A463" s="17" t="s">
        <v>3016</v>
      </c>
      <c r="B463" s="17" t="s">
        <v>3024</v>
      </c>
      <c r="C463" s="17" t="s">
        <v>3025</v>
      </c>
      <c r="D463" s="17" t="s">
        <v>3025</v>
      </c>
      <c r="E463" s="71" t="s">
        <v>3025</v>
      </c>
      <c r="F463" s="71" t="s">
        <v>3025</v>
      </c>
    </row>
    <row r="464" spans="1:6" ht="15.75" customHeight="1">
      <c r="A464" s="17" t="s">
        <v>3016</v>
      </c>
      <c r="B464" s="17" t="s">
        <v>3026</v>
      </c>
      <c r="C464" s="17" t="s">
        <v>3027</v>
      </c>
      <c r="D464" s="17" t="s">
        <v>3027</v>
      </c>
      <c r="E464" s="71" t="s">
        <v>3027</v>
      </c>
      <c r="F464" s="71" t="s">
        <v>3027</v>
      </c>
    </row>
    <row r="465" spans="1:7" ht="15.75" customHeight="1">
      <c r="A465" s="17" t="s">
        <v>3016</v>
      </c>
      <c r="B465" s="17" t="s">
        <v>3028</v>
      </c>
      <c r="C465" s="17" t="s">
        <v>3029</v>
      </c>
      <c r="D465" s="17" t="s">
        <v>3029</v>
      </c>
      <c r="E465" s="71" t="s">
        <v>3029</v>
      </c>
      <c r="F465" s="71" t="s">
        <v>3029</v>
      </c>
    </row>
    <row r="466" spans="1:7" ht="15.75" customHeight="1">
      <c r="A466" s="17" t="s">
        <v>3016</v>
      </c>
      <c r="B466" s="17" t="s">
        <v>3030</v>
      </c>
      <c r="C466" s="17" t="s">
        <v>3031</v>
      </c>
      <c r="D466" s="17" t="s">
        <v>3031</v>
      </c>
      <c r="E466" s="71" t="s">
        <v>3031</v>
      </c>
      <c r="F466" s="71" t="s">
        <v>3031</v>
      </c>
    </row>
    <row r="467" spans="1:7" ht="15.75" customHeight="1">
      <c r="A467" s="17" t="s">
        <v>3016</v>
      </c>
      <c r="B467" s="17" t="s">
        <v>3032</v>
      </c>
      <c r="C467" s="17" t="s">
        <v>3033</v>
      </c>
      <c r="D467" s="17" t="s">
        <v>3033</v>
      </c>
      <c r="E467" s="71" t="s">
        <v>3033</v>
      </c>
      <c r="F467" s="71" t="s">
        <v>3033</v>
      </c>
    </row>
    <row r="468" spans="1:7" ht="15.75" customHeight="1">
      <c r="A468" s="17" t="s">
        <v>3016</v>
      </c>
      <c r="B468" s="17" t="s">
        <v>3034</v>
      </c>
      <c r="C468" s="17" t="s">
        <v>3035</v>
      </c>
      <c r="D468" s="17" t="s">
        <v>3035</v>
      </c>
      <c r="E468" s="71" t="s">
        <v>3035</v>
      </c>
      <c r="F468" s="71" t="s">
        <v>3035</v>
      </c>
    </row>
    <row r="469" spans="1:7" ht="15.75" customHeight="1">
      <c r="A469" s="17" t="s">
        <v>3016</v>
      </c>
      <c r="B469" s="17" t="s">
        <v>3036</v>
      </c>
      <c r="C469" s="17" t="s">
        <v>3037</v>
      </c>
      <c r="D469" s="17" t="s">
        <v>3037</v>
      </c>
      <c r="E469" s="71" t="s">
        <v>3038</v>
      </c>
      <c r="F469" s="71" t="s">
        <v>3039</v>
      </c>
      <c r="G469" s="17" t="s">
        <v>3040</v>
      </c>
    </row>
    <row r="470" spans="1:7" ht="15.75" customHeight="1">
      <c r="A470" s="17" t="s">
        <v>3016</v>
      </c>
      <c r="B470" s="17" t="s">
        <v>3041</v>
      </c>
      <c r="C470" s="17" t="s">
        <v>3042</v>
      </c>
      <c r="D470" s="17" t="s">
        <v>3043</v>
      </c>
      <c r="E470" s="71" t="s">
        <v>3044</v>
      </c>
      <c r="F470" s="71" t="s">
        <v>3045</v>
      </c>
      <c r="G470" s="17" t="s">
        <v>3040</v>
      </c>
    </row>
    <row r="471" spans="1:7" ht="15.75" customHeight="1">
      <c r="A471" s="17" t="s">
        <v>3016</v>
      </c>
      <c r="B471" s="17" t="s">
        <v>3046</v>
      </c>
      <c r="C471" s="17" t="s">
        <v>3047</v>
      </c>
      <c r="D471" s="17" t="s">
        <v>3048</v>
      </c>
      <c r="E471" s="71" t="s">
        <v>3049</v>
      </c>
      <c r="F471" s="71" t="s">
        <v>3050</v>
      </c>
      <c r="G471" s="17" t="s">
        <v>3040</v>
      </c>
    </row>
    <row r="472" spans="1:7" ht="15.75" customHeight="1">
      <c r="A472" s="17" t="s">
        <v>3016</v>
      </c>
      <c r="B472" s="17" t="s">
        <v>3051</v>
      </c>
      <c r="C472" s="17" t="s">
        <v>3052</v>
      </c>
      <c r="D472" s="17" t="s">
        <v>3053</v>
      </c>
      <c r="E472" s="71" t="s">
        <v>3054</v>
      </c>
      <c r="F472" s="71" t="s">
        <v>3055</v>
      </c>
      <c r="G472" s="17" t="s">
        <v>3040</v>
      </c>
    </row>
    <row r="473" spans="1:7" ht="15.75" customHeight="1">
      <c r="A473" s="17" t="s">
        <v>3016</v>
      </c>
      <c r="B473" s="17" t="s">
        <v>3056</v>
      </c>
      <c r="C473" s="17" t="s">
        <v>3057</v>
      </c>
      <c r="D473" s="17" t="s">
        <v>3058</v>
      </c>
      <c r="E473" s="71" t="s">
        <v>3059</v>
      </c>
      <c r="F473" s="71" t="s">
        <v>3060</v>
      </c>
    </row>
    <row r="474" spans="1:7" ht="15.75" customHeight="1">
      <c r="A474" s="17" t="s">
        <v>3016</v>
      </c>
      <c r="B474" s="17" t="s">
        <v>3061</v>
      </c>
      <c r="C474" s="17" t="s">
        <v>3062</v>
      </c>
      <c r="D474" s="17" t="s">
        <v>3063</v>
      </c>
      <c r="E474" s="72" t="s">
        <v>3064</v>
      </c>
      <c r="F474" s="72" t="s">
        <v>3065</v>
      </c>
      <c r="G474" s="17" t="s">
        <v>3066</v>
      </c>
    </row>
    <row r="475" spans="1:7" ht="15.75" customHeight="1">
      <c r="A475" s="17" t="s">
        <v>3016</v>
      </c>
      <c r="B475" s="17" t="s">
        <v>3067</v>
      </c>
      <c r="C475" s="17" t="s">
        <v>3068</v>
      </c>
      <c r="D475" s="17" t="s">
        <v>3069</v>
      </c>
      <c r="E475" s="72" t="s">
        <v>3070</v>
      </c>
      <c r="F475" s="72" t="s">
        <v>3071</v>
      </c>
      <c r="G475" s="17" t="s">
        <v>3066</v>
      </c>
    </row>
    <row r="476" spans="1:7" ht="15.75" customHeight="1">
      <c r="A476" s="17" t="s">
        <v>3016</v>
      </c>
      <c r="B476" s="17" t="s">
        <v>1319</v>
      </c>
      <c r="C476" s="17" t="s">
        <v>2266</v>
      </c>
      <c r="D476" s="17" t="s">
        <v>1376</v>
      </c>
      <c r="E476" s="71" t="s">
        <v>2268</v>
      </c>
      <c r="F476" s="71" t="s">
        <v>2269</v>
      </c>
    </row>
    <row r="477" spans="1:7" ht="15.75" customHeight="1">
      <c r="A477" s="17" t="s">
        <v>3016</v>
      </c>
      <c r="B477" s="17" t="s">
        <v>1798</v>
      </c>
      <c r="C477" s="17" t="s">
        <v>1610</v>
      </c>
      <c r="D477" s="17" t="s">
        <v>1743</v>
      </c>
      <c r="E477" s="71" t="s">
        <v>1612</v>
      </c>
      <c r="F477" s="71" t="s">
        <v>1612</v>
      </c>
    </row>
    <row r="478" spans="1:7" ht="15.75" customHeight="1">
      <c r="A478" s="17" t="s">
        <v>3016</v>
      </c>
      <c r="B478" s="17" t="s">
        <v>1379</v>
      </c>
      <c r="C478" s="17" t="s">
        <v>1380</v>
      </c>
      <c r="D478" s="17" t="s">
        <v>1381</v>
      </c>
      <c r="E478" s="71" t="s">
        <v>1382</v>
      </c>
      <c r="F478" s="71" t="s">
        <v>1383</v>
      </c>
    </row>
    <row r="479" spans="1:7" ht="15.75" customHeight="1">
      <c r="A479" s="17" t="s">
        <v>3072</v>
      </c>
      <c r="B479" s="17" t="s">
        <v>3073</v>
      </c>
      <c r="C479" s="17" t="s">
        <v>3074</v>
      </c>
      <c r="D479" s="17" t="s">
        <v>3075</v>
      </c>
      <c r="E479" s="71" t="s">
        <v>3076</v>
      </c>
      <c r="F479" s="71" t="s">
        <v>3077</v>
      </c>
    </row>
    <row r="480" spans="1:7" ht="15.75" customHeight="1">
      <c r="A480" s="17" t="s">
        <v>3072</v>
      </c>
      <c r="B480" s="17" t="s">
        <v>3078</v>
      </c>
      <c r="C480" s="17" t="s">
        <v>3079</v>
      </c>
      <c r="D480" s="17" t="s">
        <v>3080</v>
      </c>
      <c r="E480" s="71" t="s">
        <v>3081</v>
      </c>
      <c r="F480" s="71" t="s">
        <v>3082</v>
      </c>
    </row>
    <row r="481" spans="1:6" ht="15.75" customHeight="1">
      <c r="A481" s="17" t="s">
        <v>3072</v>
      </c>
      <c r="B481" s="17" t="s">
        <v>3083</v>
      </c>
      <c r="C481" s="17" t="s">
        <v>3084</v>
      </c>
      <c r="D481" s="17" t="s">
        <v>3085</v>
      </c>
      <c r="E481" s="71" t="s">
        <v>3086</v>
      </c>
      <c r="F481" s="71" t="s">
        <v>3087</v>
      </c>
    </row>
    <row r="482" spans="1:6" ht="15.75" customHeight="1">
      <c r="A482" s="17" t="s">
        <v>3072</v>
      </c>
      <c r="B482" s="17" t="s">
        <v>3088</v>
      </c>
      <c r="C482" s="17" t="s">
        <v>3089</v>
      </c>
      <c r="D482" s="17" t="s">
        <v>3090</v>
      </c>
      <c r="E482" s="71" t="s">
        <v>3091</v>
      </c>
      <c r="F482" s="71" t="s">
        <v>3092</v>
      </c>
    </row>
    <row r="483" spans="1:6" ht="15.75" customHeight="1">
      <c r="A483" s="17" t="s">
        <v>3072</v>
      </c>
      <c r="B483" s="17" t="s">
        <v>3093</v>
      </c>
      <c r="C483" s="17" t="s">
        <v>3094</v>
      </c>
      <c r="D483" s="17" t="s">
        <v>3095</v>
      </c>
      <c r="E483" s="71" t="s">
        <v>3096</v>
      </c>
      <c r="F483" s="71" t="s">
        <v>3097</v>
      </c>
    </row>
    <row r="484" spans="1:6" ht="15.75" customHeight="1">
      <c r="A484" s="17" t="s">
        <v>3072</v>
      </c>
      <c r="B484" s="17" t="s">
        <v>3098</v>
      </c>
      <c r="C484" s="17" t="s">
        <v>3099</v>
      </c>
      <c r="D484" s="17" t="s">
        <v>3100</v>
      </c>
      <c r="E484" s="71" t="s">
        <v>3101</v>
      </c>
      <c r="F484" s="71" t="s">
        <v>3102</v>
      </c>
    </row>
    <row r="485" spans="1:6" ht="15.75" customHeight="1">
      <c r="A485" s="17" t="s">
        <v>3072</v>
      </c>
      <c r="B485" s="17" t="s">
        <v>3103</v>
      </c>
      <c r="C485" s="17" t="s">
        <v>3104</v>
      </c>
      <c r="D485" s="17" t="s">
        <v>3105</v>
      </c>
      <c r="E485" s="71" t="s">
        <v>3106</v>
      </c>
      <c r="F485" s="71"/>
    </row>
    <row r="486" spans="1:6" ht="15.75" customHeight="1">
      <c r="A486" s="17" t="s">
        <v>3072</v>
      </c>
      <c r="B486" s="17" t="s">
        <v>3107</v>
      </c>
      <c r="C486" s="17" t="s">
        <v>3108</v>
      </c>
      <c r="D486" s="17" t="s">
        <v>3109</v>
      </c>
      <c r="E486" s="71" t="s">
        <v>3110</v>
      </c>
      <c r="F486" s="71" t="s">
        <v>3111</v>
      </c>
    </row>
    <row r="487" spans="1:6" ht="15.75" customHeight="1">
      <c r="A487" s="17" t="s">
        <v>3072</v>
      </c>
      <c r="B487" s="17" t="s">
        <v>3112</v>
      </c>
      <c r="C487" s="17" t="s">
        <v>3113</v>
      </c>
      <c r="D487" s="17" t="s">
        <v>3114</v>
      </c>
      <c r="E487" s="71" t="s">
        <v>3115</v>
      </c>
      <c r="F487" s="71" t="s">
        <v>3116</v>
      </c>
    </row>
    <row r="488" spans="1:6" ht="15.75" customHeight="1">
      <c r="A488" s="17" t="s">
        <v>3072</v>
      </c>
      <c r="B488" s="17" t="s">
        <v>3117</v>
      </c>
      <c r="C488" s="17" t="s">
        <v>3118</v>
      </c>
      <c r="D488" s="17" t="s">
        <v>3119</v>
      </c>
      <c r="E488" s="71" t="s">
        <v>3120</v>
      </c>
      <c r="F488" s="71" t="s">
        <v>3121</v>
      </c>
    </row>
    <row r="489" spans="1:6" ht="15.75" customHeight="1">
      <c r="A489" s="17" t="s">
        <v>3072</v>
      </c>
      <c r="B489" s="17" t="s">
        <v>3122</v>
      </c>
      <c r="C489" s="17" t="s">
        <v>3123</v>
      </c>
      <c r="D489" s="17" t="s">
        <v>3124</v>
      </c>
      <c r="E489" s="71" t="s">
        <v>3125</v>
      </c>
      <c r="F489" s="71" t="s">
        <v>3126</v>
      </c>
    </row>
    <row r="490" spans="1:6" ht="15.75" customHeight="1">
      <c r="A490" s="17" t="s">
        <v>3072</v>
      </c>
      <c r="B490" s="17" t="s">
        <v>3127</v>
      </c>
      <c r="C490" s="17" t="s">
        <v>3128</v>
      </c>
      <c r="D490" s="17" t="s">
        <v>3129</v>
      </c>
      <c r="E490" s="71" t="s">
        <v>3130</v>
      </c>
      <c r="F490" s="71" t="s">
        <v>3131</v>
      </c>
    </row>
    <row r="491" spans="1:6" ht="15.75" customHeight="1">
      <c r="A491" s="17" t="s">
        <v>3072</v>
      </c>
      <c r="B491" s="17" t="s">
        <v>3132</v>
      </c>
      <c r="C491" s="17" t="s">
        <v>3133</v>
      </c>
      <c r="D491" s="17" t="s">
        <v>3134</v>
      </c>
      <c r="E491" s="71" t="s">
        <v>3135</v>
      </c>
      <c r="F491" s="71" t="s">
        <v>3136</v>
      </c>
    </row>
    <row r="492" spans="1:6" ht="15.75" customHeight="1">
      <c r="A492" s="17" t="s">
        <v>3072</v>
      </c>
      <c r="B492" s="17" t="s">
        <v>3137</v>
      </c>
      <c r="C492" s="17" t="s">
        <v>3138</v>
      </c>
      <c r="D492" s="17" t="s">
        <v>3139</v>
      </c>
      <c r="E492" s="71" t="s">
        <v>3140</v>
      </c>
      <c r="F492" s="71" t="s">
        <v>3141</v>
      </c>
    </row>
    <row r="493" spans="1:6" ht="15.75" customHeight="1">
      <c r="A493" s="17" t="s">
        <v>3072</v>
      </c>
      <c r="B493" s="17" t="s">
        <v>3142</v>
      </c>
      <c r="C493" s="17" t="s">
        <v>3143</v>
      </c>
      <c r="D493" s="17" t="s">
        <v>3144</v>
      </c>
      <c r="E493" s="71" t="s">
        <v>3145</v>
      </c>
      <c r="F493" s="71" t="s">
        <v>3146</v>
      </c>
    </row>
    <row r="494" spans="1:6" ht="15.75" customHeight="1">
      <c r="A494" s="17" t="s">
        <v>3072</v>
      </c>
      <c r="B494" s="17" t="s">
        <v>3147</v>
      </c>
      <c r="C494" s="17" t="s">
        <v>3148</v>
      </c>
      <c r="D494" s="17" t="s">
        <v>3149</v>
      </c>
      <c r="E494" s="71" t="s">
        <v>3150</v>
      </c>
      <c r="F494" s="71" t="s">
        <v>3151</v>
      </c>
    </row>
    <row r="495" spans="1:6" ht="15.75" customHeight="1">
      <c r="A495" s="17" t="s">
        <v>3072</v>
      </c>
      <c r="B495" s="17" t="s">
        <v>3152</v>
      </c>
      <c r="C495" s="17" t="s">
        <v>3153</v>
      </c>
      <c r="D495" s="17" t="s">
        <v>3154</v>
      </c>
      <c r="E495" s="71" t="s">
        <v>3155</v>
      </c>
      <c r="F495" s="71" t="s">
        <v>3156</v>
      </c>
    </row>
    <row r="496" spans="1:6" ht="15.75" customHeight="1">
      <c r="A496" s="17" t="s">
        <v>3072</v>
      </c>
      <c r="B496" s="17" t="s">
        <v>3157</v>
      </c>
      <c r="C496" s="17" t="s">
        <v>3158</v>
      </c>
      <c r="D496" s="17" t="s">
        <v>3159</v>
      </c>
      <c r="E496" s="71" t="s">
        <v>3160</v>
      </c>
      <c r="F496" s="71" t="s">
        <v>3161</v>
      </c>
    </row>
    <row r="497" spans="1:6" ht="15.75" customHeight="1">
      <c r="A497" s="17" t="s">
        <v>3072</v>
      </c>
      <c r="B497" s="17" t="s">
        <v>3162</v>
      </c>
      <c r="C497" s="17" t="s">
        <v>3163</v>
      </c>
      <c r="D497" s="17" t="s">
        <v>3164</v>
      </c>
      <c r="E497" s="71" t="s">
        <v>3165</v>
      </c>
      <c r="F497" s="71" t="s">
        <v>3166</v>
      </c>
    </row>
    <row r="498" spans="1:6" ht="15.75" customHeight="1">
      <c r="A498" s="17" t="s">
        <v>3072</v>
      </c>
      <c r="B498" s="17" t="s">
        <v>3167</v>
      </c>
      <c r="C498" s="17" t="s">
        <v>3168</v>
      </c>
      <c r="D498" s="17" t="s">
        <v>3169</v>
      </c>
      <c r="E498" s="71" t="s">
        <v>3170</v>
      </c>
      <c r="F498" s="71" t="s">
        <v>3171</v>
      </c>
    </row>
    <row r="499" spans="1:6" ht="15.75" customHeight="1">
      <c r="A499" s="17" t="s">
        <v>3072</v>
      </c>
      <c r="B499" s="17" t="s">
        <v>3172</v>
      </c>
      <c r="C499" s="17" t="s">
        <v>3173</v>
      </c>
      <c r="D499" s="17" t="s">
        <v>3174</v>
      </c>
      <c r="E499" s="71" t="s">
        <v>3175</v>
      </c>
      <c r="F499" s="71" t="s">
        <v>3176</v>
      </c>
    </row>
    <row r="500" spans="1:6" ht="15.75" customHeight="1">
      <c r="A500" s="17" t="s">
        <v>3072</v>
      </c>
      <c r="B500" s="17" t="s">
        <v>3177</v>
      </c>
      <c r="C500" s="17" t="s">
        <v>3178</v>
      </c>
      <c r="D500" s="17" t="s">
        <v>3179</v>
      </c>
      <c r="E500" s="71" t="s">
        <v>3180</v>
      </c>
      <c r="F500" s="71" t="s">
        <v>3181</v>
      </c>
    </row>
    <row r="501" spans="1:6" ht="15.75" customHeight="1">
      <c r="A501" s="17" t="s">
        <v>3072</v>
      </c>
      <c r="B501" s="17" t="s">
        <v>3182</v>
      </c>
      <c r="C501" s="17" t="s">
        <v>3183</v>
      </c>
      <c r="D501" s="17" t="s">
        <v>3184</v>
      </c>
      <c r="E501" s="71" t="s">
        <v>3185</v>
      </c>
      <c r="F501" s="71" t="s">
        <v>3186</v>
      </c>
    </row>
    <row r="502" spans="1:6" ht="15.75" customHeight="1">
      <c r="A502" s="17" t="s">
        <v>3072</v>
      </c>
      <c r="B502" s="17" t="s">
        <v>1319</v>
      </c>
      <c r="C502" s="17" t="s">
        <v>1320</v>
      </c>
      <c r="D502" s="17" t="s">
        <v>1321</v>
      </c>
      <c r="E502" s="71" t="s">
        <v>1322</v>
      </c>
      <c r="F502" s="71" t="s">
        <v>1323</v>
      </c>
    </row>
    <row r="503" spans="1:6" ht="15.75" customHeight="1">
      <c r="A503" s="17" t="s">
        <v>3072</v>
      </c>
      <c r="B503" s="17" t="s">
        <v>1798</v>
      </c>
      <c r="C503" s="17" t="s">
        <v>1610</v>
      </c>
      <c r="D503" s="17" t="s">
        <v>1743</v>
      </c>
      <c r="E503" s="71" t="s">
        <v>1612</v>
      </c>
      <c r="F503" s="71" t="s">
        <v>1612</v>
      </c>
    </row>
    <row r="504" spans="1:6" ht="15.75" customHeight="1">
      <c r="A504" s="17" t="s">
        <v>3072</v>
      </c>
      <c r="B504" s="17" t="s">
        <v>1379</v>
      </c>
      <c r="C504" s="17" t="s">
        <v>1380</v>
      </c>
      <c r="D504" s="17" t="s">
        <v>1381</v>
      </c>
      <c r="E504" s="71" t="s">
        <v>1382</v>
      </c>
      <c r="F504" s="71" t="s">
        <v>1383</v>
      </c>
    </row>
    <row r="505" spans="1:6" ht="15.75" customHeight="1">
      <c r="A505" s="17" t="s">
        <v>3187</v>
      </c>
      <c r="B505" s="17" t="s">
        <v>1866</v>
      </c>
      <c r="C505" s="17" t="s">
        <v>3188</v>
      </c>
      <c r="D505" s="17" t="s">
        <v>3189</v>
      </c>
      <c r="E505" s="71" t="s">
        <v>3190</v>
      </c>
      <c r="F505" s="71" t="s">
        <v>3191</v>
      </c>
    </row>
    <row r="506" spans="1:6" ht="15.75" customHeight="1">
      <c r="A506" s="17" t="s">
        <v>3187</v>
      </c>
      <c r="B506" s="17" t="s">
        <v>2963</v>
      </c>
      <c r="C506" s="17" t="s">
        <v>2964</v>
      </c>
      <c r="D506" s="17" t="s">
        <v>2965</v>
      </c>
      <c r="E506" s="71" t="s">
        <v>3192</v>
      </c>
      <c r="F506" s="71" t="s">
        <v>2967</v>
      </c>
    </row>
    <row r="507" spans="1:6" ht="15.75" customHeight="1">
      <c r="A507" s="17" t="s">
        <v>3187</v>
      </c>
      <c r="B507" s="17" t="s">
        <v>3193</v>
      </c>
      <c r="C507" s="17" t="s">
        <v>3194</v>
      </c>
      <c r="D507" s="17" t="s">
        <v>3195</v>
      </c>
      <c r="E507" s="71" t="s">
        <v>3196</v>
      </c>
      <c r="F507" s="71" t="s">
        <v>3197</v>
      </c>
    </row>
    <row r="508" spans="1:6" ht="15.75" customHeight="1">
      <c r="A508" s="17" t="s">
        <v>3187</v>
      </c>
      <c r="B508" s="17" t="s">
        <v>3198</v>
      </c>
      <c r="C508" s="17" t="s">
        <v>3199</v>
      </c>
      <c r="D508" s="17" t="s">
        <v>3200</v>
      </c>
      <c r="E508" s="71" t="s">
        <v>3201</v>
      </c>
      <c r="F508" s="71" t="s">
        <v>3202</v>
      </c>
    </row>
    <row r="509" spans="1:6" ht="15.75" customHeight="1">
      <c r="A509" s="17" t="s">
        <v>3187</v>
      </c>
      <c r="B509" s="17" t="s">
        <v>3203</v>
      </c>
      <c r="C509" s="17" t="s">
        <v>3204</v>
      </c>
      <c r="D509" s="17" t="s">
        <v>3205</v>
      </c>
      <c r="E509" s="71" t="s">
        <v>3206</v>
      </c>
      <c r="F509" s="71" t="s">
        <v>3207</v>
      </c>
    </row>
    <row r="510" spans="1:6" ht="15.75" customHeight="1">
      <c r="A510" s="17" t="s">
        <v>3187</v>
      </c>
      <c r="B510" s="17" t="s">
        <v>3208</v>
      </c>
      <c r="C510" s="17" t="s">
        <v>3209</v>
      </c>
      <c r="D510" s="17" t="s">
        <v>3210</v>
      </c>
      <c r="E510" s="71" t="s">
        <v>3211</v>
      </c>
      <c r="F510" s="71" t="s">
        <v>3212</v>
      </c>
    </row>
    <row r="511" spans="1:6" ht="15.75" customHeight="1">
      <c r="A511" s="17" t="s">
        <v>3187</v>
      </c>
      <c r="B511" s="17" t="s">
        <v>3213</v>
      </c>
      <c r="C511" s="17" t="s">
        <v>3214</v>
      </c>
      <c r="D511" s="17" t="s">
        <v>3215</v>
      </c>
      <c r="E511" s="71" t="s">
        <v>3216</v>
      </c>
      <c r="F511" s="71" t="s">
        <v>3217</v>
      </c>
    </row>
    <row r="512" spans="1:6" ht="15.75" customHeight="1">
      <c r="A512" s="17" t="s">
        <v>3187</v>
      </c>
      <c r="B512" s="17" t="s">
        <v>3218</v>
      </c>
      <c r="C512" s="17" t="s">
        <v>3219</v>
      </c>
      <c r="D512" s="17" t="s">
        <v>3220</v>
      </c>
      <c r="E512" s="71" t="s">
        <v>3221</v>
      </c>
      <c r="F512" s="71" t="s">
        <v>3222</v>
      </c>
    </row>
    <row r="513" spans="1:6" ht="15.75" customHeight="1">
      <c r="A513" s="17" t="s">
        <v>3187</v>
      </c>
      <c r="B513" s="17" t="s">
        <v>3223</v>
      </c>
      <c r="C513" s="17" t="s">
        <v>3224</v>
      </c>
      <c r="D513" s="17" t="s">
        <v>3225</v>
      </c>
      <c r="E513" s="71" t="s">
        <v>3226</v>
      </c>
      <c r="F513" s="71" t="s">
        <v>3227</v>
      </c>
    </row>
    <row r="514" spans="1:6" ht="15.75" customHeight="1">
      <c r="A514" s="17" t="s">
        <v>3187</v>
      </c>
      <c r="B514" s="17" t="s">
        <v>1319</v>
      </c>
      <c r="C514" s="17" t="s">
        <v>3228</v>
      </c>
      <c r="D514" s="17" t="s">
        <v>1376</v>
      </c>
      <c r="E514" s="71" t="s">
        <v>3229</v>
      </c>
      <c r="F514" s="71" t="s">
        <v>3230</v>
      </c>
    </row>
    <row r="515" spans="1:6" ht="15.75" customHeight="1">
      <c r="A515" s="17" t="s">
        <v>3187</v>
      </c>
      <c r="B515" s="17" t="s">
        <v>1798</v>
      </c>
      <c r="C515" s="17" t="s">
        <v>1610</v>
      </c>
      <c r="D515" s="17" t="s">
        <v>1743</v>
      </c>
      <c r="E515" s="71" t="s">
        <v>1612</v>
      </c>
      <c r="F515" s="71" t="s">
        <v>1612</v>
      </c>
    </row>
    <row r="516" spans="1:6" ht="15.75" customHeight="1">
      <c r="A516" s="17" t="s">
        <v>3187</v>
      </c>
      <c r="B516" s="17" t="s">
        <v>1379</v>
      </c>
      <c r="C516" s="17" t="s">
        <v>1380</v>
      </c>
      <c r="D516" s="17" t="s">
        <v>1381</v>
      </c>
      <c r="E516" s="71" t="s">
        <v>1382</v>
      </c>
      <c r="F516" s="71" t="s">
        <v>1383</v>
      </c>
    </row>
    <row r="517" spans="1:6" ht="15.75" customHeight="1">
      <c r="A517" s="17" t="s">
        <v>3231</v>
      </c>
      <c r="B517" s="17" t="s">
        <v>3232</v>
      </c>
      <c r="C517" s="17" t="s">
        <v>3233</v>
      </c>
      <c r="D517" s="17" t="s">
        <v>3234</v>
      </c>
      <c r="E517" s="71" t="s">
        <v>3235</v>
      </c>
      <c r="F517" s="71" t="s">
        <v>3236</v>
      </c>
    </row>
    <row r="518" spans="1:6" ht="15.75" customHeight="1">
      <c r="A518" s="17" t="s">
        <v>3231</v>
      </c>
      <c r="B518" s="17" t="s">
        <v>3237</v>
      </c>
      <c r="C518" s="17" t="s">
        <v>3238</v>
      </c>
      <c r="D518" s="17" t="s">
        <v>3239</v>
      </c>
      <c r="E518" s="71" t="s">
        <v>3240</v>
      </c>
      <c r="F518" s="71" t="s">
        <v>3241</v>
      </c>
    </row>
    <row r="519" spans="1:6" ht="15.75" customHeight="1">
      <c r="A519" s="17" t="s">
        <v>3231</v>
      </c>
      <c r="B519" s="17" t="s">
        <v>3242</v>
      </c>
      <c r="C519" s="17" t="s">
        <v>3243</v>
      </c>
      <c r="D519" s="17" t="s">
        <v>3244</v>
      </c>
      <c r="E519" s="71" t="s">
        <v>3245</v>
      </c>
      <c r="F519" s="71" t="s">
        <v>3246</v>
      </c>
    </row>
    <row r="520" spans="1:6" ht="15.75" customHeight="1">
      <c r="A520" s="17" t="s">
        <v>3231</v>
      </c>
      <c r="B520" s="17" t="s">
        <v>1798</v>
      </c>
      <c r="C520" s="17" t="s">
        <v>2370</v>
      </c>
      <c r="D520" s="17" t="s">
        <v>3247</v>
      </c>
      <c r="E520" s="71" t="s">
        <v>1612</v>
      </c>
      <c r="F520" s="71" t="s">
        <v>1612</v>
      </c>
    </row>
    <row r="521" spans="1:6" ht="15.75" customHeight="1">
      <c r="A521" s="17" t="s">
        <v>3231</v>
      </c>
      <c r="B521" s="17" t="s">
        <v>1379</v>
      </c>
      <c r="C521" s="17" t="s">
        <v>1380</v>
      </c>
      <c r="D521" s="17" t="s">
        <v>1381</v>
      </c>
      <c r="E521" s="71" t="s">
        <v>1382</v>
      </c>
      <c r="F521" s="71" t="s">
        <v>1383</v>
      </c>
    </row>
    <row r="522" spans="1:6" ht="15.75" customHeight="1">
      <c r="A522" s="17" t="s">
        <v>3248</v>
      </c>
      <c r="B522" s="17" t="s">
        <v>3249</v>
      </c>
      <c r="C522" s="17" t="s">
        <v>3250</v>
      </c>
      <c r="D522" s="17" t="s">
        <v>3251</v>
      </c>
      <c r="E522" s="71" t="s">
        <v>3252</v>
      </c>
      <c r="F522" s="71" t="s">
        <v>3253</v>
      </c>
    </row>
    <row r="523" spans="1:6" ht="15.75" customHeight="1">
      <c r="A523" s="17" t="s">
        <v>3248</v>
      </c>
      <c r="B523" s="17" t="s">
        <v>3254</v>
      </c>
      <c r="C523" s="17" t="s">
        <v>3255</v>
      </c>
      <c r="D523" s="17" t="s">
        <v>3256</v>
      </c>
      <c r="E523" s="71" t="s">
        <v>3257</v>
      </c>
      <c r="F523" s="71" t="s">
        <v>3258</v>
      </c>
    </row>
    <row r="524" spans="1:6" ht="15.75" customHeight="1">
      <c r="A524" s="17" t="s">
        <v>3248</v>
      </c>
      <c r="B524" s="17" t="s">
        <v>3259</v>
      </c>
      <c r="C524" s="17" t="s">
        <v>3260</v>
      </c>
      <c r="D524" s="17" t="s">
        <v>3261</v>
      </c>
      <c r="E524" s="71" t="s">
        <v>3262</v>
      </c>
      <c r="F524" s="71" t="s">
        <v>3263</v>
      </c>
    </row>
    <row r="525" spans="1:6" ht="15.75" customHeight="1">
      <c r="A525" s="17" t="s">
        <v>3248</v>
      </c>
      <c r="B525" s="17" t="s">
        <v>3264</v>
      </c>
      <c r="C525" s="17" t="s">
        <v>3265</v>
      </c>
      <c r="D525" s="17" t="s">
        <v>3266</v>
      </c>
      <c r="E525" s="71" t="s">
        <v>3267</v>
      </c>
      <c r="F525" s="71" t="s">
        <v>3268</v>
      </c>
    </row>
    <row r="526" spans="1:6" ht="15.75" customHeight="1">
      <c r="A526" s="17" t="s">
        <v>3248</v>
      </c>
      <c r="B526" s="17" t="s">
        <v>3269</v>
      </c>
      <c r="C526" s="17" t="s">
        <v>3270</v>
      </c>
      <c r="D526" s="17" t="s">
        <v>3271</v>
      </c>
      <c r="E526" s="71" t="s">
        <v>3272</v>
      </c>
      <c r="F526" s="71" t="s">
        <v>3272</v>
      </c>
    </row>
    <row r="527" spans="1:6" ht="15.75" customHeight="1">
      <c r="A527" s="17" t="s">
        <v>3248</v>
      </c>
      <c r="B527" s="17" t="s">
        <v>3061</v>
      </c>
      <c r="C527" s="17" t="s">
        <v>3062</v>
      </c>
      <c r="D527" s="17" t="s">
        <v>3063</v>
      </c>
      <c r="E527" s="71" t="s">
        <v>3064</v>
      </c>
      <c r="F527" s="71" t="s">
        <v>3065</v>
      </c>
    </row>
    <row r="528" spans="1:6" ht="15.75" customHeight="1">
      <c r="A528" s="17" t="s">
        <v>3248</v>
      </c>
      <c r="B528" s="17" t="s">
        <v>3273</v>
      </c>
      <c r="C528" s="17" t="s">
        <v>3274</v>
      </c>
      <c r="D528" s="17" t="s">
        <v>3275</v>
      </c>
      <c r="E528" s="71" t="s">
        <v>3276</v>
      </c>
      <c r="F528" s="71" t="s">
        <v>3277</v>
      </c>
    </row>
    <row r="529" spans="1:6" ht="15.75" customHeight="1">
      <c r="A529" s="17" t="s">
        <v>3248</v>
      </c>
      <c r="B529" s="17" t="s">
        <v>3278</v>
      </c>
      <c r="C529" s="17" t="s">
        <v>3279</v>
      </c>
      <c r="D529" s="17" t="s">
        <v>3280</v>
      </c>
      <c r="E529" s="71" t="s">
        <v>3281</v>
      </c>
      <c r="F529" s="71" t="s">
        <v>3272</v>
      </c>
    </row>
    <row r="530" spans="1:6" ht="15.75" customHeight="1">
      <c r="A530" s="17" t="s">
        <v>3248</v>
      </c>
      <c r="B530" s="17" t="s">
        <v>1319</v>
      </c>
      <c r="C530" s="17" t="s">
        <v>1320</v>
      </c>
      <c r="D530" s="17" t="s">
        <v>1321</v>
      </c>
      <c r="E530" s="71" t="s">
        <v>1322</v>
      </c>
      <c r="F530" s="71" t="s">
        <v>1323</v>
      </c>
    </row>
    <row r="531" spans="1:6" ht="15.75" customHeight="1">
      <c r="A531" s="17" t="s">
        <v>3248</v>
      </c>
      <c r="B531" s="17" t="s">
        <v>1609</v>
      </c>
      <c r="C531" s="17" t="s">
        <v>1736</v>
      </c>
      <c r="D531" s="17" t="s">
        <v>1743</v>
      </c>
      <c r="E531" s="71" t="s">
        <v>1612</v>
      </c>
      <c r="F531" s="71" t="s">
        <v>1612</v>
      </c>
    </row>
    <row r="532" spans="1:6" ht="15.75" customHeight="1">
      <c r="A532" s="17" t="s">
        <v>3248</v>
      </c>
      <c r="B532" s="17" t="s">
        <v>1379</v>
      </c>
      <c r="C532" s="17" t="s">
        <v>1380</v>
      </c>
      <c r="D532" s="17" t="s">
        <v>1381</v>
      </c>
      <c r="E532" s="71" t="s">
        <v>1382</v>
      </c>
      <c r="F532" s="71" t="s">
        <v>1383</v>
      </c>
    </row>
    <row r="533" spans="1:6" ht="15.75" customHeight="1">
      <c r="A533" s="17" t="s">
        <v>3282</v>
      </c>
      <c r="B533" s="17" t="s">
        <v>3283</v>
      </c>
      <c r="C533" s="17" t="s">
        <v>3284</v>
      </c>
      <c r="D533" s="17" t="s">
        <v>3285</v>
      </c>
      <c r="E533" s="71" t="s">
        <v>3286</v>
      </c>
      <c r="F533" s="71" t="s">
        <v>3287</v>
      </c>
    </row>
    <row r="534" spans="1:6" ht="15.75" customHeight="1">
      <c r="A534" s="17" t="s">
        <v>3282</v>
      </c>
      <c r="B534" s="17" t="s">
        <v>3288</v>
      </c>
      <c r="C534" s="17" t="s">
        <v>3289</v>
      </c>
      <c r="D534" s="17" t="s">
        <v>3290</v>
      </c>
      <c r="E534" s="71" t="s">
        <v>3291</v>
      </c>
      <c r="F534" s="71" t="s">
        <v>3292</v>
      </c>
    </row>
    <row r="535" spans="1:6" ht="15.75" customHeight="1">
      <c r="A535" s="17" t="s">
        <v>3282</v>
      </c>
      <c r="B535" s="17" t="s">
        <v>3293</v>
      </c>
      <c r="C535" s="17" t="s">
        <v>3294</v>
      </c>
      <c r="D535" s="17" t="s">
        <v>3295</v>
      </c>
      <c r="E535" s="71" t="s">
        <v>3296</v>
      </c>
      <c r="F535" s="71" t="s">
        <v>3297</v>
      </c>
    </row>
    <row r="536" spans="1:6" ht="15.75" customHeight="1">
      <c r="A536" s="17" t="s">
        <v>3282</v>
      </c>
      <c r="B536" s="17" t="s">
        <v>3298</v>
      </c>
      <c r="C536" s="17" t="s">
        <v>3299</v>
      </c>
      <c r="D536" s="17" t="s">
        <v>3300</v>
      </c>
      <c r="E536" s="71" t="s">
        <v>3301</v>
      </c>
      <c r="F536" s="71" t="s">
        <v>3302</v>
      </c>
    </row>
    <row r="537" spans="1:6" ht="15.75" customHeight="1">
      <c r="A537" s="17" t="s">
        <v>3282</v>
      </c>
      <c r="B537" s="17" t="s">
        <v>2885</v>
      </c>
      <c r="C537" s="17" t="s">
        <v>1380</v>
      </c>
      <c r="D537" s="17" t="s">
        <v>1381</v>
      </c>
      <c r="E537" s="71" t="s">
        <v>1382</v>
      </c>
      <c r="F537" s="71" t="s">
        <v>1383</v>
      </c>
    </row>
    <row r="538" spans="1:6" ht="15.75" customHeight="1">
      <c r="A538" s="74" t="s">
        <v>3303</v>
      </c>
      <c r="B538" s="74" t="s">
        <v>3304</v>
      </c>
      <c r="C538" s="74" t="s">
        <v>3305</v>
      </c>
      <c r="D538" s="17" t="s">
        <v>3306</v>
      </c>
      <c r="E538" s="78"/>
      <c r="F538" s="78"/>
    </row>
    <row r="539" spans="1:6" ht="15.75" customHeight="1">
      <c r="A539" s="17" t="s">
        <v>3303</v>
      </c>
      <c r="B539" s="17" t="s">
        <v>3307</v>
      </c>
      <c r="C539" s="17" t="s">
        <v>3308</v>
      </c>
      <c r="D539" s="17" t="s">
        <v>3309</v>
      </c>
      <c r="E539" s="72" t="s">
        <v>3310</v>
      </c>
      <c r="F539" s="72" t="s">
        <v>3311</v>
      </c>
    </row>
    <row r="540" spans="1:6" ht="15.75" customHeight="1">
      <c r="A540" s="17" t="s">
        <v>3303</v>
      </c>
      <c r="B540" s="17" t="s">
        <v>3312</v>
      </c>
      <c r="C540" s="17" t="s">
        <v>3313</v>
      </c>
      <c r="D540" s="17" t="s">
        <v>3314</v>
      </c>
      <c r="E540" s="72" t="s">
        <v>3315</v>
      </c>
      <c r="F540" s="72" t="s">
        <v>3316</v>
      </c>
    </row>
    <row r="541" spans="1:6" ht="15.75" customHeight="1">
      <c r="A541" s="17" t="s">
        <v>3303</v>
      </c>
      <c r="B541" s="17" t="s">
        <v>3317</v>
      </c>
      <c r="C541" s="17" t="s">
        <v>3318</v>
      </c>
      <c r="D541" s="17" t="s">
        <v>3319</v>
      </c>
      <c r="E541" s="79" t="s">
        <v>3320</v>
      </c>
      <c r="F541" s="72" t="s">
        <v>3321</v>
      </c>
    </row>
    <row r="542" spans="1:6" ht="15.75" customHeight="1">
      <c r="A542" s="17" t="s">
        <v>3303</v>
      </c>
      <c r="B542" s="17" t="s">
        <v>3322</v>
      </c>
      <c r="C542" s="17" t="s">
        <v>3323</v>
      </c>
      <c r="D542" s="17" t="s">
        <v>3324</v>
      </c>
      <c r="E542" s="72" t="s">
        <v>3325</v>
      </c>
      <c r="F542" s="72" t="s">
        <v>3326</v>
      </c>
    </row>
    <row r="543" spans="1:6" ht="15.75" customHeight="1">
      <c r="A543" s="17" t="s">
        <v>3303</v>
      </c>
      <c r="B543" s="17" t="s">
        <v>3327</v>
      </c>
      <c r="C543" s="17" t="s">
        <v>3328</v>
      </c>
      <c r="D543" s="17" t="s">
        <v>3329</v>
      </c>
      <c r="E543" s="72" t="s">
        <v>3330</v>
      </c>
      <c r="F543" s="72" t="s">
        <v>3331</v>
      </c>
    </row>
    <row r="544" spans="1:6" ht="15.75" customHeight="1">
      <c r="A544" s="17" t="s">
        <v>3303</v>
      </c>
      <c r="B544" s="17" t="s">
        <v>3332</v>
      </c>
      <c r="C544" s="17" t="s">
        <v>3333</v>
      </c>
      <c r="D544" s="17" t="s">
        <v>3334</v>
      </c>
      <c r="E544" s="72" t="s">
        <v>3335</v>
      </c>
      <c r="F544" s="72" t="s">
        <v>3336</v>
      </c>
    </row>
    <row r="545" spans="1:6" ht="15.75" customHeight="1">
      <c r="A545" s="17" t="s">
        <v>3303</v>
      </c>
      <c r="B545" s="17" t="s">
        <v>3337</v>
      </c>
      <c r="C545" s="17" t="s">
        <v>3338</v>
      </c>
      <c r="D545" s="17" t="s">
        <v>3339</v>
      </c>
      <c r="E545" s="72" t="s">
        <v>3340</v>
      </c>
      <c r="F545" s="72" t="s">
        <v>3341</v>
      </c>
    </row>
    <row r="546" spans="1:6" ht="15.75" customHeight="1">
      <c r="A546" s="17" t="s">
        <v>3303</v>
      </c>
      <c r="B546" s="17" t="s">
        <v>3342</v>
      </c>
      <c r="C546" s="17" t="s">
        <v>2266</v>
      </c>
      <c r="D546" s="17" t="s">
        <v>1376</v>
      </c>
      <c r="E546" s="72" t="s">
        <v>1916</v>
      </c>
      <c r="F546" s="72" t="s">
        <v>1917</v>
      </c>
    </row>
    <row r="547" spans="1:6" ht="15.75" customHeight="1">
      <c r="A547" s="17" t="s">
        <v>3343</v>
      </c>
      <c r="B547" s="17" t="s">
        <v>3344</v>
      </c>
      <c r="C547" s="17" t="s">
        <v>3345</v>
      </c>
      <c r="D547" s="17" t="s">
        <v>3346</v>
      </c>
      <c r="E547" s="71" t="s">
        <v>3347</v>
      </c>
      <c r="F547" s="71" t="s">
        <v>3348</v>
      </c>
    </row>
    <row r="548" spans="1:6" ht="15.75" customHeight="1">
      <c r="A548" s="17" t="s">
        <v>3343</v>
      </c>
      <c r="B548" s="17" t="s">
        <v>3349</v>
      </c>
      <c r="C548" s="17" t="s">
        <v>3350</v>
      </c>
      <c r="D548" s="17" t="s">
        <v>3351</v>
      </c>
      <c r="E548" s="71" t="s">
        <v>3352</v>
      </c>
      <c r="F548" s="71" t="s">
        <v>3353</v>
      </c>
    </row>
    <row r="549" spans="1:6" ht="15.75" customHeight="1">
      <c r="A549" s="17" t="s">
        <v>3343</v>
      </c>
      <c r="B549" s="17" t="s">
        <v>3354</v>
      </c>
      <c r="C549" s="17" t="s">
        <v>3355</v>
      </c>
      <c r="D549" s="17" t="s">
        <v>3356</v>
      </c>
      <c r="E549" s="71" t="s">
        <v>3357</v>
      </c>
      <c r="F549" s="71" t="s">
        <v>3358</v>
      </c>
    </row>
    <row r="550" spans="1:6" ht="15.75" customHeight="1">
      <c r="A550" s="17" t="s">
        <v>3343</v>
      </c>
      <c r="B550" s="17" t="s">
        <v>3359</v>
      </c>
      <c r="C550" s="17" t="s">
        <v>3360</v>
      </c>
      <c r="D550" s="17" t="s">
        <v>3361</v>
      </c>
      <c r="E550" s="71" t="s">
        <v>3362</v>
      </c>
      <c r="F550" s="71" t="s">
        <v>3363</v>
      </c>
    </row>
    <row r="551" spans="1:6" ht="15.75" customHeight="1">
      <c r="A551" s="17" t="s">
        <v>3343</v>
      </c>
      <c r="B551" s="17" t="s">
        <v>3364</v>
      </c>
      <c r="C551" s="17" t="s">
        <v>3365</v>
      </c>
      <c r="D551" s="17" t="s">
        <v>3366</v>
      </c>
      <c r="E551" s="71" t="s">
        <v>3367</v>
      </c>
      <c r="F551" s="71" t="s">
        <v>3368</v>
      </c>
    </row>
    <row r="552" spans="1:6" ht="15.75" customHeight="1">
      <c r="A552" s="17" t="s">
        <v>3343</v>
      </c>
      <c r="B552" s="17" t="s">
        <v>3369</v>
      </c>
      <c r="C552" s="17" t="s">
        <v>3370</v>
      </c>
      <c r="D552" s="17" t="s">
        <v>3371</v>
      </c>
      <c r="E552" s="71" t="s">
        <v>3372</v>
      </c>
      <c r="F552" s="71" t="s">
        <v>3373</v>
      </c>
    </row>
    <row r="553" spans="1:6" ht="15.75" customHeight="1">
      <c r="A553" s="17" t="s">
        <v>3343</v>
      </c>
      <c r="B553" s="17" t="s">
        <v>3374</v>
      </c>
      <c r="C553" s="17" t="s">
        <v>3375</v>
      </c>
      <c r="D553" s="17" t="s">
        <v>3376</v>
      </c>
      <c r="E553" s="71" t="s">
        <v>3377</v>
      </c>
      <c r="F553" s="71" t="s">
        <v>3378</v>
      </c>
    </row>
    <row r="554" spans="1:6" ht="15.75" customHeight="1">
      <c r="A554" s="17" t="s">
        <v>3343</v>
      </c>
      <c r="B554" s="17" t="s">
        <v>3379</v>
      </c>
      <c r="C554" s="17" t="s">
        <v>3380</v>
      </c>
      <c r="D554" s="17" t="s">
        <v>3381</v>
      </c>
      <c r="E554" s="71" t="s">
        <v>3382</v>
      </c>
      <c r="F554" s="71" t="s">
        <v>3383</v>
      </c>
    </row>
    <row r="555" spans="1:6" ht="15.75" customHeight="1">
      <c r="A555" s="17" t="s">
        <v>3343</v>
      </c>
      <c r="B555" s="17" t="s">
        <v>3384</v>
      </c>
      <c r="C555" s="17" t="s">
        <v>3385</v>
      </c>
      <c r="D555" s="17" t="s">
        <v>3386</v>
      </c>
      <c r="E555" s="71" t="s">
        <v>3387</v>
      </c>
      <c r="F555" s="71" t="s">
        <v>3388</v>
      </c>
    </row>
    <row r="556" spans="1:6" ht="15.75" customHeight="1">
      <c r="A556" s="17" t="s">
        <v>3343</v>
      </c>
      <c r="B556" s="17" t="s">
        <v>3389</v>
      </c>
      <c r="C556" s="17" t="s">
        <v>3390</v>
      </c>
      <c r="D556" s="17" t="s">
        <v>3391</v>
      </c>
      <c r="E556" s="71" t="s">
        <v>3392</v>
      </c>
      <c r="F556" s="71" t="s">
        <v>3393</v>
      </c>
    </row>
    <row r="557" spans="1:6" ht="15.75" customHeight="1">
      <c r="A557" s="17" t="s">
        <v>3343</v>
      </c>
      <c r="B557" s="17" t="s">
        <v>1798</v>
      </c>
      <c r="C557" s="17" t="s">
        <v>1610</v>
      </c>
      <c r="D557" s="17" t="s">
        <v>1743</v>
      </c>
      <c r="E557" s="71" t="s">
        <v>1612</v>
      </c>
      <c r="F557" s="71" t="s">
        <v>1612</v>
      </c>
    </row>
    <row r="558" spans="1:6" ht="15.75" customHeight="1">
      <c r="A558" s="17" t="s">
        <v>3343</v>
      </c>
      <c r="B558" s="17" t="s">
        <v>3394</v>
      </c>
      <c r="C558" s="17" t="s">
        <v>3395</v>
      </c>
      <c r="D558" s="17" t="s">
        <v>3396</v>
      </c>
      <c r="E558" s="71" t="s">
        <v>3397</v>
      </c>
      <c r="F558" s="71" t="s">
        <v>3398</v>
      </c>
    </row>
    <row r="559" spans="1:6" ht="15.75" customHeight="1">
      <c r="A559" s="17" t="s">
        <v>3399</v>
      </c>
      <c r="B559" s="17" t="s">
        <v>3400</v>
      </c>
      <c r="C559" s="17" t="s">
        <v>3401</v>
      </c>
      <c r="D559" s="17" t="s">
        <v>3402</v>
      </c>
      <c r="E559" s="71" t="s">
        <v>3403</v>
      </c>
      <c r="F559" s="71" t="s">
        <v>3404</v>
      </c>
    </row>
    <row r="560" spans="1:6" ht="15.75" customHeight="1">
      <c r="A560" s="17" t="s">
        <v>3399</v>
      </c>
      <c r="B560" s="17" t="s">
        <v>3405</v>
      </c>
      <c r="C560" s="17" t="s">
        <v>3406</v>
      </c>
      <c r="D560" s="17" t="s">
        <v>3407</v>
      </c>
      <c r="E560" s="71" t="s">
        <v>3408</v>
      </c>
      <c r="F560" s="71" t="s">
        <v>3409</v>
      </c>
    </row>
    <row r="561" spans="1:6" ht="15.75" customHeight="1">
      <c r="A561" s="17" t="s">
        <v>3399</v>
      </c>
      <c r="B561" s="17" t="s">
        <v>3410</v>
      </c>
      <c r="C561" s="17" t="s">
        <v>3411</v>
      </c>
      <c r="D561" s="17" t="s">
        <v>3412</v>
      </c>
      <c r="E561" s="71" t="s">
        <v>3413</v>
      </c>
      <c r="F561" s="71" t="s">
        <v>3414</v>
      </c>
    </row>
    <row r="562" spans="1:6" ht="15.75" customHeight="1">
      <c r="A562" s="17" t="s">
        <v>3399</v>
      </c>
      <c r="B562" s="17" t="s">
        <v>3415</v>
      </c>
      <c r="C562" s="17" t="s">
        <v>3416</v>
      </c>
      <c r="D562" s="17" t="s">
        <v>3417</v>
      </c>
      <c r="E562" s="71" t="s">
        <v>3418</v>
      </c>
      <c r="F562" s="71" t="s">
        <v>3419</v>
      </c>
    </row>
    <row r="563" spans="1:6" ht="15.75" customHeight="1">
      <c r="A563" s="17" t="s">
        <v>3399</v>
      </c>
      <c r="B563" s="17" t="s">
        <v>1798</v>
      </c>
      <c r="C563" s="17" t="s">
        <v>1610</v>
      </c>
      <c r="D563" s="17" t="s">
        <v>1743</v>
      </c>
      <c r="E563" s="71" t="s">
        <v>1612</v>
      </c>
      <c r="F563" s="71" t="s">
        <v>1612</v>
      </c>
    </row>
    <row r="564" spans="1:6" ht="15.75" customHeight="1">
      <c r="A564" s="17" t="s">
        <v>3399</v>
      </c>
      <c r="B564" s="17" t="s">
        <v>3420</v>
      </c>
      <c r="C564" s="17" t="s">
        <v>1380</v>
      </c>
      <c r="D564" s="17" t="s">
        <v>1381</v>
      </c>
      <c r="E564" s="71" t="s">
        <v>1382</v>
      </c>
      <c r="F564" s="71" t="s">
        <v>1383</v>
      </c>
    </row>
    <row r="565" spans="1:6" ht="15.75" customHeight="1">
      <c r="A565" s="17" t="s">
        <v>3421</v>
      </c>
      <c r="B565" s="17" t="s">
        <v>3422</v>
      </c>
      <c r="C565" s="17" t="s">
        <v>3423</v>
      </c>
      <c r="D565" s="17" t="s">
        <v>3424</v>
      </c>
      <c r="E565" s="71" t="s">
        <v>3425</v>
      </c>
      <c r="F565" s="71" t="s">
        <v>3426</v>
      </c>
    </row>
    <row r="566" spans="1:6" ht="15.75" customHeight="1">
      <c r="A566" s="17" t="s">
        <v>3421</v>
      </c>
      <c r="B566" s="17" t="s">
        <v>3427</v>
      </c>
      <c r="C566" s="17" t="s">
        <v>3428</v>
      </c>
      <c r="D566" s="17" t="s">
        <v>3429</v>
      </c>
      <c r="E566" s="71" t="s">
        <v>3430</v>
      </c>
      <c r="F566" s="71" t="s">
        <v>3431</v>
      </c>
    </row>
    <row r="567" spans="1:6" ht="15.75" customHeight="1">
      <c r="A567" s="17" t="s">
        <v>3421</v>
      </c>
      <c r="B567" s="17" t="s">
        <v>3432</v>
      </c>
      <c r="C567" s="17" t="s">
        <v>3433</v>
      </c>
      <c r="D567" s="17" t="s">
        <v>3434</v>
      </c>
      <c r="E567" s="71" t="s">
        <v>3435</v>
      </c>
      <c r="F567" s="71" t="s">
        <v>3436</v>
      </c>
    </row>
    <row r="568" spans="1:6" ht="15.75" customHeight="1">
      <c r="A568" s="17" t="s">
        <v>3421</v>
      </c>
      <c r="B568" s="17" t="s">
        <v>3437</v>
      </c>
      <c r="C568" s="17" t="s">
        <v>3438</v>
      </c>
      <c r="D568" s="17" t="s">
        <v>3439</v>
      </c>
      <c r="E568" s="71" t="s">
        <v>3440</v>
      </c>
      <c r="F568" s="71" t="s">
        <v>3441</v>
      </c>
    </row>
    <row r="569" spans="1:6" ht="15.75" customHeight="1">
      <c r="A569" s="17" t="s">
        <v>3421</v>
      </c>
      <c r="B569" s="17" t="s">
        <v>3442</v>
      </c>
      <c r="C569" s="17" t="s">
        <v>3443</v>
      </c>
      <c r="D569" s="17" t="s">
        <v>3444</v>
      </c>
      <c r="E569" s="71" t="s">
        <v>3445</v>
      </c>
      <c r="F569" s="71" t="s">
        <v>3446</v>
      </c>
    </row>
    <row r="570" spans="1:6" ht="15.75" customHeight="1">
      <c r="A570" s="17" t="s">
        <v>3421</v>
      </c>
      <c r="B570" s="17" t="s">
        <v>3447</v>
      </c>
      <c r="C570" s="17" t="s">
        <v>3448</v>
      </c>
      <c r="D570" s="17" t="s">
        <v>3449</v>
      </c>
      <c r="E570" s="71" t="s">
        <v>3450</v>
      </c>
      <c r="F570" s="71" t="s">
        <v>3451</v>
      </c>
    </row>
    <row r="571" spans="1:6" ht="15.75" customHeight="1">
      <c r="A571" s="17" t="s">
        <v>3421</v>
      </c>
      <c r="B571" s="17" t="s">
        <v>1319</v>
      </c>
      <c r="C571" s="17" t="s">
        <v>3452</v>
      </c>
      <c r="D571" s="17" t="s">
        <v>1376</v>
      </c>
      <c r="E571" s="71" t="s">
        <v>3453</v>
      </c>
      <c r="F571" s="71" t="s">
        <v>3454</v>
      </c>
    </row>
    <row r="572" spans="1:6" ht="15.75" customHeight="1">
      <c r="A572" s="17" t="s">
        <v>3421</v>
      </c>
      <c r="B572" s="17" t="s">
        <v>1379</v>
      </c>
      <c r="C572" s="17" t="s">
        <v>1380</v>
      </c>
      <c r="D572" s="17" t="s">
        <v>1381</v>
      </c>
      <c r="E572" s="71" t="s">
        <v>1382</v>
      </c>
      <c r="F572" s="71" t="s">
        <v>1383</v>
      </c>
    </row>
    <row r="573" spans="1:6" ht="15.75" customHeight="1">
      <c r="A573" s="17" t="s">
        <v>3455</v>
      </c>
      <c r="B573" s="17" t="s">
        <v>3456</v>
      </c>
      <c r="C573" s="17" t="s">
        <v>3457</v>
      </c>
      <c r="D573" s="17" t="s">
        <v>3458</v>
      </c>
      <c r="E573" s="71" t="s">
        <v>3459</v>
      </c>
      <c r="F573" s="71" t="s">
        <v>3460</v>
      </c>
    </row>
    <row r="574" spans="1:6" ht="15.75" customHeight="1">
      <c r="A574" s="17" t="s">
        <v>3455</v>
      </c>
      <c r="B574" s="17" t="s">
        <v>3461</v>
      </c>
      <c r="C574" s="17" t="s">
        <v>3462</v>
      </c>
      <c r="D574" s="17" t="s">
        <v>3463</v>
      </c>
      <c r="E574" s="71" t="s">
        <v>3464</v>
      </c>
      <c r="F574" s="71" t="s">
        <v>3465</v>
      </c>
    </row>
    <row r="575" spans="1:6" ht="15.75" customHeight="1">
      <c r="A575" s="17" t="s">
        <v>3455</v>
      </c>
      <c r="B575" s="17" t="s">
        <v>3466</v>
      </c>
      <c r="C575" s="17" t="s">
        <v>3467</v>
      </c>
      <c r="D575" s="17" t="s">
        <v>3468</v>
      </c>
      <c r="E575" s="71" t="s">
        <v>3469</v>
      </c>
      <c r="F575" s="71" t="s">
        <v>3470</v>
      </c>
    </row>
    <row r="576" spans="1:6" ht="15.75" customHeight="1">
      <c r="A576" s="17" t="s">
        <v>3455</v>
      </c>
      <c r="B576" s="17" t="s">
        <v>3471</v>
      </c>
      <c r="C576" s="17" t="s">
        <v>3472</v>
      </c>
      <c r="D576" s="17" t="s">
        <v>3473</v>
      </c>
      <c r="E576" s="71" t="s">
        <v>3474</v>
      </c>
      <c r="F576" s="71" t="s">
        <v>3475</v>
      </c>
    </row>
    <row r="577" spans="1:6" ht="15.75" customHeight="1">
      <c r="A577" s="17" t="s">
        <v>3455</v>
      </c>
      <c r="B577" s="17" t="s">
        <v>3476</v>
      </c>
      <c r="C577" s="17" t="s">
        <v>169</v>
      </c>
      <c r="D577" s="17" t="s">
        <v>3477</v>
      </c>
      <c r="E577" s="71" t="s">
        <v>3478</v>
      </c>
      <c r="F577" s="71" t="s">
        <v>3479</v>
      </c>
    </row>
    <row r="578" spans="1:6" ht="15.75" customHeight="1">
      <c r="A578" s="17" t="s">
        <v>3455</v>
      </c>
      <c r="B578" s="17" t="s">
        <v>3480</v>
      </c>
      <c r="C578" s="17" t="s">
        <v>3481</v>
      </c>
      <c r="D578" s="17" t="s">
        <v>3482</v>
      </c>
      <c r="E578" s="71" t="s">
        <v>3483</v>
      </c>
      <c r="F578" s="71" t="s">
        <v>3484</v>
      </c>
    </row>
    <row r="579" spans="1:6" ht="15.75" customHeight="1">
      <c r="A579" s="17" t="s">
        <v>3455</v>
      </c>
      <c r="B579" s="17" t="s">
        <v>3485</v>
      </c>
      <c r="C579" s="17" t="s">
        <v>1150</v>
      </c>
      <c r="D579" s="17" t="s">
        <v>3486</v>
      </c>
      <c r="E579" s="71" t="s">
        <v>3487</v>
      </c>
      <c r="F579" s="71" t="s">
        <v>3487</v>
      </c>
    </row>
    <row r="580" spans="1:6" ht="15.75" customHeight="1">
      <c r="A580" s="17" t="s">
        <v>3455</v>
      </c>
      <c r="B580" s="17" t="s">
        <v>3488</v>
      </c>
      <c r="C580" s="17" t="s">
        <v>3489</v>
      </c>
      <c r="D580" s="17" t="s">
        <v>3490</v>
      </c>
      <c r="E580" s="71" t="s">
        <v>3491</v>
      </c>
      <c r="F580" s="71" t="s">
        <v>3492</v>
      </c>
    </row>
    <row r="581" spans="1:6" ht="15.75" customHeight="1">
      <c r="A581" s="17" t="s">
        <v>3455</v>
      </c>
      <c r="B581" s="17" t="s">
        <v>1319</v>
      </c>
      <c r="C581" s="17" t="s">
        <v>1320</v>
      </c>
      <c r="D581" s="17" t="s">
        <v>1321</v>
      </c>
      <c r="E581" s="71" t="s">
        <v>1322</v>
      </c>
      <c r="F581" s="71" t="s">
        <v>1323</v>
      </c>
    </row>
    <row r="582" spans="1:6" ht="15.75" customHeight="1">
      <c r="A582" s="17" t="s">
        <v>3493</v>
      </c>
      <c r="B582" s="17" t="s">
        <v>3494</v>
      </c>
      <c r="C582" s="17" t="s">
        <v>3495</v>
      </c>
      <c r="D582" s="17" t="s">
        <v>3496</v>
      </c>
      <c r="E582" s="71" t="s">
        <v>3497</v>
      </c>
      <c r="F582" s="71" t="s">
        <v>3498</v>
      </c>
    </row>
    <row r="583" spans="1:6" ht="15.75" customHeight="1">
      <c r="A583" s="17" t="s">
        <v>3493</v>
      </c>
      <c r="B583" s="17" t="s">
        <v>3499</v>
      </c>
      <c r="C583" s="17" t="s">
        <v>3500</v>
      </c>
      <c r="D583" s="17" t="s">
        <v>3501</v>
      </c>
      <c r="E583" s="71" t="s">
        <v>3502</v>
      </c>
      <c r="F583" s="71" t="s">
        <v>3503</v>
      </c>
    </row>
    <row r="584" spans="1:6" ht="15.75" customHeight="1">
      <c r="A584" s="17" t="s">
        <v>3493</v>
      </c>
      <c r="B584" s="17" t="s">
        <v>3504</v>
      </c>
      <c r="C584" s="17" t="s">
        <v>3505</v>
      </c>
      <c r="D584" s="17" t="s">
        <v>3506</v>
      </c>
      <c r="E584" s="71" t="s">
        <v>3507</v>
      </c>
      <c r="F584" s="71" t="s">
        <v>3508</v>
      </c>
    </row>
    <row r="585" spans="1:6" ht="15.75" customHeight="1">
      <c r="A585" s="17" t="s">
        <v>3493</v>
      </c>
      <c r="B585" s="17" t="s">
        <v>3509</v>
      </c>
      <c r="C585" s="17" t="s">
        <v>3510</v>
      </c>
      <c r="D585" s="17" t="s">
        <v>3511</v>
      </c>
      <c r="E585" s="71" t="s">
        <v>3512</v>
      </c>
      <c r="F585" s="71" t="s">
        <v>3513</v>
      </c>
    </row>
    <row r="586" spans="1:6" ht="15.75" customHeight="1">
      <c r="A586" s="17" t="s">
        <v>3493</v>
      </c>
      <c r="B586" s="17" t="s">
        <v>3514</v>
      </c>
      <c r="C586" s="17" t="s">
        <v>3515</v>
      </c>
      <c r="D586" s="17" t="s">
        <v>3516</v>
      </c>
      <c r="E586" s="71" t="s">
        <v>3517</v>
      </c>
      <c r="F586" s="71" t="s">
        <v>3518</v>
      </c>
    </row>
    <row r="587" spans="1:6" ht="15.75" customHeight="1">
      <c r="A587" s="17" t="s">
        <v>3493</v>
      </c>
      <c r="B587" s="17" t="s">
        <v>3519</v>
      </c>
      <c r="C587" s="17" t="s">
        <v>3520</v>
      </c>
      <c r="D587" s="17" t="s">
        <v>3521</v>
      </c>
      <c r="E587" s="71" t="s">
        <v>3522</v>
      </c>
      <c r="F587" s="71" t="s">
        <v>3523</v>
      </c>
    </row>
    <row r="588" spans="1:6" ht="15.75" customHeight="1">
      <c r="A588" s="17" t="s">
        <v>3493</v>
      </c>
      <c r="B588" s="17" t="s">
        <v>3524</v>
      </c>
      <c r="C588" s="17" t="s">
        <v>3525</v>
      </c>
      <c r="D588" s="17" t="s">
        <v>3526</v>
      </c>
      <c r="E588" s="71" t="s">
        <v>3527</v>
      </c>
      <c r="F588" s="71" t="s">
        <v>3528</v>
      </c>
    </row>
    <row r="589" spans="1:6" ht="15.75" customHeight="1">
      <c r="A589" s="17" t="s">
        <v>3493</v>
      </c>
      <c r="B589" s="17" t="s">
        <v>3529</v>
      </c>
      <c r="C589" s="17" t="s">
        <v>3530</v>
      </c>
      <c r="D589" s="17" t="s">
        <v>3531</v>
      </c>
      <c r="E589" s="71" t="s">
        <v>3532</v>
      </c>
      <c r="F589" s="71" t="s">
        <v>3533</v>
      </c>
    </row>
    <row r="590" spans="1:6" ht="15.75" customHeight="1">
      <c r="A590" s="17" t="s">
        <v>3493</v>
      </c>
      <c r="B590" s="17" t="s">
        <v>3534</v>
      </c>
      <c r="C590" s="17" t="s">
        <v>3535</v>
      </c>
      <c r="D590" s="17" t="s">
        <v>3536</v>
      </c>
      <c r="E590" s="71" t="s">
        <v>3537</v>
      </c>
      <c r="F590" s="71" t="s">
        <v>3538</v>
      </c>
    </row>
    <row r="591" spans="1:6" ht="15.75" customHeight="1">
      <c r="A591" s="17" t="s">
        <v>3493</v>
      </c>
      <c r="B591" s="17" t="s">
        <v>3539</v>
      </c>
      <c r="C591" s="17" t="s">
        <v>3540</v>
      </c>
      <c r="D591" s="17" t="s">
        <v>3541</v>
      </c>
      <c r="E591" s="71" t="s">
        <v>3542</v>
      </c>
      <c r="F591" s="71" t="s">
        <v>3543</v>
      </c>
    </row>
    <row r="592" spans="1:6" ht="15.75" customHeight="1">
      <c r="A592" s="17" t="s">
        <v>3493</v>
      </c>
      <c r="B592" s="17" t="s">
        <v>3544</v>
      </c>
      <c r="C592" s="17" t="s">
        <v>3545</v>
      </c>
      <c r="D592" s="17" t="s">
        <v>3546</v>
      </c>
      <c r="E592" s="71" t="s">
        <v>3547</v>
      </c>
      <c r="F592" s="71" t="s">
        <v>3548</v>
      </c>
    </row>
    <row r="593" spans="1:6" ht="15.75" customHeight="1">
      <c r="A593" s="17" t="s">
        <v>3493</v>
      </c>
      <c r="B593" s="17" t="s">
        <v>3549</v>
      </c>
      <c r="C593" s="17" t="s">
        <v>3550</v>
      </c>
      <c r="D593" s="17" t="s">
        <v>3551</v>
      </c>
      <c r="E593" s="71" t="s">
        <v>3552</v>
      </c>
      <c r="F593" s="71" t="s">
        <v>3553</v>
      </c>
    </row>
    <row r="594" spans="1:6" ht="15.75" customHeight="1">
      <c r="A594" s="17" t="s">
        <v>3493</v>
      </c>
      <c r="B594" s="17" t="s">
        <v>1798</v>
      </c>
      <c r="C594" s="17" t="s">
        <v>1610</v>
      </c>
      <c r="D594" s="17" t="s">
        <v>1743</v>
      </c>
      <c r="E594" s="71" t="s">
        <v>1612</v>
      </c>
      <c r="F594" s="71" t="s">
        <v>1612</v>
      </c>
    </row>
    <row r="595" spans="1:6" ht="15.75" customHeight="1">
      <c r="A595" s="17" t="s">
        <v>3493</v>
      </c>
      <c r="B595" s="17" t="s">
        <v>1379</v>
      </c>
      <c r="C595" s="17" t="s">
        <v>1380</v>
      </c>
      <c r="D595" s="17" t="s">
        <v>1381</v>
      </c>
      <c r="E595" s="71" t="s">
        <v>1382</v>
      </c>
      <c r="F595" s="71" t="s">
        <v>1383</v>
      </c>
    </row>
    <row r="596" spans="1:6" ht="15.75" customHeight="1">
      <c r="A596" s="17" t="s">
        <v>3554</v>
      </c>
      <c r="B596" s="17" t="s">
        <v>3555</v>
      </c>
      <c r="C596" s="17" t="s">
        <v>3556</v>
      </c>
      <c r="D596" s="17" t="s">
        <v>3557</v>
      </c>
      <c r="E596" s="71" t="s">
        <v>1748</v>
      </c>
      <c r="F596" s="71" t="s">
        <v>1749</v>
      </c>
    </row>
    <row r="597" spans="1:6" ht="15.75" customHeight="1">
      <c r="A597" s="17" t="s">
        <v>3554</v>
      </c>
      <c r="B597" s="17" t="s">
        <v>3558</v>
      </c>
      <c r="C597" s="17" t="s">
        <v>3559</v>
      </c>
      <c r="D597" s="17" t="s">
        <v>3560</v>
      </c>
      <c r="E597" s="71" t="s">
        <v>3561</v>
      </c>
      <c r="F597" s="71" t="s">
        <v>3562</v>
      </c>
    </row>
    <row r="598" spans="1:6" ht="15.75" customHeight="1">
      <c r="A598" s="17" t="s">
        <v>3554</v>
      </c>
      <c r="B598" s="17" t="s">
        <v>3563</v>
      </c>
      <c r="C598" s="17" t="s">
        <v>3564</v>
      </c>
      <c r="D598" s="17" t="s">
        <v>3565</v>
      </c>
      <c r="E598" s="71" t="s">
        <v>3566</v>
      </c>
      <c r="F598" s="71" t="s">
        <v>3567</v>
      </c>
    </row>
    <row r="599" spans="1:6" ht="15.75" customHeight="1">
      <c r="A599" s="17" t="s">
        <v>3554</v>
      </c>
      <c r="B599" s="17" t="s">
        <v>3568</v>
      </c>
      <c r="C599" s="17" t="s">
        <v>3569</v>
      </c>
      <c r="D599" s="17" t="s">
        <v>3570</v>
      </c>
      <c r="E599" s="71" t="s">
        <v>3571</v>
      </c>
      <c r="F599" s="71" t="s">
        <v>3572</v>
      </c>
    </row>
    <row r="600" spans="1:6" ht="15.75" customHeight="1">
      <c r="A600" s="17" t="s">
        <v>3554</v>
      </c>
      <c r="B600" s="17" t="s">
        <v>3573</v>
      </c>
      <c r="C600" s="17" t="s">
        <v>3574</v>
      </c>
      <c r="D600" s="17" t="s">
        <v>3575</v>
      </c>
      <c r="E600" s="71" t="s">
        <v>3576</v>
      </c>
      <c r="F600" s="71" t="s">
        <v>3577</v>
      </c>
    </row>
    <row r="601" spans="1:6" ht="15.75" customHeight="1">
      <c r="A601" s="17" t="s">
        <v>3554</v>
      </c>
      <c r="B601" s="17" t="s">
        <v>3578</v>
      </c>
      <c r="C601" s="17" t="s">
        <v>3579</v>
      </c>
      <c r="D601" s="17" t="s">
        <v>3580</v>
      </c>
      <c r="E601" s="71" t="s">
        <v>3581</v>
      </c>
      <c r="F601" s="71" t="s">
        <v>3582</v>
      </c>
    </row>
    <row r="602" spans="1:6" ht="15.75" customHeight="1">
      <c r="A602" s="17" t="s">
        <v>3554</v>
      </c>
      <c r="B602" s="17" t="s">
        <v>3583</v>
      </c>
      <c r="C602" s="17" t="s">
        <v>3584</v>
      </c>
      <c r="D602" s="17" t="s">
        <v>3585</v>
      </c>
      <c r="E602" s="71" t="s">
        <v>3586</v>
      </c>
      <c r="F602" s="71" t="s">
        <v>3587</v>
      </c>
    </row>
    <row r="603" spans="1:6" ht="15.75" customHeight="1">
      <c r="A603" s="17" t="s">
        <v>3554</v>
      </c>
      <c r="B603" s="17" t="s">
        <v>3588</v>
      </c>
      <c r="C603" s="17" t="s">
        <v>3589</v>
      </c>
      <c r="D603" s="17" t="s">
        <v>3590</v>
      </c>
      <c r="E603" s="71" t="s">
        <v>3591</v>
      </c>
      <c r="F603" s="71" t="s">
        <v>3592</v>
      </c>
    </row>
    <row r="604" spans="1:6" ht="15.75" customHeight="1">
      <c r="A604" s="17" t="s">
        <v>3554</v>
      </c>
      <c r="B604" s="17" t="s">
        <v>3442</v>
      </c>
      <c r="C604" s="17" t="s">
        <v>3593</v>
      </c>
      <c r="D604" s="17" t="s">
        <v>3594</v>
      </c>
      <c r="E604" s="71" t="s">
        <v>3595</v>
      </c>
      <c r="F604" s="71" t="s">
        <v>3596</v>
      </c>
    </row>
    <row r="605" spans="1:6" ht="15.75" customHeight="1">
      <c r="A605" s="17" t="s">
        <v>3554</v>
      </c>
      <c r="B605" s="17" t="s">
        <v>3597</v>
      </c>
      <c r="C605" s="17" t="s">
        <v>3598</v>
      </c>
      <c r="D605" s="17" t="s">
        <v>3599</v>
      </c>
      <c r="E605" s="71" t="s">
        <v>3600</v>
      </c>
      <c r="F605" s="71" t="s">
        <v>3601</v>
      </c>
    </row>
    <row r="606" spans="1:6" ht="15.75" customHeight="1">
      <c r="A606" s="17" t="s">
        <v>3554</v>
      </c>
      <c r="B606" s="17" t="s">
        <v>3602</v>
      </c>
      <c r="C606" s="17" t="s">
        <v>3603</v>
      </c>
      <c r="D606" s="17" t="s">
        <v>3604</v>
      </c>
      <c r="E606" s="71" t="s">
        <v>3605</v>
      </c>
      <c r="F606" s="71" t="s">
        <v>3606</v>
      </c>
    </row>
    <row r="607" spans="1:6" ht="15.75" customHeight="1">
      <c r="A607" s="17" t="s">
        <v>3554</v>
      </c>
      <c r="B607" s="17" t="s">
        <v>3607</v>
      </c>
      <c r="C607" s="17" t="s">
        <v>3608</v>
      </c>
      <c r="D607" s="17" t="s">
        <v>3609</v>
      </c>
      <c r="E607" s="71" t="s">
        <v>3610</v>
      </c>
      <c r="F607" s="71" t="s">
        <v>3611</v>
      </c>
    </row>
    <row r="608" spans="1:6" ht="15.75" customHeight="1">
      <c r="A608" s="17" t="s">
        <v>3554</v>
      </c>
      <c r="B608" s="17" t="s">
        <v>3612</v>
      </c>
      <c r="C608" s="17" t="s">
        <v>3613</v>
      </c>
      <c r="D608" s="17" t="s">
        <v>3614</v>
      </c>
      <c r="E608" s="71" t="s">
        <v>3615</v>
      </c>
      <c r="F608" s="71" t="s">
        <v>3616</v>
      </c>
    </row>
    <row r="609" spans="1:6" ht="15.75" customHeight="1">
      <c r="A609" s="17" t="s">
        <v>3554</v>
      </c>
      <c r="B609" s="17" t="s">
        <v>3617</v>
      </c>
      <c r="C609" s="17" t="s">
        <v>3618</v>
      </c>
      <c r="D609" s="17" t="s">
        <v>3619</v>
      </c>
      <c r="E609" s="71" t="s">
        <v>3620</v>
      </c>
      <c r="F609" s="71" t="s">
        <v>3621</v>
      </c>
    </row>
    <row r="610" spans="1:6" ht="15.75" customHeight="1">
      <c r="A610" s="17" t="s">
        <v>3554</v>
      </c>
      <c r="B610" s="17" t="s">
        <v>3622</v>
      </c>
      <c r="C610" s="17" t="s">
        <v>3623</v>
      </c>
      <c r="D610" s="17" t="s">
        <v>3624</v>
      </c>
      <c r="E610" s="71" t="s">
        <v>3625</v>
      </c>
      <c r="F610" s="71" t="s">
        <v>3626</v>
      </c>
    </row>
    <row r="611" spans="1:6" ht="15.75" customHeight="1">
      <c r="A611" s="17" t="s">
        <v>3554</v>
      </c>
      <c r="B611" s="17" t="s">
        <v>1319</v>
      </c>
      <c r="C611" s="17" t="s">
        <v>1915</v>
      </c>
      <c r="D611" s="17" t="s">
        <v>1376</v>
      </c>
      <c r="E611" s="71" t="s">
        <v>1916</v>
      </c>
      <c r="F611" s="71" t="s">
        <v>1917</v>
      </c>
    </row>
    <row r="612" spans="1:6" ht="15.75" customHeight="1">
      <c r="A612" s="17" t="s">
        <v>3554</v>
      </c>
      <c r="B612" s="17" t="s">
        <v>1609</v>
      </c>
      <c r="C612" s="17" t="s">
        <v>1736</v>
      </c>
      <c r="D612" s="17" t="s">
        <v>1743</v>
      </c>
      <c r="E612" s="71" t="s">
        <v>1612</v>
      </c>
      <c r="F612" s="71" t="s">
        <v>1612</v>
      </c>
    </row>
    <row r="613" spans="1:6" ht="15.75" customHeight="1">
      <c r="A613" s="17" t="s">
        <v>3554</v>
      </c>
      <c r="B613" s="17" t="s">
        <v>2885</v>
      </c>
      <c r="C613" s="17" t="s">
        <v>2013</v>
      </c>
      <c r="D613" s="17" t="s">
        <v>1381</v>
      </c>
      <c r="E613" s="71" t="s">
        <v>1382</v>
      </c>
      <c r="F613" s="71" t="s">
        <v>1383</v>
      </c>
    </row>
    <row r="614" spans="1:6" ht="15.75" customHeight="1">
      <c r="A614" s="17" t="s">
        <v>3627</v>
      </c>
      <c r="B614" s="17" t="s">
        <v>3555</v>
      </c>
      <c r="C614" s="17" t="s">
        <v>3556</v>
      </c>
      <c r="D614" s="17" t="s">
        <v>3557</v>
      </c>
      <c r="E614" s="71" t="s">
        <v>1748</v>
      </c>
      <c r="F614" s="71" t="s">
        <v>1749</v>
      </c>
    </row>
    <row r="615" spans="1:6" ht="15.75" customHeight="1">
      <c r="A615" s="17" t="s">
        <v>3627</v>
      </c>
      <c r="B615" s="17" t="s">
        <v>3628</v>
      </c>
      <c r="C615" s="17" t="s">
        <v>3629</v>
      </c>
      <c r="D615" s="17" t="s">
        <v>3630</v>
      </c>
      <c r="E615" s="71" t="s">
        <v>3631</v>
      </c>
      <c r="F615" s="71" t="s">
        <v>3632</v>
      </c>
    </row>
    <row r="616" spans="1:6" ht="15.75" customHeight="1">
      <c r="A616" s="17" t="s">
        <v>3627</v>
      </c>
      <c r="B616" s="17" t="s">
        <v>3633</v>
      </c>
      <c r="C616" s="17" t="s">
        <v>3634</v>
      </c>
      <c r="D616" s="17" t="s">
        <v>3635</v>
      </c>
      <c r="E616" s="71" t="s">
        <v>3636</v>
      </c>
      <c r="F616" s="71" t="s">
        <v>3637</v>
      </c>
    </row>
    <row r="617" spans="1:6" ht="15.75" customHeight="1">
      <c r="A617" s="17" t="s">
        <v>3627</v>
      </c>
      <c r="B617" s="17" t="s">
        <v>3638</v>
      </c>
      <c r="C617" s="17" t="s">
        <v>3639</v>
      </c>
      <c r="D617" s="17" t="s">
        <v>3640</v>
      </c>
      <c r="E617" s="71" t="s">
        <v>3641</v>
      </c>
      <c r="F617" s="71" t="s">
        <v>3642</v>
      </c>
    </row>
    <row r="618" spans="1:6" ht="15.75" customHeight="1">
      <c r="A618" s="17" t="s">
        <v>3627</v>
      </c>
      <c r="B618" s="17" t="s">
        <v>3643</v>
      </c>
      <c r="C618" s="17" t="s">
        <v>3644</v>
      </c>
      <c r="D618" s="17" t="s">
        <v>3645</v>
      </c>
      <c r="E618" s="71" t="s">
        <v>3646</v>
      </c>
      <c r="F618" s="71" t="s">
        <v>3647</v>
      </c>
    </row>
    <row r="619" spans="1:6" ht="15.75" customHeight="1">
      <c r="A619" s="17" t="s">
        <v>3627</v>
      </c>
      <c r="B619" s="17" t="s">
        <v>3648</v>
      </c>
      <c r="C619" s="17" t="s">
        <v>3649</v>
      </c>
      <c r="D619" s="17" t="s">
        <v>3650</v>
      </c>
      <c r="E619" s="71" t="s">
        <v>3651</v>
      </c>
      <c r="F619" s="71" t="s">
        <v>3652</v>
      </c>
    </row>
    <row r="620" spans="1:6" ht="15.75" customHeight="1">
      <c r="A620" s="17" t="s">
        <v>3627</v>
      </c>
      <c r="B620" s="17" t="s">
        <v>3653</v>
      </c>
      <c r="C620" s="17" t="s">
        <v>3654</v>
      </c>
      <c r="D620" s="17" t="s">
        <v>3655</v>
      </c>
      <c r="E620" s="71" t="s">
        <v>3656</v>
      </c>
      <c r="F620" s="71" t="s">
        <v>3657</v>
      </c>
    </row>
    <row r="621" spans="1:6" ht="15.75" customHeight="1">
      <c r="A621" s="17" t="s">
        <v>3627</v>
      </c>
      <c r="B621" s="17" t="s">
        <v>3658</v>
      </c>
      <c r="C621" s="17" t="s">
        <v>3659</v>
      </c>
      <c r="D621" s="17" t="s">
        <v>3660</v>
      </c>
      <c r="E621" s="71" t="s">
        <v>3661</v>
      </c>
      <c r="F621" s="71" t="s">
        <v>3662</v>
      </c>
    </row>
    <row r="622" spans="1:6" ht="15.75" customHeight="1">
      <c r="A622" s="17" t="s">
        <v>3627</v>
      </c>
      <c r="B622" s="17" t="s">
        <v>3622</v>
      </c>
      <c r="C622" s="17" t="s">
        <v>3623</v>
      </c>
      <c r="D622" s="17" t="s">
        <v>3624</v>
      </c>
      <c r="E622" s="71" t="s">
        <v>3625</v>
      </c>
      <c r="F622" s="71" t="s">
        <v>3626</v>
      </c>
    </row>
    <row r="623" spans="1:6" ht="15.75" customHeight="1">
      <c r="A623" s="17" t="s">
        <v>3627</v>
      </c>
      <c r="B623" s="17" t="s">
        <v>3663</v>
      </c>
      <c r="C623" s="17" t="s">
        <v>3664</v>
      </c>
      <c r="D623" s="17" t="s">
        <v>3665</v>
      </c>
      <c r="E623" s="71" t="s">
        <v>3666</v>
      </c>
      <c r="F623" s="71" t="s">
        <v>3667</v>
      </c>
    </row>
    <row r="624" spans="1:6" ht="15.75" customHeight="1">
      <c r="A624" s="17" t="s">
        <v>3627</v>
      </c>
      <c r="B624" s="17" t="s">
        <v>3668</v>
      </c>
      <c r="C624" s="17" t="s">
        <v>3669</v>
      </c>
      <c r="D624" s="17" t="s">
        <v>3670</v>
      </c>
      <c r="E624" s="71" t="s">
        <v>3671</v>
      </c>
      <c r="F624" s="71" t="s">
        <v>3672</v>
      </c>
    </row>
    <row r="625" spans="1:6" ht="15.75" customHeight="1">
      <c r="A625" s="17" t="s">
        <v>3627</v>
      </c>
      <c r="B625" s="17" t="s">
        <v>3673</v>
      </c>
      <c r="C625" s="17" t="s">
        <v>3674</v>
      </c>
      <c r="D625" s="17" t="s">
        <v>3675</v>
      </c>
      <c r="E625" s="71" t="s">
        <v>3676</v>
      </c>
      <c r="F625" s="71" t="s">
        <v>3677</v>
      </c>
    </row>
    <row r="626" spans="1:6" ht="15.75" customHeight="1">
      <c r="A626" s="17" t="s">
        <v>3627</v>
      </c>
      <c r="B626" s="17" t="s">
        <v>3678</v>
      </c>
      <c r="C626" s="17" t="s">
        <v>3679</v>
      </c>
      <c r="D626" s="17" t="s">
        <v>3680</v>
      </c>
      <c r="E626" s="71" t="s">
        <v>3681</v>
      </c>
      <c r="F626" s="71" t="s">
        <v>3682</v>
      </c>
    </row>
    <row r="627" spans="1:6" ht="15.75" customHeight="1">
      <c r="A627" s="17" t="s">
        <v>3627</v>
      </c>
      <c r="B627" s="17" t="s">
        <v>1319</v>
      </c>
      <c r="C627" s="17" t="s">
        <v>3683</v>
      </c>
      <c r="D627" s="17" t="s">
        <v>1376</v>
      </c>
      <c r="E627" s="71" t="s">
        <v>2354</v>
      </c>
      <c r="F627" s="71" t="s">
        <v>2355</v>
      </c>
    </row>
    <row r="628" spans="1:6" ht="15.75" customHeight="1">
      <c r="A628" s="17" t="s">
        <v>3627</v>
      </c>
      <c r="B628" s="17" t="s">
        <v>1609</v>
      </c>
      <c r="C628" s="17" t="s">
        <v>1736</v>
      </c>
      <c r="D628" s="17" t="s">
        <v>1743</v>
      </c>
      <c r="E628" s="71" t="s">
        <v>1612</v>
      </c>
      <c r="F628" s="71" t="s">
        <v>1612</v>
      </c>
    </row>
    <row r="629" spans="1:6" ht="15.75" customHeight="1">
      <c r="A629" s="17" t="s">
        <v>3627</v>
      </c>
      <c r="B629" s="17" t="s">
        <v>2885</v>
      </c>
      <c r="C629" s="17" t="s">
        <v>2013</v>
      </c>
      <c r="D629" s="17" t="s">
        <v>1381</v>
      </c>
      <c r="E629" s="71" t="s">
        <v>1799</v>
      </c>
      <c r="F629" s="71" t="s">
        <v>1800</v>
      </c>
    </row>
    <row r="630" spans="1:6" ht="15.75" customHeight="1">
      <c r="A630" s="17" t="s">
        <v>3684</v>
      </c>
      <c r="B630" s="17" t="s">
        <v>3685</v>
      </c>
      <c r="C630" s="17" t="s">
        <v>3686</v>
      </c>
      <c r="D630" s="17" t="s">
        <v>3687</v>
      </c>
      <c r="E630" s="71" t="s">
        <v>3688</v>
      </c>
      <c r="F630" s="71" t="s">
        <v>3689</v>
      </c>
    </row>
    <row r="631" spans="1:6" ht="15.75" customHeight="1">
      <c r="A631" s="17" t="s">
        <v>3684</v>
      </c>
      <c r="B631" s="17" t="s">
        <v>3690</v>
      </c>
      <c r="C631" s="17" t="s">
        <v>3691</v>
      </c>
      <c r="D631" s="17" t="s">
        <v>3692</v>
      </c>
      <c r="E631" s="71" t="s">
        <v>3693</v>
      </c>
      <c r="F631" s="71" t="s">
        <v>3694</v>
      </c>
    </row>
    <row r="632" spans="1:6" ht="15.75" customHeight="1">
      <c r="A632" s="17" t="s">
        <v>3684</v>
      </c>
      <c r="B632" s="17" t="s">
        <v>3695</v>
      </c>
      <c r="C632" s="17" t="s">
        <v>3696</v>
      </c>
      <c r="D632" s="17" t="s">
        <v>3697</v>
      </c>
      <c r="E632" s="71" t="s">
        <v>3698</v>
      </c>
      <c r="F632" s="71" t="s">
        <v>3699</v>
      </c>
    </row>
    <row r="633" spans="1:6" ht="15.75" customHeight="1">
      <c r="A633" s="17" t="s">
        <v>3684</v>
      </c>
      <c r="B633" s="17" t="s">
        <v>3700</v>
      </c>
      <c r="C633" s="17" t="s">
        <v>3701</v>
      </c>
      <c r="D633" s="17" t="s">
        <v>3702</v>
      </c>
      <c r="E633" s="71" t="s">
        <v>3703</v>
      </c>
      <c r="F633" s="71" t="s">
        <v>3704</v>
      </c>
    </row>
    <row r="634" spans="1:6" ht="15.75" customHeight="1">
      <c r="A634" s="17" t="s">
        <v>3684</v>
      </c>
      <c r="B634" s="17" t="s">
        <v>3705</v>
      </c>
      <c r="C634" s="17" t="s">
        <v>3706</v>
      </c>
      <c r="D634" s="17" t="s">
        <v>3707</v>
      </c>
      <c r="E634" s="71" t="s">
        <v>3708</v>
      </c>
      <c r="F634" s="71" t="s">
        <v>3709</v>
      </c>
    </row>
    <row r="635" spans="1:6" ht="15.75" customHeight="1">
      <c r="A635" s="17" t="s">
        <v>3684</v>
      </c>
      <c r="B635" s="17" t="s">
        <v>3710</v>
      </c>
      <c r="C635" s="17" t="s">
        <v>3711</v>
      </c>
      <c r="D635" s="17" t="s">
        <v>3712</v>
      </c>
      <c r="E635" s="71" t="s">
        <v>3713</v>
      </c>
      <c r="F635" s="71" t="s">
        <v>3714</v>
      </c>
    </row>
    <row r="636" spans="1:6" ht="15.75" customHeight="1">
      <c r="A636" s="17" t="s">
        <v>3684</v>
      </c>
      <c r="B636" s="17" t="s">
        <v>1319</v>
      </c>
      <c r="C636" s="17" t="s">
        <v>2266</v>
      </c>
      <c r="D636" s="17" t="s">
        <v>1376</v>
      </c>
      <c r="E636" s="71" t="s">
        <v>2268</v>
      </c>
      <c r="F636" s="71" t="s">
        <v>2269</v>
      </c>
    </row>
    <row r="637" spans="1:6" ht="15.75" customHeight="1">
      <c r="A637" s="17" t="s">
        <v>3715</v>
      </c>
      <c r="B637" s="17" t="s">
        <v>1219</v>
      </c>
      <c r="C637" s="17" t="s">
        <v>1220</v>
      </c>
      <c r="D637" s="17" t="s">
        <v>1221</v>
      </c>
      <c r="E637" s="71" t="s">
        <v>1222</v>
      </c>
      <c r="F637" s="71" t="s">
        <v>1223</v>
      </c>
    </row>
    <row r="638" spans="1:6" ht="15.75" customHeight="1">
      <c r="A638" s="17" t="s">
        <v>3715</v>
      </c>
      <c r="B638" s="17" t="s">
        <v>1215</v>
      </c>
      <c r="C638" s="17" t="s">
        <v>99</v>
      </c>
      <c r="D638" s="17" t="s">
        <v>1216</v>
      </c>
      <c r="E638" s="71" t="s">
        <v>1217</v>
      </c>
      <c r="F638" s="71" t="s">
        <v>1218</v>
      </c>
    </row>
    <row r="639" spans="1:6" ht="15.75" customHeight="1">
      <c r="A639" s="17" t="s">
        <v>3715</v>
      </c>
      <c r="B639" s="17" t="s">
        <v>1798</v>
      </c>
      <c r="C639" s="17" t="s">
        <v>3716</v>
      </c>
      <c r="D639" s="17" t="s">
        <v>1743</v>
      </c>
      <c r="E639" s="71" t="s">
        <v>1612</v>
      </c>
      <c r="F639" s="71" t="s">
        <v>1612</v>
      </c>
    </row>
    <row r="640" spans="1:6" ht="15.75" customHeight="1">
      <c r="A640" s="17" t="s">
        <v>3715</v>
      </c>
      <c r="B640" s="17" t="s">
        <v>1379</v>
      </c>
      <c r="C640" s="17" t="s">
        <v>2013</v>
      </c>
      <c r="D640" s="17" t="s">
        <v>1381</v>
      </c>
      <c r="E640" s="71" t="s">
        <v>1799</v>
      </c>
      <c r="F640" s="71" t="s">
        <v>1800</v>
      </c>
    </row>
    <row r="641" spans="1:6" ht="15.75" customHeight="1">
      <c r="A641" s="17" t="s">
        <v>3717</v>
      </c>
      <c r="B641" s="17" t="s">
        <v>3718</v>
      </c>
      <c r="C641" s="17" t="s">
        <v>3719</v>
      </c>
      <c r="D641" s="17" t="s">
        <v>3720</v>
      </c>
      <c r="E641" s="71" t="s">
        <v>3721</v>
      </c>
      <c r="F641" s="71" t="s">
        <v>3722</v>
      </c>
    </row>
    <row r="642" spans="1:6" ht="15.75" customHeight="1">
      <c r="A642" s="17" t="s">
        <v>3717</v>
      </c>
      <c r="B642" s="17" t="s">
        <v>3723</v>
      </c>
      <c r="C642" s="17" t="s">
        <v>3724</v>
      </c>
      <c r="D642" s="17" t="s">
        <v>3725</v>
      </c>
      <c r="E642" s="71" t="s">
        <v>3726</v>
      </c>
      <c r="F642" s="71" t="s">
        <v>3727</v>
      </c>
    </row>
    <row r="643" spans="1:6" ht="15.75" customHeight="1">
      <c r="A643" s="17" t="s">
        <v>3717</v>
      </c>
      <c r="B643" s="17" t="s">
        <v>3728</v>
      </c>
      <c r="C643" s="17" t="s">
        <v>3729</v>
      </c>
      <c r="D643" s="17" t="s">
        <v>3730</v>
      </c>
      <c r="E643" s="71" t="s">
        <v>3731</v>
      </c>
      <c r="F643" s="71" t="s">
        <v>3732</v>
      </c>
    </row>
    <row r="644" spans="1:6" ht="15.75" customHeight="1">
      <c r="A644" s="17" t="s">
        <v>3717</v>
      </c>
      <c r="B644" s="17" t="s">
        <v>1379</v>
      </c>
      <c r="C644" s="17" t="s">
        <v>1380</v>
      </c>
      <c r="D644" s="17" t="s">
        <v>1381</v>
      </c>
      <c r="E644" s="71" t="s">
        <v>1382</v>
      </c>
      <c r="F644" s="71" t="s">
        <v>1800</v>
      </c>
    </row>
    <row r="645" spans="1:6" ht="15.75" customHeight="1">
      <c r="A645" s="17" t="s">
        <v>3717</v>
      </c>
      <c r="B645" s="17" t="s">
        <v>1798</v>
      </c>
      <c r="C645" s="17" t="s">
        <v>1610</v>
      </c>
      <c r="E645" s="71" t="s">
        <v>1612</v>
      </c>
      <c r="F645" s="71" t="s">
        <v>1612</v>
      </c>
    </row>
    <row r="646" spans="1:6" ht="15.75" customHeight="1">
      <c r="A646" s="74" t="s">
        <v>3733</v>
      </c>
      <c r="B646" s="74" t="s">
        <v>1215</v>
      </c>
      <c r="C646" s="74" t="s">
        <v>99</v>
      </c>
      <c r="D646" s="74" t="s">
        <v>1216</v>
      </c>
      <c r="E646" s="80" t="s">
        <v>1217</v>
      </c>
      <c r="F646" s="80" t="s">
        <v>1218</v>
      </c>
    </row>
    <row r="647" spans="1:6" ht="15.75" customHeight="1">
      <c r="A647" s="74" t="s">
        <v>3733</v>
      </c>
      <c r="B647" s="74" t="s">
        <v>3734</v>
      </c>
      <c r="C647" s="74" t="s">
        <v>3735</v>
      </c>
      <c r="D647" s="74" t="s">
        <v>3736</v>
      </c>
      <c r="E647" s="80" t="s">
        <v>3737</v>
      </c>
      <c r="F647" s="80" t="s">
        <v>3738</v>
      </c>
    </row>
    <row r="648" spans="1:6" ht="15.75" customHeight="1">
      <c r="A648" s="74" t="s">
        <v>3733</v>
      </c>
      <c r="B648" s="74" t="s">
        <v>3739</v>
      </c>
      <c r="C648" s="74" t="s">
        <v>3740</v>
      </c>
      <c r="D648" s="74" t="s">
        <v>3741</v>
      </c>
      <c r="E648" s="80" t="s">
        <v>3742</v>
      </c>
      <c r="F648" s="80" t="s">
        <v>3743</v>
      </c>
    </row>
    <row r="649" spans="1:6" ht="15.75" customHeight="1">
      <c r="A649" s="74" t="s">
        <v>3733</v>
      </c>
      <c r="B649" s="74" t="s">
        <v>2760</v>
      </c>
      <c r="C649" s="74" t="s">
        <v>3744</v>
      </c>
      <c r="D649" s="74" t="s">
        <v>3745</v>
      </c>
      <c r="E649" s="80" t="s">
        <v>3746</v>
      </c>
      <c r="F649" s="80" t="s">
        <v>3747</v>
      </c>
    </row>
    <row r="650" spans="1:6" ht="15.75" customHeight="1">
      <c r="A650" s="74" t="s">
        <v>3733</v>
      </c>
      <c r="B650" s="74" t="s">
        <v>1379</v>
      </c>
      <c r="C650" s="74" t="s">
        <v>1380</v>
      </c>
      <c r="D650" s="74" t="s">
        <v>1381</v>
      </c>
      <c r="E650" s="80" t="s">
        <v>1382</v>
      </c>
      <c r="F650" s="80" t="s">
        <v>1383</v>
      </c>
    </row>
    <row r="651" spans="1:6" ht="15.75" customHeight="1">
      <c r="A651" s="74" t="s">
        <v>3733</v>
      </c>
      <c r="B651" s="74" t="s">
        <v>1798</v>
      </c>
      <c r="C651" s="74" t="s">
        <v>1610</v>
      </c>
      <c r="D651" s="74" t="s">
        <v>1743</v>
      </c>
      <c r="E651" s="80" t="s">
        <v>1612</v>
      </c>
      <c r="F651" s="80" t="s">
        <v>1612</v>
      </c>
    </row>
    <row r="652" spans="1:6" ht="15.75" customHeight="1">
      <c r="A652" s="74" t="s">
        <v>3748</v>
      </c>
      <c r="B652" s="74" t="s">
        <v>1215</v>
      </c>
      <c r="C652" s="74" t="s">
        <v>99</v>
      </c>
      <c r="D652" s="74" t="s">
        <v>1216</v>
      </c>
      <c r="E652" s="80" t="s">
        <v>1217</v>
      </c>
      <c r="F652" s="80" t="s">
        <v>1218</v>
      </c>
    </row>
    <row r="653" spans="1:6" ht="15.75" customHeight="1">
      <c r="A653" s="74" t="s">
        <v>3748</v>
      </c>
      <c r="B653" s="74" t="s">
        <v>3734</v>
      </c>
      <c r="C653" s="74" t="s">
        <v>3735</v>
      </c>
      <c r="D653" s="74" t="s">
        <v>3736</v>
      </c>
      <c r="E653" s="80" t="s">
        <v>3737</v>
      </c>
      <c r="F653" s="80" t="s">
        <v>3738</v>
      </c>
    </row>
    <row r="654" spans="1:6" ht="15.75" customHeight="1">
      <c r="A654" s="74" t="s">
        <v>3748</v>
      </c>
      <c r="B654" s="74" t="s">
        <v>3739</v>
      </c>
      <c r="C654" s="74" t="s">
        <v>3740</v>
      </c>
      <c r="D654" s="74" t="s">
        <v>3741</v>
      </c>
      <c r="E654" s="80" t="s">
        <v>3742</v>
      </c>
      <c r="F654" s="80" t="s">
        <v>3743</v>
      </c>
    </row>
    <row r="655" spans="1:6" ht="15.75" customHeight="1">
      <c r="A655" s="74" t="s">
        <v>3748</v>
      </c>
      <c r="B655" s="74" t="s">
        <v>1379</v>
      </c>
      <c r="C655" s="74" t="s">
        <v>1380</v>
      </c>
      <c r="D655" s="74" t="s">
        <v>1381</v>
      </c>
      <c r="E655" s="80" t="s">
        <v>1382</v>
      </c>
      <c r="F655" s="80" t="s">
        <v>1383</v>
      </c>
    </row>
    <row r="656" spans="1:6" ht="15.75" customHeight="1">
      <c r="A656" s="74" t="s">
        <v>3748</v>
      </c>
      <c r="B656" s="74" t="s">
        <v>1798</v>
      </c>
      <c r="C656" s="74" t="s">
        <v>1610</v>
      </c>
      <c r="D656" s="74" t="s">
        <v>1743</v>
      </c>
      <c r="E656" s="80" t="s">
        <v>1612</v>
      </c>
      <c r="F656" s="80" t="s">
        <v>1612</v>
      </c>
    </row>
    <row r="657" spans="1:7" ht="15.75" customHeight="1">
      <c r="A657" s="17" t="s">
        <v>3749</v>
      </c>
      <c r="B657" s="17" t="s">
        <v>3750</v>
      </c>
      <c r="C657" s="17" t="s">
        <v>3751</v>
      </c>
      <c r="D657" s="17" t="s">
        <v>3752</v>
      </c>
      <c r="E657" s="71" t="s">
        <v>3753</v>
      </c>
      <c r="F657" s="71" t="s">
        <v>3754</v>
      </c>
    </row>
    <row r="658" spans="1:7" ht="15.75" customHeight="1">
      <c r="A658" s="17" t="s">
        <v>3749</v>
      </c>
      <c r="B658" s="17" t="s">
        <v>3755</v>
      </c>
      <c r="C658" s="17" t="s">
        <v>3756</v>
      </c>
      <c r="D658" s="17" t="s">
        <v>3757</v>
      </c>
      <c r="E658" s="71" t="s">
        <v>3758</v>
      </c>
      <c r="F658" s="71" t="s">
        <v>3759</v>
      </c>
    </row>
    <row r="659" spans="1:7" ht="15.75" customHeight="1">
      <c r="A659" s="17" t="s">
        <v>3749</v>
      </c>
      <c r="B659" s="17" t="s">
        <v>3760</v>
      </c>
      <c r="C659" s="17" t="s">
        <v>3761</v>
      </c>
      <c r="D659" s="17" t="s">
        <v>3762</v>
      </c>
      <c r="E659" s="71" t="s">
        <v>3763</v>
      </c>
      <c r="F659" s="71" t="s">
        <v>3764</v>
      </c>
    </row>
    <row r="660" spans="1:7" ht="15.75" customHeight="1">
      <c r="A660" s="17" t="s">
        <v>3749</v>
      </c>
      <c r="B660" s="17" t="s">
        <v>1798</v>
      </c>
      <c r="C660" s="17" t="s">
        <v>1610</v>
      </c>
      <c r="D660" s="17" t="s">
        <v>1743</v>
      </c>
      <c r="E660" s="71" t="s">
        <v>1612</v>
      </c>
      <c r="F660" s="71" t="s">
        <v>1612</v>
      </c>
    </row>
    <row r="661" spans="1:7" ht="15.75" customHeight="1">
      <c r="A661" s="17" t="s">
        <v>3749</v>
      </c>
      <c r="B661" s="17" t="s">
        <v>1379</v>
      </c>
      <c r="C661" s="17" t="s">
        <v>1380</v>
      </c>
      <c r="D661" s="17" t="s">
        <v>1381</v>
      </c>
      <c r="E661" s="71" t="s">
        <v>1382</v>
      </c>
      <c r="F661" s="71" t="s">
        <v>1383</v>
      </c>
    </row>
    <row r="662" spans="1:7" ht="15.75" customHeight="1">
      <c r="A662" s="71" t="s">
        <v>3765</v>
      </c>
      <c r="B662" s="71" t="s">
        <v>3766</v>
      </c>
      <c r="C662" s="71" t="s">
        <v>3767</v>
      </c>
      <c r="D662" s="71"/>
      <c r="E662" s="73"/>
      <c r="F662" s="73"/>
      <c r="G662" s="17" t="s">
        <v>3750</v>
      </c>
    </row>
    <row r="663" spans="1:7" ht="15.75" customHeight="1">
      <c r="A663" s="71" t="s">
        <v>3765</v>
      </c>
      <c r="B663" s="71" t="s">
        <v>3768</v>
      </c>
      <c r="C663" s="71" t="s">
        <v>3769</v>
      </c>
      <c r="D663" s="71"/>
      <c r="E663" s="78"/>
      <c r="F663" s="73"/>
      <c r="G663" s="17" t="s">
        <v>3750</v>
      </c>
    </row>
    <row r="664" spans="1:7" ht="15.75" customHeight="1">
      <c r="A664" s="71" t="s">
        <v>3765</v>
      </c>
      <c r="B664" s="71" t="s">
        <v>3770</v>
      </c>
      <c r="C664" s="71" t="s">
        <v>3771</v>
      </c>
      <c r="D664" s="71"/>
      <c r="E664" s="73"/>
      <c r="F664" s="73"/>
      <c r="G664" s="17" t="s">
        <v>3750</v>
      </c>
    </row>
    <row r="665" spans="1:7" ht="15.75" customHeight="1">
      <c r="A665" s="71" t="s">
        <v>3765</v>
      </c>
      <c r="B665" s="71" t="s">
        <v>3772</v>
      </c>
      <c r="C665" s="71" t="s">
        <v>3773</v>
      </c>
      <c r="D665" s="71"/>
      <c r="E665" s="73"/>
      <c r="F665" s="73"/>
      <c r="G665" s="17" t="s">
        <v>3750</v>
      </c>
    </row>
    <row r="666" spans="1:7" ht="15.75" customHeight="1">
      <c r="A666" s="71" t="s">
        <v>3765</v>
      </c>
      <c r="B666" s="71" t="s">
        <v>3774</v>
      </c>
      <c r="C666" s="71" t="s">
        <v>3775</v>
      </c>
      <c r="D666" s="70"/>
      <c r="E666" s="78"/>
      <c r="F666" s="73"/>
      <c r="G666" s="17" t="s">
        <v>3750</v>
      </c>
    </row>
    <row r="667" spans="1:7" ht="15.75" customHeight="1">
      <c r="A667" s="71" t="s">
        <v>3765</v>
      </c>
      <c r="B667" s="71" t="s">
        <v>3776</v>
      </c>
      <c r="C667" s="71" t="s">
        <v>3777</v>
      </c>
      <c r="D667" s="71"/>
      <c r="E667" s="73"/>
      <c r="F667" s="73"/>
      <c r="G667" s="17" t="s">
        <v>3750</v>
      </c>
    </row>
    <row r="668" spans="1:7" ht="15.75" customHeight="1">
      <c r="A668" s="71" t="s">
        <v>3765</v>
      </c>
      <c r="B668" s="71" t="s">
        <v>1319</v>
      </c>
      <c r="C668" s="71" t="s">
        <v>1320</v>
      </c>
      <c r="D668" s="70"/>
      <c r="E668" s="78"/>
      <c r="F668" s="73"/>
      <c r="G668" s="17" t="s">
        <v>1319</v>
      </c>
    </row>
    <row r="669" spans="1:7" ht="15.75" customHeight="1">
      <c r="A669" s="17" t="s">
        <v>3778</v>
      </c>
      <c r="B669" s="17" t="s">
        <v>3779</v>
      </c>
      <c r="C669" s="17" t="s">
        <v>3780</v>
      </c>
      <c r="D669" s="17" t="s">
        <v>3781</v>
      </c>
      <c r="E669" s="71" t="s">
        <v>3782</v>
      </c>
      <c r="F669" s="71" t="s">
        <v>3783</v>
      </c>
      <c r="G669" s="17" t="s">
        <v>3760</v>
      </c>
    </row>
    <row r="670" spans="1:7" ht="15.75" customHeight="1">
      <c r="A670" s="17" t="s">
        <v>3778</v>
      </c>
      <c r="B670" s="17" t="s">
        <v>3784</v>
      </c>
      <c r="C670" s="17" t="s">
        <v>3785</v>
      </c>
      <c r="D670" s="17" t="s">
        <v>3786</v>
      </c>
      <c r="E670" s="71" t="s">
        <v>3787</v>
      </c>
      <c r="F670" s="71" t="s">
        <v>3788</v>
      </c>
      <c r="G670" s="17" t="s">
        <v>3760</v>
      </c>
    </row>
    <row r="671" spans="1:7" ht="15.75" customHeight="1">
      <c r="A671" s="17" t="s">
        <v>3778</v>
      </c>
      <c r="B671" s="17" t="s">
        <v>3789</v>
      </c>
      <c r="C671" s="17" t="s">
        <v>3790</v>
      </c>
      <c r="D671" s="17" t="s">
        <v>3791</v>
      </c>
      <c r="E671" s="71" t="s">
        <v>3792</v>
      </c>
      <c r="F671" s="71" t="s">
        <v>3793</v>
      </c>
      <c r="G671" s="17" t="s">
        <v>3760</v>
      </c>
    </row>
    <row r="672" spans="1:7" ht="15.75" customHeight="1">
      <c r="A672" s="17" t="s">
        <v>3778</v>
      </c>
      <c r="B672" s="17" t="s">
        <v>3794</v>
      </c>
      <c r="C672" s="17" t="s">
        <v>3795</v>
      </c>
      <c r="D672" s="17" t="s">
        <v>3796</v>
      </c>
      <c r="E672" s="71" t="s">
        <v>3797</v>
      </c>
      <c r="F672" s="71" t="s">
        <v>3798</v>
      </c>
      <c r="G672" s="17" t="s">
        <v>3760</v>
      </c>
    </row>
    <row r="673" spans="1:7" ht="15.75" customHeight="1">
      <c r="A673" s="17" t="s">
        <v>3778</v>
      </c>
      <c r="B673" s="17" t="s">
        <v>3799</v>
      </c>
      <c r="C673" s="17" t="s">
        <v>3800</v>
      </c>
      <c r="D673" s="17" t="s">
        <v>3801</v>
      </c>
      <c r="E673" s="71" t="s">
        <v>3802</v>
      </c>
      <c r="F673" s="71" t="s">
        <v>3803</v>
      </c>
      <c r="G673" s="17" t="s">
        <v>3760</v>
      </c>
    </row>
    <row r="674" spans="1:7" ht="15.75" customHeight="1">
      <c r="A674" s="17" t="s">
        <v>3778</v>
      </c>
      <c r="B674" s="17" t="s">
        <v>3804</v>
      </c>
      <c r="C674" s="17" t="s">
        <v>3805</v>
      </c>
      <c r="D674" s="17" t="s">
        <v>3806</v>
      </c>
      <c r="E674" s="71" t="s">
        <v>3807</v>
      </c>
      <c r="F674" s="71" t="s">
        <v>3808</v>
      </c>
      <c r="G674" s="17" t="s">
        <v>3760</v>
      </c>
    </row>
    <row r="675" spans="1:7" ht="15.75" customHeight="1">
      <c r="A675" s="17" t="s">
        <v>3778</v>
      </c>
      <c r="B675" s="17" t="s">
        <v>1319</v>
      </c>
      <c r="C675" s="17" t="s">
        <v>1320</v>
      </c>
      <c r="D675" s="17" t="s">
        <v>1321</v>
      </c>
      <c r="E675" s="71" t="s">
        <v>1322</v>
      </c>
      <c r="F675" s="71" t="s">
        <v>1323</v>
      </c>
      <c r="G675" s="17" t="s">
        <v>1319</v>
      </c>
    </row>
    <row r="676" spans="1:7" ht="15.75" customHeight="1">
      <c r="A676" s="17" t="s">
        <v>3809</v>
      </c>
      <c r="B676" s="17" t="s">
        <v>3810</v>
      </c>
      <c r="C676" s="17" t="s">
        <v>3811</v>
      </c>
      <c r="D676" s="17" t="s">
        <v>3812</v>
      </c>
      <c r="E676" s="71" t="s">
        <v>3813</v>
      </c>
      <c r="F676" s="71" t="s">
        <v>3813</v>
      </c>
    </row>
    <row r="677" spans="1:7" ht="15.75" customHeight="1">
      <c r="A677" s="17" t="s">
        <v>3809</v>
      </c>
      <c r="B677" s="17" t="s">
        <v>3814</v>
      </c>
      <c r="C677" s="17" t="s">
        <v>3815</v>
      </c>
      <c r="D677" s="17" t="s">
        <v>3816</v>
      </c>
      <c r="E677" s="71" t="s">
        <v>3817</v>
      </c>
      <c r="F677" s="71" t="s">
        <v>3818</v>
      </c>
    </row>
    <row r="678" spans="1:7" ht="15.75" customHeight="1">
      <c r="A678" s="17" t="s">
        <v>3809</v>
      </c>
      <c r="B678" s="17" t="s">
        <v>3819</v>
      </c>
      <c r="C678" s="17" t="s">
        <v>3820</v>
      </c>
      <c r="D678" s="17" t="s">
        <v>3821</v>
      </c>
      <c r="E678" s="71" t="s">
        <v>3822</v>
      </c>
      <c r="F678" s="71" t="s">
        <v>3823</v>
      </c>
    </row>
    <row r="679" spans="1:7" ht="15.75" customHeight="1">
      <c r="A679" s="17" t="s">
        <v>3809</v>
      </c>
      <c r="B679" s="17" t="s">
        <v>3824</v>
      </c>
      <c r="C679" s="17" t="s">
        <v>3825</v>
      </c>
      <c r="D679" s="17" t="s">
        <v>3826</v>
      </c>
      <c r="E679" s="71" t="s">
        <v>3827</v>
      </c>
      <c r="F679" s="71" t="s">
        <v>3828</v>
      </c>
    </row>
    <row r="680" spans="1:7" ht="15.75" customHeight="1">
      <c r="A680" s="17" t="s">
        <v>3809</v>
      </c>
      <c r="B680" s="17" t="s">
        <v>3829</v>
      </c>
      <c r="C680" s="17" t="s">
        <v>3830</v>
      </c>
      <c r="D680" s="17" t="s">
        <v>3831</v>
      </c>
      <c r="E680" s="71" t="s">
        <v>3832</v>
      </c>
      <c r="F680" s="71" t="s">
        <v>3833</v>
      </c>
    </row>
    <row r="681" spans="1:7" ht="15.75" customHeight="1">
      <c r="A681" s="17" t="s">
        <v>3809</v>
      </c>
      <c r="B681" s="17" t="s">
        <v>3834</v>
      </c>
      <c r="C681" s="17" t="s">
        <v>3835</v>
      </c>
      <c r="D681" s="17" t="s">
        <v>3836</v>
      </c>
      <c r="E681" s="71" t="s">
        <v>3837</v>
      </c>
      <c r="F681" s="71" t="s">
        <v>3838</v>
      </c>
    </row>
    <row r="682" spans="1:7" ht="15.75" customHeight="1">
      <c r="A682" s="17" t="s">
        <v>3809</v>
      </c>
      <c r="B682" s="17" t="s">
        <v>3839</v>
      </c>
      <c r="C682" s="17" t="s">
        <v>3840</v>
      </c>
      <c r="D682" s="17" t="s">
        <v>3841</v>
      </c>
      <c r="E682" s="71" t="s">
        <v>3842</v>
      </c>
      <c r="F682" s="71" t="s">
        <v>3843</v>
      </c>
    </row>
    <row r="683" spans="1:7" ht="15.75" customHeight="1">
      <c r="A683" s="17" t="s">
        <v>3809</v>
      </c>
      <c r="B683" s="17" t="s">
        <v>3844</v>
      </c>
      <c r="C683" s="17" t="s">
        <v>3845</v>
      </c>
      <c r="D683" s="17" t="s">
        <v>3846</v>
      </c>
      <c r="E683" s="71" t="s">
        <v>3847</v>
      </c>
      <c r="F683" s="71" t="s">
        <v>3848</v>
      </c>
    </row>
    <row r="684" spans="1:7" ht="15.75" customHeight="1">
      <c r="A684" s="17" t="s">
        <v>3809</v>
      </c>
      <c r="B684" s="17" t="s">
        <v>3849</v>
      </c>
      <c r="C684" s="17" t="s">
        <v>3850</v>
      </c>
      <c r="D684" s="17" t="s">
        <v>3851</v>
      </c>
      <c r="E684" s="71" t="s">
        <v>3852</v>
      </c>
      <c r="F684" s="71" t="s">
        <v>3853</v>
      </c>
    </row>
    <row r="685" spans="1:7" ht="15.75" customHeight="1">
      <c r="A685" s="17" t="s">
        <v>3854</v>
      </c>
      <c r="B685" s="17" t="s">
        <v>3855</v>
      </c>
      <c r="C685" s="17" t="s">
        <v>3856</v>
      </c>
      <c r="D685" s="17" t="s">
        <v>3857</v>
      </c>
      <c r="E685" s="71" t="s">
        <v>3858</v>
      </c>
      <c r="F685" s="71" t="s">
        <v>3859</v>
      </c>
    </row>
    <row r="686" spans="1:7" ht="15.75" customHeight="1">
      <c r="A686" s="17" t="s">
        <v>3854</v>
      </c>
      <c r="B686" s="17" t="s">
        <v>3860</v>
      </c>
      <c r="C686" s="17" t="s">
        <v>3861</v>
      </c>
      <c r="D686" s="17" t="s">
        <v>3862</v>
      </c>
      <c r="E686" s="71" t="s">
        <v>3863</v>
      </c>
      <c r="F686" s="71" t="s">
        <v>3864</v>
      </c>
    </row>
    <row r="687" spans="1:7" ht="15.75" customHeight="1">
      <c r="A687" s="17" t="s">
        <v>3854</v>
      </c>
      <c r="B687" s="17" t="s">
        <v>3865</v>
      </c>
      <c r="C687" s="17" t="s">
        <v>3866</v>
      </c>
      <c r="D687" s="17" t="s">
        <v>3867</v>
      </c>
      <c r="E687" s="71" t="s">
        <v>3868</v>
      </c>
      <c r="F687" s="71" t="s">
        <v>3869</v>
      </c>
    </row>
    <row r="688" spans="1:7" ht="15.75" customHeight="1">
      <c r="A688" s="17" t="s">
        <v>3854</v>
      </c>
      <c r="B688" s="17" t="s">
        <v>3870</v>
      </c>
      <c r="C688" s="17" t="s">
        <v>3871</v>
      </c>
      <c r="D688" s="17" t="s">
        <v>3872</v>
      </c>
      <c r="E688" s="71" t="s">
        <v>3873</v>
      </c>
      <c r="F688" s="71" t="s">
        <v>3874</v>
      </c>
    </row>
    <row r="689" spans="1:7" ht="15.75" customHeight="1">
      <c r="A689" s="17" t="s">
        <v>3854</v>
      </c>
      <c r="B689" s="17" t="s">
        <v>3875</v>
      </c>
      <c r="C689" s="17" t="s">
        <v>3876</v>
      </c>
      <c r="D689" s="17" t="s">
        <v>3877</v>
      </c>
      <c r="E689" s="71" t="s">
        <v>3878</v>
      </c>
      <c r="F689" s="71" t="s">
        <v>3879</v>
      </c>
    </row>
    <row r="690" spans="1:7" ht="15.75" customHeight="1">
      <c r="A690" s="17" t="s">
        <v>3854</v>
      </c>
      <c r="B690" s="17" t="s">
        <v>1798</v>
      </c>
      <c r="C690" s="17" t="s">
        <v>1736</v>
      </c>
      <c r="D690" s="17" t="s">
        <v>1743</v>
      </c>
      <c r="E690" s="71" t="s">
        <v>1612</v>
      </c>
      <c r="F690" s="71" t="s">
        <v>1612</v>
      </c>
    </row>
    <row r="691" spans="1:7" ht="15.75" customHeight="1">
      <c r="A691" s="17" t="s">
        <v>3854</v>
      </c>
      <c r="B691" s="17" t="s">
        <v>1379</v>
      </c>
      <c r="C691" s="17" t="s">
        <v>1380</v>
      </c>
      <c r="D691" s="17" t="s">
        <v>1381</v>
      </c>
      <c r="E691" s="71" t="s">
        <v>1382</v>
      </c>
      <c r="F691" s="71" t="s">
        <v>1383</v>
      </c>
    </row>
    <row r="692" spans="1:7" ht="15.75" customHeight="1">
      <c r="A692" s="17" t="s">
        <v>3880</v>
      </c>
      <c r="B692" s="17" t="s">
        <v>3881</v>
      </c>
      <c r="C692" s="17" t="s">
        <v>3882</v>
      </c>
      <c r="D692" s="17" t="s">
        <v>3883</v>
      </c>
      <c r="E692" s="71" t="s">
        <v>3884</v>
      </c>
      <c r="F692" s="71" t="s">
        <v>3885</v>
      </c>
    </row>
    <row r="693" spans="1:7" ht="15.75" customHeight="1">
      <c r="A693" s="17" t="s">
        <v>3880</v>
      </c>
      <c r="B693" s="17" t="s">
        <v>3886</v>
      </c>
      <c r="C693" s="17" t="s">
        <v>3887</v>
      </c>
      <c r="D693" s="17" t="s">
        <v>3888</v>
      </c>
      <c r="E693" s="71" t="s">
        <v>3889</v>
      </c>
      <c r="F693" s="71" t="s">
        <v>3890</v>
      </c>
    </row>
    <row r="694" spans="1:7" ht="15.75" customHeight="1">
      <c r="A694" s="17" t="s">
        <v>3880</v>
      </c>
      <c r="B694" s="17" t="s">
        <v>3891</v>
      </c>
      <c r="C694" s="17" t="s">
        <v>3892</v>
      </c>
      <c r="D694" s="17" t="s">
        <v>3893</v>
      </c>
      <c r="E694" s="71" t="s">
        <v>3894</v>
      </c>
      <c r="F694" s="71" t="s">
        <v>3895</v>
      </c>
    </row>
    <row r="695" spans="1:7" ht="15.75" customHeight="1">
      <c r="A695" s="17" t="s">
        <v>3880</v>
      </c>
      <c r="B695" s="17" t="s">
        <v>1319</v>
      </c>
      <c r="C695" s="17" t="s">
        <v>1915</v>
      </c>
      <c r="D695" s="17" t="s">
        <v>1376</v>
      </c>
      <c r="E695" s="71" t="s">
        <v>2268</v>
      </c>
      <c r="F695" s="71" t="s">
        <v>2269</v>
      </c>
    </row>
    <row r="696" spans="1:7" ht="15.75" customHeight="1">
      <c r="A696" s="17" t="s">
        <v>3880</v>
      </c>
      <c r="B696" s="17" t="s">
        <v>3896</v>
      </c>
      <c r="C696" s="17" t="s">
        <v>1610</v>
      </c>
      <c r="D696" s="17" t="s">
        <v>1743</v>
      </c>
      <c r="E696" s="71" t="s">
        <v>1612</v>
      </c>
      <c r="F696" s="71" t="s">
        <v>1612</v>
      </c>
    </row>
    <row r="697" spans="1:7" ht="15.75" customHeight="1">
      <c r="A697" s="17" t="s">
        <v>3880</v>
      </c>
      <c r="B697" s="17" t="s">
        <v>1379</v>
      </c>
      <c r="C697" s="17" t="s">
        <v>2013</v>
      </c>
      <c r="D697" s="17" t="s">
        <v>3897</v>
      </c>
      <c r="E697" s="71" t="s">
        <v>1799</v>
      </c>
      <c r="F697" s="71" t="s">
        <v>1800</v>
      </c>
    </row>
    <row r="698" spans="1:7" ht="15.75" customHeight="1">
      <c r="A698" s="17" t="s">
        <v>3898</v>
      </c>
      <c r="B698" s="17" t="s">
        <v>3899</v>
      </c>
      <c r="C698" s="17" t="s">
        <v>3900</v>
      </c>
      <c r="D698" s="17" t="s">
        <v>3901</v>
      </c>
      <c r="E698" s="71" t="s">
        <v>3902</v>
      </c>
      <c r="F698" s="71" t="s">
        <v>3903</v>
      </c>
      <c r="G698" s="17" t="s">
        <v>3904</v>
      </c>
    </row>
    <row r="699" spans="1:7" ht="15.75" customHeight="1">
      <c r="A699" s="17" t="s">
        <v>3898</v>
      </c>
      <c r="B699" s="17" t="s">
        <v>3905</v>
      </c>
      <c r="C699" s="17" t="s">
        <v>3906</v>
      </c>
      <c r="D699" s="17" t="s">
        <v>3907</v>
      </c>
      <c r="E699" s="71" t="s">
        <v>3908</v>
      </c>
      <c r="F699" s="71" t="s">
        <v>3909</v>
      </c>
      <c r="G699" s="17" t="s">
        <v>3910</v>
      </c>
    </row>
    <row r="700" spans="1:7" ht="15.75" customHeight="1">
      <c r="A700" s="17" t="s">
        <v>3898</v>
      </c>
      <c r="B700" s="17" t="s">
        <v>3911</v>
      </c>
      <c r="C700" s="17" t="s">
        <v>3912</v>
      </c>
      <c r="D700" s="17" t="s">
        <v>3913</v>
      </c>
      <c r="E700" s="71" t="s">
        <v>3914</v>
      </c>
      <c r="F700" s="71" t="s">
        <v>3915</v>
      </c>
      <c r="G700" s="17" t="s">
        <v>3910</v>
      </c>
    </row>
    <row r="701" spans="1:7" ht="15.75" customHeight="1">
      <c r="A701" s="17" t="s">
        <v>3898</v>
      </c>
      <c r="B701" s="17" t="s">
        <v>3916</v>
      </c>
      <c r="C701" s="17" t="s">
        <v>3917</v>
      </c>
      <c r="D701" s="17" t="s">
        <v>3918</v>
      </c>
      <c r="E701" s="71" t="s">
        <v>3919</v>
      </c>
      <c r="F701" s="71" t="s">
        <v>3920</v>
      </c>
      <c r="G701" s="17" t="s">
        <v>3910</v>
      </c>
    </row>
    <row r="702" spans="1:7" ht="15.75" customHeight="1">
      <c r="A702" s="17" t="s">
        <v>3898</v>
      </c>
      <c r="B702" s="17" t="s">
        <v>3921</v>
      </c>
      <c r="C702" s="17" t="s">
        <v>3922</v>
      </c>
      <c r="D702" s="17" t="s">
        <v>3923</v>
      </c>
      <c r="E702" s="71" t="s">
        <v>3924</v>
      </c>
      <c r="F702" s="71" t="s">
        <v>3925</v>
      </c>
      <c r="G702" s="17" t="s">
        <v>3910</v>
      </c>
    </row>
    <row r="703" spans="1:7" ht="15.75" customHeight="1">
      <c r="A703" s="17" t="s">
        <v>3898</v>
      </c>
      <c r="B703" s="17" t="s">
        <v>1798</v>
      </c>
      <c r="C703" s="17" t="s">
        <v>1610</v>
      </c>
      <c r="D703" s="17" t="s">
        <v>1743</v>
      </c>
      <c r="E703" s="71" t="s">
        <v>1612</v>
      </c>
      <c r="F703" s="71" t="s">
        <v>1612</v>
      </c>
      <c r="G703" s="17" t="s">
        <v>3910</v>
      </c>
    </row>
    <row r="704" spans="1:7" ht="15.75" customHeight="1">
      <c r="A704" s="17" t="s">
        <v>3898</v>
      </c>
      <c r="B704" s="17" t="s">
        <v>1379</v>
      </c>
      <c r="C704" s="17" t="s">
        <v>2013</v>
      </c>
      <c r="D704" s="17" t="s">
        <v>3897</v>
      </c>
      <c r="E704" s="71" t="s">
        <v>1799</v>
      </c>
      <c r="F704" s="71" t="s">
        <v>1800</v>
      </c>
      <c r="G704" s="17" t="s">
        <v>3910</v>
      </c>
    </row>
    <row r="705" spans="1:6" ht="15.75" customHeight="1">
      <c r="A705" s="17" t="s">
        <v>3926</v>
      </c>
      <c r="B705" s="17" t="s">
        <v>3927</v>
      </c>
      <c r="C705" s="17" t="s">
        <v>3928</v>
      </c>
      <c r="D705" s="17" t="s">
        <v>3929</v>
      </c>
      <c r="E705" s="71" t="s">
        <v>3930</v>
      </c>
      <c r="F705" s="71" t="s">
        <v>3931</v>
      </c>
    </row>
    <row r="706" spans="1:6" ht="15.75" customHeight="1">
      <c r="A706" s="17" t="s">
        <v>3926</v>
      </c>
      <c r="B706" s="17" t="s">
        <v>3932</v>
      </c>
      <c r="C706" s="17" t="s">
        <v>3933</v>
      </c>
      <c r="D706" s="17" t="s">
        <v>3934</v>
      </c>
      <c r="E706" s="71" t="s">
        <v>3935</v>
      </c>
      <c r="F706" s="71" t="s">
        <v>3936</v>
      </c>
    </row>
    <row r="707" spans="1:6" ht="15.75" customHeight="1">
      <c r="A707" s="17" t="s">
        <v>3926</v>
      </c>
      <c r="B707" s="17" t="s">
        <v>3937</v>
      </c>
      <c r="C707" s="17" t="s">
        <v>3938</v>
      </c>
      <c r="D707" s="17" t="s">
        <v>3939</v>
      </c>
      <c r="E707" s="71" t="s">
        <v>3940</v>
      </c>
      <c r="F707" s="71" t="s">
        <v>3941</v>
      </c>
    </row>
    <row r="708" spans="1:6" ht="15.75" customHeight="1">
      <c r="A708" s="17" t="s">
        <v>3926</v>
      </c>
      <c r="B708" s="17" t="s">
        <v>3942</v>
      </c>
      <c r="C708" s="17" t="s">
        <v>3943</v>
      </c>
      <c r="D708" s="17" t="s">
        <v>3944</v>
      </c>
      <c r="E708" s="71" t="s">
        <v>3945</v>
      </c>
      <c r="F708" s="71" t="s">
        <v>3946</v>
      </c>
    </row>
    <row r="709" spans="1:6" ht="15.75" customHeight="1">
      <c r="A709" s="17" t="s">
        <v>3926</v>
      </c>
      <c r="B709" s="17" t="s">
        <v>3947</v>
      </c>
      <c r="C709" s="17" t="s">
        <v>3948</v>
      </c>
      <c r="D709" s="17" t="s">
        <v>3949</v>
      </c>
      <c r="E709" s="71" t="s">
        <v>3950</v>
      </c>
      <c r="F709" s="71" t="s">
        <v>3951</v>
      </c>
    </row>
    <row r="710" spans="1:6" ht="15.75" customHeight="1">
      <c r="A710" s="17" t="s">
        <v>3926</v>
      </c>
      <c r="B710" s="17" t="s">
        <v>1319</v>
      </c>
      <c r="C710" s="17" t="s">
        <v>3922</v>
      </c>
      <c r="D710" s="17" t="s">
        <v>2267</v>
      </c>
      <c r="E710" s="71" t="s">
        <v>3952</v>
      </c>
      <c r="F710" s="71" t="s">
        <v>2269</v>
      </c>
    </row>
    <row r="711" spans="1:6" ht="15.75" customHeight="1">
      <c r="A711" s="17" t="s">
        <v>3926</v>
      </c>
      <c r="B711" s="17" t="s">
        <v>1798</v>
      </c>
      <c r="C711" s="17" t="s">
        <v>1610</v>
      </c>
      <c r="D711" s="17" t="s">
        <v>1743</v>
      </c>
      <c r="E711" s="71" t="s">
        <v>1612</v>
      </c>
      <c r="F711" s="71" t="s">
        <v>1612</v>
      </c>
    </row>
    <row r="712" spans="1:6" ht="15.75" customHeight="1">
      <c r="A712" s="17" t="s">
        <v>3926</v>
      </c>
      <c r="B712" s="17" t="s">
        <v>1379</v>
      </c>
      <c r="C712" s="17" t="s">
        <v>2013</v>
      </c>
      <c r="D712" s="17" t="s">
        <v>3897</v>
      </c>
      <c r="E712" s="71" t="s">
        <v>1799</v>
      </c>
      <c r="F712" s="71" t="s">
        <v>1800</v>
      </c>
    </row>
    <row r="713" spans="1:6" ht="15.75" customHeight="1">
      <c r="A713" s="17" t="s">
        <v>3953</v>
      </c>
      <c r="B713" s="17" t="s">
        <v>3954</v>
      </c>
      <c r="C713" s="17" t="s">
        <v>3955</v>
      </c>
      <c r="E713" s="80" t="s">
        <v>3956</v>
      </c>
      <c r="F713" s="80" t="s">
        <v>3957</v>
      </c>
    </row>
    <row r="714" spans="1:6" ht="15.75" customHeight="1">
      <c r="A714" s="17" t="s">
        <v>3953</v>
      </c>
      <c r="B714" s="17" t="s">
        <v>3958</v>
      </c>
      <c r="C714" s="17" t="s">
        <v>3959</v>
      </c>
      <c r="D714" s="17" t="s">
        <v>3960</v>
      </c>
      <c r="E714" s="71" t="s">
        <v>3961</v>
      </c>
      <c r="F714" s="71" t="s">
        <v>3962</v>
      </c>
    </row>
    <row r="715" spans="1:6" ht="15.75" customHeight="1">
      <c r="A715" s="17" t="s">
        <v>3953</v>
      </c>
      <c r="B715" s="17" t="s">
        <v>3963</v>
      </c>
      <c r="C715" s="17" t="s">
        <v>3964</v>
      </c>
      <c r="D715" s="17" t="s">
        <v>3965</v>
      </c>
      <c r="E715" s="71" t="s">
        <v>3966</v>
      </c>
      <c r="F715" s="71" t="s">
        <v>3967</v>
      </c>
    </row>
    <row r="716" spans="1:6" ht="15.75" customHeight="1">
      <c r="A716" s="17" t="s">
        <v>3953</v>
      </c>
      <c r="B716" s="17" t="s">
        <v>3968</v>
      </c>
      <c r="C716" s="17" t="s">
        <v>3969</v>
      </c>
      <c r="D716" s="17" t="s">
        <v>3970</v>
      </c>
      <c r="E716" s="71" t="s">
        <v>3908</v>
      </c>
      <c r="F716" s="71" t="s">
        <v>3909</v>
      </c>
    </row>
    <row r="717" spans="1:6" ht="15.75" customHeight="1">
      <c r="A717" s="17" t="s">
        <v>3953</v>
      </c>
      <c r="B717" s="17" t="s">
        <v>3971</v>
      </c>
      <c r="C717" s="17" t="s">
        <v>3972</v>
      </c>
      <c r="D717" s="17" t="s">
        <v>3973</v>
      </c>
      <c r="E717" s="71" t="s">
        <v>3914</v>
      </c>
      <c r="F717" s="71" t="s">
        <v>3915</v>
      </c>
    </row>
    <row r="718" spans="1:6" ht="15.75" customHeight="1">
      <c r="A718" s="17" t="s">
        <v>3953</v>
      </c>
      <c r="B718" s="17" t="s">
        <v>3974</v>
      </c>
      <c r="C718" s="17" t="s">
        <v>3975</v>
      </c>
      <c r="D718" s="17" t="s">
        <v>3976</v>
      </c>
      <c r="E718" s="71" t="s">
        <v>3977</v>
      </c>
      <c r="F718" s="71" t="s">
        <v>3978</v>
      </c>
    </row>
    <row r="719" spans="1:6" ht="15.75" customHeight="1">
      <c r="A719" s="17" t="s">
        <v>3953</v>
      </c>
      <c r="B719" s="17" t="s">
        <v>3979</v>
      </c>
      <c r="C719" s="17" t="s">
        <v>3980</v>
      </c>
      <c r="D719" s="17" t="s">
        <v>3981</v>
      </c>
      <c r="E719" s="71" t="s">
        <v>3982</v>
      </c>
      <c r="F719" s="71" t="s">
        <v>3983</v>
      </c>
    </row>
    <row r="720" spans="1:6" ht="15.75" customHeight="1">
      <c r="A720" s="17" t="s">
        <v>3953</v>
      </c>
      <c r="B720" s="17" t="s">
        <v>3984</v>
      </c>
      <c r="C720" s="17" t="s">
        <v>3985</v>
      </c>
      <c r="D720" s="17" t="s">
        <v>3986</v>
      </c>
      <c r="E720" s="71" t="s">
        <v>3987</v>
      </c>
      <c r="F720" s="71" t="s">
        <v>3988</v>
      </c>
    </row>
    <row r="721" spans="1:6" ht="15.75" customHeight="1">
      <c r="A721" s="17" t="s">
        <v>3953</v>
      </c>
      <c r="B721" s="17" t="s">
        <v>3989</v>
      </c>
      <c r="C721" s="17" t="s">
        <v>3990</v>
      </c>
      <c r="D721" s="17" t="s">
        <v>3991</v>
      </c>
      <c r="E721" s="71" t="s">
        <v>3992</v>
      </c>
      <c r="F721" s="71" t="s">
        <v>3993</v>
      </c>
    </row>
    <row r="722" spans="1:6" ht="15.75" customHeight="1">
      <c r="A722" s="17" t="s">
        <v>3953</v>
      </c>
      <c r="B722" s="17" t="s">
        <v>3994</v>
      </c>
      <c r="C722" s="17" t="s">
        <v>3995</v>
      </c>
      <c r="D722" s="17" t="s">
        <v>3996</v>
      </c>
      <c r="E722" s="71" t="s">
        <v>3997</v>
      </c>
      <c r="F722" s="71" t="s">
        <v>3998</v>
      </c>
    </row>
    <row r="723" spans="1:6" ht="15.75" customHeight="1">
      <c r="A723" s="17" t="s">
        <v>3953</v>
      </c>
      <c r="B723" s="17" t="s">
        <v>3999</v>
      </c>
      <c r="C723" s="17" t="s">
        <v>4000</v>
      </c>
      <c r="D723" s="17" t="s">
        <v>4001</v>
      </c>
      <c r="E723" s="71" t="s">
        <v>4002</v>
      </c>
      <c r="F723" s="71" t="s">
        <v>4003</v>
      </c>
    </row>
    <row r="724" spans="1:6" ht="15.75" customHeight="1">
      <c r="A724" s="17" t="s">
        <v>3953</v>
      </c>
      <c r="B724" s="17" t="s">
        <v>1379</v>
      </c>
      <c r="C724" s="17" t="s">
        <v>2013</v>
      </c>
      <c r="D724" s="17" t="s">
        <v>3897</v>
      </c>
      <c r="E724" s="71" t="s">
        <v>1799</v>
      </c>
      <c r="F724" s="71" t="s">
        <v>1800</v>
      </c>
    </row>
    <row r="725" spans="1:6" ht="15.75" customHeight="1">
      <c r="A725" s="17" t="s">
        <v>4004</v>
      </c>
      <c r="B725" s="17" t="s">
        <v>4005</v>
      </c>
      <c r="C725" s="17" t="s">
        <v>4006</v>
      </c>
      <c r="D725" s="17" t="s">
        <v>4007</v>
      </c>
      <c r="E725" s="71" t="s">
        <v>4008</v>
      </c>
      <c r="F725" s="71" t="s">
        <v>4009</v>
      </c>
    </row>
    <row r="726" spans="1:6" ht="15.75" customHeight="1">
      <c r="A726" s="17" t="s">
        <v>4004</v>
      </c>
      <c r="B726" s="17" t="s">
        <v>4010</v>
      </c>
      <c r="C726" s="17" t="s">
        <v>4011</v>
      </c>
      <c r="D726" s="17" t="s">
        <v>4012</v>
      </c>
      <c r="E726" s="71" t="s">
        <v>4013</v>
      </c>
      <c r="F726" s="71" t="s">
        <v>4014</v>
      </c>
    </row>
    <row r="727" spans="1:6" ht="15.75" customHeight="1">
      <c r="A727" s="17" t="s">
        <v>4004</v>
      </c>
      <c r="B727" s="17" t="s">
        <v>4015</v>
      </c>
      <c r="C727" s="17" t="s">
        <v>4016</v>
      </c>
      <c r="D727" s="17" t="s">
        <v>4017</v>
      </c>
      <c r="E727" s="71" t="s">
        <v>4018</v>
      </c>
      <c r="F727" s="71" t="s">
        <v>4019</v>
      </c>
    </row>
    <row r="728" spans="1:6" ht="15.75" customHeight="1">
      <c r="A728" s="17" t="s">
        <v>4004</v>
      </c>
      <c r="B728" s="17" t="s">
        <v>4020</v>
      </c>
      <c r="C728" s="17" t="s">
        <v>2898</v>
      </c>
      <c r="D728" s="17" t="s">
        <v>2899</v>
      </c>
      <c r="E728" s="71" t="s">
        <v>4021</v>
      </c>
      <c r="F728" s="71" t="s">
        <v>4022</v>
      </c>
    </row>
    <row r="729" spans="1:6" ht="15.75" customHeight="1">
      <c r="A729" s="17" t="s">
        <v>4004</v>
      </c>
      <c r="B729" s="17" t="s">
        <v>4023</v>
      </c>
      <c r="C729" s="17" t="s">
        <v>4024</v>
      </c>
      <c r="D729" s="17" t="s">
        <v>4025</v>
      </c>
      <c r="E729" s="71" t="s">
        <v>4026</v>
      </c>
      <c r="F729" s="71" t="s">
        <v>4027</v>
      </c>
    </row>
    <row r="730" spans="1:6" ht="15.75" customHeight="1">
      <c r="A730" s="17" t="s">
        <v>4004</v>
      </c>
      <c r="B730" s="17" t="s">
        <v>4028</v>
      </c>
      <c r="C730" s="17" t="s">
        <v>1610</v>
      </c>
      <c r="D730" s="17" t="s">
        <v>1743</v>
      </c>
      <c r="E730" s="71" t="s">
        <v>1612</v>
      </c>
      <c r="F730" s="71" t="s">
        <v>1612</v>
      </c>
    </row>
    <row r="731" spans="1:6" ht="15.75" customHeight="1">
      <c r="A731" s="17" t="s">
        <v>4004</v>
      </c>
      <c r="B731" s="17" t="s">
        <v>1379</v>
      </c>
      <c r="C731" s="17" t="s">
        <v>1380</v>
      </c>
      <c r="D731" s="17" t="s">
        <v>1381</v>
      </c>
      <c r="E731" s="71" t="s">
        <v>1382</v>
      </c>
      <c r="F731" s="71" t="s">
        <v>1383</v>
      </c>
    </row>
    <row r="732" spans="1:6" ht="15.75" customHeight="1">
      <c r="A732" s="17" t="s">
        <v>4029</v>
      </c>
      <c r="B732" s="17" t="s">
        <v>3963</v>
      </c>
      <c r="C732" s="17" t="s">
        <v>3964</v>
      </c>
      <c r="D732" s="17" t="s">
        <v>4030</v>
      </c>
      <c r="E732" s="71" t="s">
        <v>3966</v>
      </c>
      <c r="F732" s="71" t="s">
        <v>3967</v>
      </c>
    </row>
    <row r="733" spans="1:6" ht="15.75" customHeight="1">
      <c r="A733" s="17" t="s">
        <v>4029</v>
      </c>
      <c r="B733" s="17" t="s">
        <v>3968</v>
      </c>
      <c r="C733" s="17" t="s">
        <v>3969</v>
      </c>
      <c r="D733" s="17" t="s">
        <v>3970</v>
      </c>
      <c r="E733" s="71" t="s">
        <v>3908</v>
      </c>
      <c r="F733" s="71" t="s">
        <v>3909</v>
      </c>
    </row>
    <row r="734" spans="1:6" ht="15.75" customHeight="1">
      <c r="A734" s="17" t="s">
        <v>4029</v>
      </c>
      <c r="B734" s="17" t="s">
        <v>3971</v>
      </c>
      <c r="C734" s="17" t="s">
        <v>3972</v>
      </c>
      <c r="D734" s="17" t="s">
        <v>4031</v>
      </c>
      <c r="E734" s="71" t="s">
        <v>3914</v>
      </c>
      <c r="F734" s="71" t="s">
        <v>3915</v>
      </c>
    </row>
    <row r="735" spans="1:6" ht="15.75" customHeight="1">
      <c r="A735" s="17" t="s">
        <v>4029</v>
      </c>
      <c r="B735" s="17" t="s">
        <v>3974</v>
      </c>
      <c r="C735" s="17" t="s">
        <v>3975</v>
      </c>
      <c r="D735" s="17" t="s">
        <v>3976</v>
      </c>
      <c r="E735" s="71" t="s">
        <v>3977</v>
      </c>
      <c r="F735" s="71" t="s">
        <v>3978</v>
      </c>
    </row>
    <row r="736" spans="1:6" ht="15.75" customHeight="1">
      <c r="A736" s="17" t="s">
        <v>4029</v>
      </c>
      <c r="B736" s="17" t="s">
        <v>4032</v>
      </c>
      <c r="C736" s="17" t="s">
        <v>4033</v>
      </c>
      <c r="D736" s="17" t="s">
        <v>4034</v>
      </c>
      <c r="E736" s="71" t="s">
        <v>4035</v>
      </c>
      <c r="F736" s="71" t="s">
        <v>4036</v>
      </c>
    </row>
    <row r="737" spans="1:7" ht="15.75" customHeight="1">
      <c r="A737" s="17" t="s">
        <v>4029</v>
      </c>
      <c r="B737" s="17" t="s">
        <v>3979</v>
      </c>
      <c r="C737" s="17" t="s">
        <v>3980</v>
      </c>
      <c r="D737" s="17" t="s">
        <v>3981</v>
      </c>
      <c r="E737" s="71" t="s">
        <v>3982</v>
      </c>
      <c r="F737" s="71" t="s">
        <v>3983</v>
      </c>
    </row>
    <row r="738" spans="1:7" ht="15.75" customHeight="1">
      <c r="A738" s="17" t="s">
        <v>4029</v>
      </c>
      <c r="B738" s="17" t="s">
        <v>4037</v>
      </c>
      <c r="C738" s="17" t="s">
        <v>4038</v>
      </c>
      <c r="D738" s="17" t="s">
        <v>4039</v>
      </c>
      <c r="E738" s="71" t="s">
        <v>4040</v>
      </c>
      <c r="F738" s="71" t="s">
        <v>4041</v>
      </c>
    </row>
    <row r="739" spans="1:7" ht="15.75" customHeight="1">
      <c r="A739" s="77" t="s">
        <v>4042</v>
      </c>
      <c r="B739" s="77" t="s">
        <v>3954</v>
      </c>
      <c r="C739" s="80" t="s">
        <v>3955</v>
      </c>
      <c r="D739" s="81"/>
      <c r="E739" s="80" t="s">
        <v>4043</v>
      </c>
      <c r="F739" s="74" t="s">
        <v>4044</v>
      </c>
      <c r="G739" s="71"/>
    </row>
    <row r="740" spans="1:7" ht="15.75" customHeight="1">
      <c r="A740" s="77" t="s">
        <v>4042</v>
      </c>
      <c r="B740" s="77" t="s">
        <v>3963</v>
      </c>
      <c r="C740" s="80" t="s">
        <v>3964</v>
      </c>
      <c r="D740" s="81"/>
      <c r="E740" s="80" t="s">
        <v>3966</v>
      </c>
      <c r="F740" s="74" t="s">
        <v>3967</v>
      </c>
      <c r="G740" s="71"/>
    </row>
    <row r="741" spans="1:7" ht="15.75" customHeight="1">
      <c r="A741" s="77" t="s">
        <v>4042</v>
      </c>
      <c r="B741" s="77" t="s">
        <v>3968</v>
      </c>
      <c r="C741" s="80" t="s">
        <v>3969</v>
      </c>
      <c r="D741" s="81"/>
      <c r="E741" s="80" t="s">
        <v>3908</v>
      </c>
      <c r="F741" s="74" t="s">
        <v>3909</v>
      </c>
      <c r="G741" s="71"/>
    </row>
    <row r="742" spans="1:7" ht="15.75" customHeight="1">
      <c r="A742" s="77" t="s">
        <v>4042</v>
      </c>
      <c r="B742" s="77" t="s">
        <v>3971</v>
      </c>
      <c r="C742" s="80" t="s">
        <v>3972</v>
      </c>
      <c r="D742" s="81"/>
      <c r="E742" s="80" t="s">
        <v>3914</v>
      </c>
      <c r="F742" s="74" t="s">
        <v>3915</v>
      </c>
      <c r="G742" s="71"/>
    </row>
    <row r="743" spans="1:7" ht="15.75" customHeight="1">
      <c r="A743" s="77" t="s">
        <v>4042</v>
      </c>
      <c r="B743" s="77" t="s">
        <v>3974</v>
      </c>
      <c r="C743" s="80" t="s">
        <v>3975</v>
      </c>
      <c r="D743" s="81"/>
      <c r="E743" s="80" t="s">
        <v>3977</v>
      </c>
      <c r="F743" s="74" t="s">
        <v>3978</v>
      </c>
      <c r="G743" s="71"/>
    </row>
    <row r="744" spans="1:7" ht="15.75" customHeight="1">
      <c r="A744" s="77" t="s">
        <v>4042</v>
      </c>
      <c r="B744" s="77" t="s">
        <v>4032</v>
      </c>
      <c r="C744" s="80" t="s">
        <v>4033</v>
      </c>
      <c r="D744" s="81"/>
      <c r="E744" s="80" t="s">
        <v>4035</v>
      </c>
      <c r="F744" s="74" t="s">
        <v>4036</v>
      </c>
      <c r="G744" s="71"/>
    </row>
    <row r="745" spans="1:7" ht="15.75" customHeight="1">
      <c r="A745" s="77" t="s">
        <v>4042</v>
      </c>
      <c r="B745" s="77" t="s">
        <v>3979</v>
      </c>
      <c r="C745" s="80" t="s">
        <v>3980</v>
      </c>
      <c r="D745" s="81"/>
      <c r="E745" s="80" t="s">
        <v>3982</v>
      </c>
      <c r="F745" s="74" t="s">
        <v>3983</v>
      </c>
      <c r="G745" s="71"/>
    </row>
    <row r="746" spans="1:7" ht="15.75" customHeight="1">
      <c r="A746" s="77" t="s">
        <v>4042</v>
      </c>
      <c r="B746" s="77" t="s">
        <v>4037</v>
      </c>
      <c r="C746" s="80" t="s">
        <v>4038</v>
      </c>
      <c r="D746" s="81"/>
      <c r="E746" s="80" t="s">
        <v>4040</v>
      </c>
      <c r="F746" s="74" t="s">
        <v>4041</v>
      </c>
      <c r="G746" s="71"/>
    </row>
    <row r="747" spans="1:7" ht="15.75" customHeight="1">
      <c r="A747" s="71" t="s">
        <v>4045</v>
      </c>
      <c r="B747" s="71" t="s">
        <v>4046</v>
      </c>
      <c r="C747" s="71" t="s">
        <v>4047</v>
      </c>
      <c r="D747" s="70"/>
      <c r="E747" s="71" t="s">
        <v>4048</v>
      </c>
      <c r="G747" s="71" t="s">
        <v>1475</v>
      </c>
    </row>
    <row r="748" spans="1:7" ht="15.75" customHeight="1">
      <c r="A748" s="71" t="s">
        <v>4045</v>
      </c>
      <c r="B748" s="71" t="s">
        <v>4049</v>
      </c>
      <c r="C748" s="71" t="s">
        <v>4050</v>
      </c>
      <c r="D748" s="70"/>
      <c r="E748" s="71" t="s">
        <v>4051</v>
      </c>
      <c r="G748" s="71" t="s">
        <v>1475</v>
      </c>
    </row>
    <row r="749" spans="1:7" ht="15.75" customHeight="1">
      <c r="A749" s="71" t="s">
        <v>4045</v>
      </c>
      <c r="B749" s="71" t="s">
        <v>4052</v>
      </c>
      <c r="C749" s="71" t="s">
        <v>4053</v>
      </c>
      <c r="D749" s="70"/>
      <c r="E749" s="71" t="s">
        <v>4054</v>
      </c>
      <c r="G749" s="71" t="s">
        <v>1475</v>
      </c>
    </row>
    <row r="750" spans="1:7" ht="15.75" customHeight="1">
      <c r="A750" s="71" t="s">
        <v>4045</v>
      </c>
      <c r="B750" s="71" t="s">
        <v>4055</v>
      </c>
      <c r="C750" s="71" t="s">
        <v>4056</v>
      </c>
      <c r="D750" s="70"/>
      <c r="E750" s="71" t="s">
        <v>4057</v>
      </c>
      <c r="G750" s="71" t="s">
        <v>1475</v>
      </c>
    </row>
    <row r="751" spans="1:7" ht="15.75" customHeight="1">
      <c r="A751" s="71" t="s">
        <v>4045</v>
      </c>
      <c r="B751" s="71" t="s">
        <v>4058</v>
      </c>
      <c r="C751" s="71" t="s">
        <v>4059</v>
      </c>
      <c r="D751" s="70"/>
      <c r="E751" s="71" t="s">
        <v>4060</v>
      </c>
      <c r="G751" s="71" t="s">
        <v>1475</v>
      </c>
    </row>
    <row r="752" spans="1:7" ht="15.75" customHeight="1">
      <c r="A752" s="71" t="s">
        <v>4045</v>
      </c>
      <c r="B752" s="71" t="s">
        <v>4061</v>
      </c>
      <c r="C752" s="71" t="s">
        <v>4062</v>
      </c>
      <c r="D752" s="70"/>
      <c r="E752" s="71" t="s">
        <v>4063</v>
      </c>
      <c r="G752" s="71" t="s">
        <v>1475</v>
      </c>
    </row>
    <row r="753" spans="1:7" ht="15.75" customHeight="1">
      <c r="A753" s="71" t="s">
        <v>4045</v>
      </c>
      <c r="B753" s="71" t="s">
        <v>4064</v>
      </c>
      <c r="C753" s="71" t="s">
        <v>4065</v>
      </c>
      <c r="D753" s="70"/>
      <c r="E753" s="71" t="s">
        <v>4066</v>
      </c>
      <c r="G753" s="71" t="s">
        <v>1475</v>
      </c>
    </row>
    <row r="754" spans="1:7" ht="15.75" customHeight="1">
      <c r="A754" s="71" t="s">
        <v>4045</v>
      </c>
      <c r="B754" s="71" t="s">
        <v>4067</v>
      </c>
      <c r="C754" s="71" t="s">
        <v>4068</v>
      </c>
      <c r="D754" s="70"/>
      <c r="E754" s="71" t="s">
        <v>4069</v>
      </c>
      <c r="G754" s="71" t="s">
        <v>1475</v>
      </c>
    </row>
    <row r="755" spans="1:7" ht="15.75" customHeight="1">
      <c r="A755" s="71" t="s">
        <v>4045</v>
      </c>
      <c r="B755" s="71" t="s">
        <v>4070</v>
      </c>
      <c r="C755" s="71" t="s">
        <v>4071</v>
      </c>
      <c r="D755" s="70"/>
      <c r="E755" s="71" t="s">
        <v>4072</v>
      </c>
      <c r="G755" s="71" t="s">
        <v>1475</v>
      </c>
    </row>
    <row r="756" spans="1:7" ht="15.75" customHeight="1">
      <c r="A756" s="71" t="s">
        <v>4045</v>
      </c>
      <c r="B756" s="71" t="s">
        <v>4073</v>
      </c>
      <c r="C756" s="71" t="s">
        <v>4074</v>
      </c>
      <c r="D756" s="70"/>
      <c r="E756" s="71" t="s">
        <v>4075</v>
      </c>
      <c r="G756" s="71" t="s">
        <v>1475</v>
      </c>
    </row>
    <row r="757" spans="1:7" ht="15.75" customHeight="1">
      <c r="A757" s="71" t="s">
        <v>4045</v>
      </c>
      <c r="B757" s="71" t="s">
        <v>4076</v>
      </c>
      <c r="C757" s="71" t="s">
        <v>4077</v>
      </c>
      <c r="D757" s="70"/>
      <c r="E757" s="71" t="s">
        <v>4078</v>
      </c>
      <c r="G757" s="71" t="s">
        <v>1584</v>
      </c>
    </row>
    <row r="758" spans="1:7" ht="15.75" customHeight="1">
      <c r="A758" s="71" t="s">
        <v>4045</v>
      </c>
      <c r="B758" s="71" t="s">
        <v>4079</v>
      </c>
      <c r="C758" s="71" t="s">
        <v>4080</v>
      </c>
      <c r="D758" s="70"/>
      <c r="E758" s="71" t="s">
        <v>4081</v>
      </c>
      <c r="G758" s="71" t="s">
        <v>1584</v>
      </c>
    </row>
    <row r="759" spans="1:7" ht="15.75" customHeight="1">
      <c r="A759" s="71" t="s">
        <v>4045</v>
      </c>
      <c r="B759" s="71" t="s">
        <v>4082</v>
      </c>
      <c r="C759" s="71" t="s">
        <v>4083</v>
      </c>
      <c r="D759" s="70"/>
      <c r="E759" s="71" t="s">
        <v>4084</v>
      </c>
      <c r="G759" s="71" t="s">
        <v>1584</v>
      </c>
    </row>
    <row r="760" spans="1:7" ht="15.75" customHeight="1">
      <c r="A760" s="71" t="s">
        <v>4045</v>
      </c>
      <c r="B760" s="71" t="s">
        <v>4085</v>
      </c>
      <c r="C760" s="71" t="s">
        <v>4086</v>
      </c>
      <c r="D760" s="70"/>
      <c r="E760" s="71" t="s">
        <v>4087</v>
      </c>
      <c r="G760" s="71" t="s">
        <v>1584</v>
      </c>
    </row>
    <row r="761" spans="1:7" ht="15.75" customHeight="1">
      <c r="A761" s="71" t="s">
        <v>4045</v>
      </c>
      <c r="B761" s="71" t="s">
        <v>4088</v>
      </c>
      <c r="C761" s="71" t="s">
        <v>4089</v>
      </c>
      <c r="D761" s="70"/>
      <c r="E761" s="71" t="s">
        <v>4090</v>
      </c>
      <c r="G761" s="71" t="s">
        <v>1584</v>
      </c>
    </row>
    <row r="762" spans="1:7" ht="15.75" customHeight="1">
      <c r="A762" s="71" t="s">
        <v>4045</v>
      </c>
      <c r="B762" s="71" t="s">
        <v>4091</v>
      </c>
      <c r="C762" s="71" t="s">
        <v>4092</v>
      </c>
      <c r="D762" s="70"/>
      <c r="E762" s="71" t="s">
        <v>4093</v>
      </c>
      <c r="G762" s="71" t="s">
        <v>1584</v>
      </c>
    </row>
    <row r="763" spans="1:7" ht="15.75" customHeight="1">
      <c r="A763" s="71" t="s">
        <v>4045</v>
      </c>
      <c r="B763" s="71" t="s">
        <v>4094</v>
      </c>
      <c r="C763" s="71" t="s">
        <v>4095</v>
      </c>
      <c r="D763" s="70"/>
      <c r="E763" s="71" t="s">
        <v>4096</v>
      </c>
      <c r="G763" s="71" t="s">
        <v>1589</v>
      </c>
    </row>
    <row r="764" spans="1:7" ht="15.75" customHeight="1">
      <c r="A764" s="71" t="s">
        <v>4045</v>
      </c>
      <c r="B764" s="71" t="s">
        <v>4097</v>
      </c>
      <c r="C764" s="71" t="s">
        <v>4098</v>
      </c>
      <c r="D764" s="70"/>
      <c r="E764" s="71" t="s">
        <v>4099</v>
      </c>
      <c r="G764" s="71" t="s">
        <v>1589</v>
      </c>
    </row>
    <row r="765" spans="1:7" ht="15.75" customHeight="1">
      <c r="A765" s="71" t="s">
        <v>4045</v>
      </c>
      <c r="B765" s="71" t="s">
        <v>4100</v>
      </c>
      <c r="C765" s="71" t="s">
        <v>4101</v>
      </c>
      <c r="D765" s="70"/>
      <c r="E765" s="71" t="s">
        <v>4102</v>
      </c>
      <c r="G765" s="71" t="s">
        <v>1589</v>
      </c>
    </row>
    <row r="766" spans="1:7" ht="15.75" customHeight="1">
      <c r="A766" s="71" t="s">
        <v>4045</v>
      </c>
      <c r="B766" s="71" t="s">
        <v>4103</v>
      </c>
      <c r="C766" s="71" t="s">
        <v>4104</v>
      </c>
      <c r="D766" s="70"/>
      <c r="E766" s="71" t="s">
        <v>4105</v>
      </c>
      <c r="G766" s="71" t="s">
        <v>1589</v>
      </c>
    </row>
    <row r="767" spans="1:7" ht="15.75" customHeight="1">
      <c r="A767" s="71" t="s">
        <v>4045</v>
      </c>
      <c r="B767" s="71" t="s">
        <v>4106</v>
      </c>
      <c r="C767" s="71" t="s">
        <v>4107</v>
      </c>
      <c r="D767" s="70"/>
      <c r="E767" s="71" t="s">
        <v>4108</v>
      </c>
      <c r="G767" s="71" t="s">
        <v>1495</v>
      </c>
    </row>
    <row r="768" spans="1:7" ht="15.75" customHeight="1">
      <c r="A768" s="71" t="s">
        <v>4045</v>
      </c>
      <c r="B768" s="71" t="s">
        <v>4109</v>
      </c>
      <c r="C768" s="71" t="s">
        <v>4110</v>
      </c>
      <c r="D768" s="70"/>
      <c r="E768" s="71" t="s">
        <v>4111</v>
      </c>
      <c r="G768" s="71" t="s">
        <v>1495</v>
      </c>
    </row>
    <row r="769" spans="1:7" ht="15.75" customHeight="1">
      <c r="A769" s="71" t="s">
        <v>4045</v>
      </c>
      <c r="B769" s="71" t="s">
        <v>4112</v>
      </c>
      <c r="C769" s="71" t="s">
        <v>4113</v>
      </c>
      <c r="D769" s="70"/>
      <c r="E769" s="71" t="s">
        <v>4114</v>
      </c>
      <c r="G769" s="71" t="s">
        <v>1495</v>
      </c>
    </row>
    <row r="770" spans="1:7" ht="15.75" customHeight="1">
      <c r="A770" s="71" t="s">
        <v>4045</v>
      </c>
      <c r="B770" s="71" t="s">
        <v>4115</v>
      </c>
      <c r="C770" s="71" t="s">
        <v>4116</v>
      </c>
      <c r="D770" s="70"/>
      <c r="E770" s="71" t="s">
        <v>4117</v>
      </c>
      <c r="G770" s="71" t="s">
        <v>1495</v>
      </c>
    </row>
    <row r="771" spans="1:7" ht="15.75" customHeight="1">
      <c r="A771" s="71" t="s">
        <v>4045</v>
      </c>
      <c r="B771" s="71" t="s">
        <v>4118</v>
      </c>
      <c r="C771" s="71" t="s">
        <v>4119</v>
      </c>
      <c r="D771" s="70"/>
      <c r="E771" s="71" t="s">
        <v>4120</v>
      </c>
      <c r="G771" s="71" t="s">
        <v>1495</v>
      </c>
    </row>
    <row r="772" spans="1:7" ht="15.75" customHeight="1">
      <c r="A772" s="71" t="s">
        <v>4045</v>
      </c>
      <c r="B772" s="71" t="s">
        <v>4121</v>
      </c>
      <c r="C772" s="71" t="s">
        <v>4122</v>
      </c>
      <c r="D772" s="70"/>
      <c r="E772" s="71" t="s">
        <v>4123</v>
      </c>
      <c r="G772" s="71" t="s">
        <v>1495</v>
      </c>
    </row>
    <row r="773" spans="1:7" ht="15.75" customHeight="1">
      <c r="A773" s="71" t="s">
        <v>4045</v>
      </c>
      <c r="B773" s="71" t="s">
        <v>4124</v>
      </c>
      <c r="C773" s="71" t="s">
        <v>4125</v>
      </c>
      <c r="D773" s="70"/>
      <c r="E773" s="71" t="s">
        <v>4126</v>
      </c>
      <c r="G773" s="71" t="s">
        <v>1495</v>
      </c>
    </row>
    <row r="774" spans="1:7" ht="15.75" customHeight="1">
      <c r="A774" s="71" t="s">
        <v>4045</v>
      </c>
      <c r="B774" s="71" t="s">
        <v>4127</v>
      </c>
      <c r="C774" s="71" t="s">
        <v>4128</v>
      </c>
      <c r="D774" s="70"/>
      <c r="E774" s="71" t="s">
        <v>4129</v>
      </c>
      <c r="G774" s="71" t="s">
        <v>1500</v>
      </c>
    </row>
    <row r="775" spans="1:7" ht="15.75" customHeight="1">
      <c r="A775" s="71" t="s">
        <v>4045</v>
      </c>
      <c r="B775" s="71" t="s">
        <v>4130</v>
      </c>
      <c r="C775" s="71" t="s">
        <v>4131</v>
      </c>
      <c r="D775" s="70"/>
      <c r="E775" s="71" t="s">
        <v>4132</v>
      </c>
      <c r="G775" s="71" t="s">
        <v>1500</v>
      </c>
    </row>
    <row r="776" spans="1:7" ht="15.75" customHeight="1">
      <c r="A776" s="71" t="s">
        <v>4045</v>
      </c>
      <c r="B776" s="71" t="s">
        <v>4133</v>
      </c>
      <c r="C776" s="71" t="s">
        <v>4134</v>
      </c>
      <c r="D776" s="70"/>
      <c r="E776" s="71" t="s">
        <v>4135</v>
      </c>
      <c r="G776" s="71" t="s">
        <v>1500</v>
      </c>
    </row>
    <row r="777" spans="1:7" ht="15.75" customHeight="1">
      <c r="A777" s="71" t="s">
        <v>4045</v>
      </c>
      <c r="B777" s="71" t="s">
        <v>4136</v>
      </c>
      <c r="C777" s="71" t="s">
        <v>4137</v>
      </c>
      <c r="D777" s="70"/>
      <c r="E777" s="71" t="s">
        <v>4138</v>
      </c>
      <c r="G777" s="71" t="s">
        <v>1500</v>
      </c>
    </row>
    <row r="778" spans="1:7" ht="15.75" customHeight="1">
      <c r="A778" s="71" t="s">
        <v>4045</v>
      </c>
      <c r="B778" s="71" t="s">
        <v>4139</v>
      </c>
      <c r="C778" s="71" t="s">
        <v>4140</v>
      </c>
      <c r="D778" s="70"/>
      <c r="E778" s="71" t="s">
        <v>4141</v>
      </c>
      <c r="G778" s="71" t="s">
        <v>1500</v>
      </c>
    </row>
    <row r="779" spans="1:7" ht="15.75" customHeight="1">
      <c r="A779" s="71" t="s">
        <v>4045</v>
      </c>
      <c r="B779" s="71" t="s">
        <v>4142</v>
      </c>
      <c r="C779" s="71" t="s">
        <v>4143</v>
      </c>
      <c r="D779" s="70"/>
      <c r="E779" s="71" t="s">
        <v>4144</v>
      </c>
      <c r="G779" s="71" t="s">
        <v>1500</v>
      </c>
    </row>
    <row r="780" spans="1:7" ht="15.75" customHeight="1">
      <c r="A780" s="71" t="s">
        <v>4045</v>
      </c>
      <c r="B780" s="71" t="s">
        <v>4145</v>
      </c>
      <c r="C780" s="71" t="s">
        <v>4146</v>
      </c>
      <c r="D780" s="70"/>
      <c r="E780" s="71" t="s">
        <v>4147</v>
      </c>
      <c r="G780" s="71" t="s">
        <v>1500</v>
      </c>
    </row>
    <row r="781" spans="1:7" ht="15.75" customHeight="1">
      <c r="A781" s="71" t="s">
        <v>4045</v>
      </c>
      <c r="B781" s="71" t="s">
        <v>4148</v>
      </c>
      <c r="C781" s="71" t="s">
        <v>4149</v>
      </c>
      <c r="D781" s="70"/>
      <c r="E781" s="71" t="s">
        <v>4150</v>
      </c>
      <c r="G781" s="71" t="s">
        <v>1500</v>
      </c>
    </row>
    <row r="782" spans="1:7" ht="15.75" customHeight="1">
      <c r="A782" s="71" t="s">
        <v>4045</v>
      </c>
      <c r="B782" s="71" t="s">
        <v>4151</v>
      </c>
      <c r="C782" s="71" t="s">
        <v>4152</v>
      </c>
      <c r="D782" s="70"/>
      <c r="E782" s="71" t="s">
        <v>4153</v>
      </c>
      <c r="G782" s="71" t="s">
        <v>1604</v>
      </c>
    </row>
    <row r="783" spans="1:7" ht="15.75" customHeight="1">
      <c r="A783" s="71" t="s">
        <v>4045</v>
      </c>
      <c r="B783" s="71" t="s">
        <v>4154</v>
      </c>
      <c r="C783" s="71" t="s">
        <v>4155</v>
      </c>
      <c r="D783" s="70"/>
      <c r="E783" s="71" t="s">
        <v>4156</v>
      </c>
      <c r="G783" s="71" t="s">
        <v>1604</v>
      </c>
    </row>
    <row r="784" spans="1:7" ht="15.75" customHeight="1">
      <c r="A784" s="71" t="s">
        <v>4045</v>
      </c>
      <c r="B784" s="71" t="s">
        <v>4157</v>
      </c>
      <c r="C784" s="71" t="s">
        <v>4158</v>
      </c>
      <c r="D784" s="70"/>
      <c r="E784" s="71" t="s">
        <v>4159</v>
      </c>
      <c r="G784" s="71" t="s">
        <v>1604</v>
      </c>
    </row>
    <row r="785" spans="1:7" ht="15.75" customHeight="1">
      <c r="A785" s="71" t="s">
        <v>4045</v>
      </c>
      <c r="B785" s="71" t="s">
        <v>4160</v>
      </c>
      <c r="C785" s="71" t="s">
        <v>4161</v>
      </c>
      <c r="D785" s="70"/>
      <c r="E785" s="71" t="s">
        <v>4162</v>
      </c>
      <c r="G785" s="71" t="s">
        <v>1604</v>
      </c>
    </row>
    <row r="786" spans="1:7" ht="15.75" customHeight="1">
      <c r="A786" s="71" t="s">
        <v>4045</v>
      </c>
      <c r="B786" s="71" t="s">
        <v>4163</v>
      </c>
      <c r="C786" s="71" t="s">
        <v>4164</v>
      </c>
      <c r="D786" s="70"/>
      <c r="E786" s="71" t="s">
        <v>4165</v>
      </c>
      <c r="G786" s="71" t="s">
        <v>1594</v>
      </c>
    </row>
    <row r="787" spans="1:7" ht="15.75" customHeight="1">
      <c r="A787" s="71" t="s">
        <v>4045</v>
      </c>
      <c r="B787" s="71" t="s">
        <v>4166</v>
      </c>
      <c r="C787" s="71" t="s">
        <v>4167</v>
      </c>
      <c r="D787" s="70"/>
      <c r="E787" s="71" t="s">
        <v>4168</v>
      </c>
      <c r="G787" s="71" t="s">
        <v>1594</v>
      </c>
    </row>
    <row r="788" spans="1:7" ht="15.75" customHeight="1">
      <c r="A788" s="71" t="s">
        <v>4045</v>
      </c>
      <c r="B788" s="71" t="s">
        <v>4169</v>
      </c>
      <c r="C788" s="71" t="s">
        <v>4170</v>
      </c>
      <c r="D788" s="70"/>
      <c r="E788" s="71" t="s">
        <v>4171</v>
      </c>
      <c r="G788" s="71" t="s">
        <v>1594</v>
      </c>
    </row>
    <row r="789" spans="1:7" ht="15.75" customHeight="1">
      <c r="A789" s="71" t="s">
        <v>4045</v>
      </c>
      <c r="B789" s="71" t="s">
        <v>4172</v>
      </c>
      <c r="C789" s="71" t="s">
        <v>4173</v>
      </c>
      <c r="D789" s="70"/>
      <c r="E789" s="71" t="s">
        <v>4174</v>
      </c>
      <c r="G789" s="71" t="s">
        <v>1594</v>
      </c>
    </row>
    <row r="790" spans="1:7" ht="15.75" customHeight="1">
      <c r="A790" s="71" t="s">
        <v>4045</v>
      </c>
      <c r="B790" s="71" t="s">
        <v>4175</v>
      </c>
      <c r="C790" s="71" t="s">
        <v>4176</v>
      </c>
      <c r="D790" s="70"/>
      <c r="E790" s="71" t="s">
        <v>4177</v>
      </c>
      <c r="G790" s="71" t="s">
        <v>1594</v>
      </c>
    </row>
    <row r="791" spans="1:7" ht="15.75" customHeight="1">
      <c r="A791" s="71" t="s">
        <v>4045</v>
      </c>
      <c r="B791" s="71" t="s">
        <v>4178</v>
      </c>
      <c r="C791" s="71" t="s">
        <v>4179</v>
      </c>
      <c r="D791" s="70"/>
      <c r="E791" s="71" t="s">
        <v>4180</v>
      </c>
      <c r="G791" s="71" t="s">
        <v>1594</v>
      </c>
    </row>
    <row r="792" spans="1:7" ht="15.75" customHeight="1">
      <c r="A792" s="71" t="s">
        <v>4045</v>
      </c>
      <c r="B792" s="71" t="s">
        <v>4181</v>
      </c>
      <c r="C792" s="71" t="s">
        <v>4182</v>
      </c>
      <c r="D792" s="70"/>
      <c r="E792" s="71" t="s">
        <v>4183</v>
      </c>
      <c r="G792" s="71" t="s">
        <v>1599</v>
      </c>
    </row>
    <row r="793" spans="1:7" ht="15.75" customHeight="1">
      <c r="A793" s="71" t="s">
        <v>4045</v>
      </c>
      <c r="B793" s="71" t="s">
        <v>4184</v>
      </c>
      <c r="C793" s="71" t="s">
        <v>4185</v>
      </c>
      <c r="D793" s="70"/>
      <c r="E793" s="71" t="s">
        <v>4186</v>
      </c>
      <c r="G793" s="71" t="s">
        <v>1599</v>
      </c>
    </row>
    <row r="794" spans="1:7" ht="15.75" customHeight="1">
      <c r="A794" s="71" t="s">
        <v>4045</v>
      </c>
      <c r="B794" s="71" t="s">
        <v>4187</v>
      </c>
      <c r="C794" s="71" t="s">
        <v>4188</v>
      </c>
      <c r="D794" s="70"/>
      <c r="E794" s="71" t="s">
        <v>4189</v>
      </c>
      <c r="G794" s="71" t="s">
        <v>1599</v>
      </c>
    </row>
    <row r="795" spans="1:7" ht="15.75" customHeight="1">
      <c r="A795" s="71" t="s">
        <v>4045</v>
      </c>
      <c r="B795" s="71" t="s">
        <v>4190</v>
      </c>
      <c r="C795" s="71" t="s">
        <v>4191</v>
      </c>
      <c r="D795" s="70"/>
      <c r="E795" s="71" t="s">
        <v>4192</v>
      </c>
      <c r="G795" s="71" t="s">
        <v>1599</v>
      </c>
    </row>
    <row r="796" spans="1:7" ht="15.75" customHeight="1">
      <c r="A796" s="71" t="s">
        <v>4045</v>
      </c>
      <c r="B796" s="71" t="s">
        <v>4193</v>
      </c>
      <c r="C796" s="71" t="s">
        <v>4194</v>
      </c>
      <c r="D796" s="70"/>
      <c r="E796" s="71" t="s">
        <v>4195</v>
      </c>
      <c r="G796" s="71" t="s">
        <v>1599</v>
      </c>
    </row>
    <row r="797" spans="1:7" ht="15.75" customHeight="1">
      <c r="A797" s="71" t="s">
        <v>4045</v>
      </c>
      <c r="B797" s="71" t="s">
        <v>4196</v>
      </c>
      <c r="C797" s="71" t="s">
        <v>4197</v>
      </c>
      <c r="D797" s="70"/>
      <c r="E797" s="71" t="s">
        <v>4198</v>
      </c>
      <c r="G797" s="71" t="s">
        <v>1505</v>
      </c>
    </row>
    <row r="798" spans="1:7" ht="15.75" customHeight="1">
      <c r="A798" s="71" t="s">
        <v>4045</v>
      </c>
      <c r="B798" s="71" t="s">
        <v>4199</v>
      </c>
      <c r="C798" s="71" t="s">
        <v>4200</v>
      </c>
      <c r="D798" s="70"/>
      <c r="E798" s="71" t="s">
        <v>4201</v>
      </c>
      <c r="G798" s="71" t="s">
        <v>1505</v>
      </c>
    </row>
    <row r="799" spans="1:7" ht="15.75" customHeight="1">
      <c r="A799" s="71" t="s">
        <v>4045</v>
      </c>
      <c r="B799" s="71" t="s">
        <v>4202</v>
      </c>
      <c r="C799" s="71" t="s">
        <v>4203</v>
      </c>
      <c r="D799" s="70"/>
      <c r="E799" s="71" t="s">
        <v>4204</v>
      </c>
      <c r="G799" s="71" t="s">
        <v>1505</v>
      </c>
    </row>
    <row r="800" spans="1:7" ht="15.75" customHeight="1">
      <c r="A800" s="71" t="s">
        <v>4045</v>
      </c>
      <c r="B800" s="71" t="s">
        <v>4205</v>
      </c>
      <c r="C800" s="71" t="s">
        <v>4206</v>
      </c>
      <c r="D800" s="70"/>
      <c r="E800" s="71" t="s">
        <v>4207</v>
      </c>
      <c r="G800" s="71" t="s">
        <v>1505</v>
      </c>
    </row>
    <row r="801" spans="1:7" ht="15.75" customHeight="1">
      <c r="A801" s="71" t="s">
        <v>4045</v>
      </c>
      <c r="B801" s="71" t="s">
        <v>4208</v>
      </c>
      <c r="C801" s="71" t="s">
        <v>4209</v>
      </c>
      <c r="D801" s="70"/>
      <c r="E801" s="71" t="s">
        <v>4210</v>
      </c>
      <c r="G801" s="71" t="s">
        <v>1505</v>
      </c>
    </row>
    <row r="802" spans="1:7" ht="15.75" customHeight="1">
      <c r="A802" s="71" t="s">
        <v>4045</v>
      </c>
      <c r="B802" s="71" t="s">
        <v>4211</v>
      </c>
      <c r="C802" s="71" t="s">
        <v>4212</v>
      </c>
      <c r="D802" s="70"/>
      <c r="E802" s="71" t="s">
        <v>4213</v>
      </c>
      <c r="G802" s="71" t="s">
        <v>1505</v>
      </c>
    </row>
    <row r="803" spans="1:7" ht="15.75" customHeight="1">
      <c r="A803" s="71" t="s">
        <v>4045</v>
      </c>
      <c r="B803" s="71" t="s">
        <v>4214</v>
      </c>
      <c r="C803" s="71" t="s">
        <v>4215</v>
      </c>
      <c r="D803" s="70"/>
      <c r="E803" s="71" t="s">
        <v>4216</v>
      </c>
      <c r="G803" s="71" t="s">
        <v>1530</v>
      </c>
    </row>
    <row r="804" spans="1:7" ht="15.75" customHeight="1">
      <c r="A804" s="71" t="s">
        <v>4045</v>
      </c>
      <c r="B804" s="71" t="s">
        <v>4217</v>
      </c>
      <c r="C804" s="71" t="s">
        <v>4218</v>
      </c>
      <c r="D804" s="70"/>
      <c r="E804" s="71" t="s">
        <v>4219</v>
      </c>
      <c r="G804" s="71" t="s">
        <v>1530</v>
      </c>
    </row>
    <row r="805" spans="1:7" ht="15.75" customHeight="1">
      <c r="A805" s="71" t="s">
        <v>4045</v>
      </c>
      <c r="B805" s="71" t="s">
        <v>4220</v>
      </c>
      <c r="C805" s="71" t="s">
        <v>4221</v>
      </c>
      <c r="D805" s="70"/>
      <c r="E805" s="71" t="s">
        <v>4222</v>
      </c>
      <c r="G805" s="71" t="s">
        <v>1530</v>
      </c>
    </row>
    <row r="806" spans="1:7" ht="15.75" customHeight="1">
      <c r="A806" s="71" t="s">
        <v>4045</v>
      </c>
      <c r="B806" s="71" t="s">
        <v>4223</v>
      </c>
      <c r="C806" s="71" t="s">
        <v>4224</v>
      </c>
      <c r="D806" s="70"/>
      <c r="E806" s="71" t="s">
        <v>4225</v>
      </c>
      <c r="G806" s="71" t="s">
        <v>1530</v>
      </c>
    </row>
    <row r="807" spans="1:7" ht="15.75" customHeight="1">
      <c r="A807" s="71" t="s">
        <v>4045</v>
      </c>
      <c r="B807" s="71" t="s">
        <v>4226</v>
      </c>
      <c r="C807" s="71" t="s">
        <v>4227</v>
      </c>
      <c r="D807" s="70"/>
      <c r="E807" s="71" t="s">
        <v>4228</v>
      </c>
      <c r="G807" s="71" t="s">
        <v>1530</v>
      </c>
    </row>
    <row r="808" spans="1:7" ht="15.75" customHeight="1">
      <c r="A808" s="71" t="s">
        <v>4045</v>
      </c>
      <c r="B808" s="71" t="s">
        <v>4229</v>
      </c>
      <c r="C808" s="71" t="s">
        <v>4230</v>
      </c>
      <c r="D808" s="70"/>
      <c r="E808" s="71" t="s">
        <v>4231</v>
      </c>
      <c r="G808" s="71" t="s">
        <v>1530</v>
      </c>
    </row>
    <row r="809" spans="1:7" ht="15.75" customHeight="1">
      <c r="A809" s="71" t="s">
        <v>4045</v>
      </c>
      <c r="B809" s="71" t="s">
        <v>4232</v>
      </c>
      <c r="C809" s="71" t="s">
        <v>4233</v>
      </c>
      <c r="D809" s="70"/>
      <c r="E809" s="71" t="s">
        <v>4234</v>
      </c>
      <c r="G809" s="71" t="s">
        <v>1530</v>
      </c>
    </row>
    <row r="810" spans="1:7" ht="15.75" customHeight="1">
      <c r="A810" s="71" t="s">
        <v>4045</v>
      </c>
      <c r="B810" s="71" t="s">
        <v>4235</v>
      </c>
      <c r="C810" s="71" t="s">
        <v>4236</v>
      </c>
      <c r="D810" s="70"/>
      <c r="E810" s="71" t="s">
        <v>4237</v>
      </c>
      <c r="G810" s="71" t="s">
        <v>1530</v>
      </c>
    </row>
    <row r="811" spans="1:7" ht="15.75" customHeight="1">
      <c r="A811" s="71" t="s">
        <v>4045</v>
      </c>
      <c r="B811" s="71" t="s">
        <v>4238</v>
      </c>
      <c r="C811" s="71" t="s">
        <v>4239</v>
      </c>
      <c r="D811" s="70"/>
      <c r="E811" s="71" t="s">
        <v>4240</v>
      </c>
      <c r="G811" s="71" t="s">
        <v>1525</v>
      </c>
    </row>
    <row r="812" spans="1:7" ht="15.75" customHeight="1">
      <c r="A812" s="71" t="s">
        <v>4045</v>
      </c>
      <c r="B812" s="71" t="s">
        <v>4241</v>
      </c>
      <c r="C812" s="71" t="s">
        <v>4242</v>
      </c>
      <c r="D812" s="70"/>
      <c r="E812" s="71" t="s">
        <v>4243</v>
      </c>
      <c r="G812" s="71" t="s">
        <v>1525</v>
      </c>
    </row>
    <row r="813" spans="1:7" ht="15.75" customHeight="1">
      <c r="A813" s="71" t="s">
        <v>4045</v>
      </c>
      <c r="B813" s="71" t="s">
        <v>4244</v>
      </c>
      <c r="C813" s="71" t="s">
        <v>4245</v>
      </c>
      <c r="D813" s="70"/>
      <c r="E813" s="71" t="s">
        <v>4246</v>
      </c>
      <c r="G813" s="71" t="s">
        <v>1525</v>
      </c>
    </row>
    <row r="814" spans="1:7" ht="15.75" customHeight="1">
      <c r="A814" s="71" t="s">
        <v>4045</v>
      </c>
      <c r="B814" s="71" t="s">
        <v>4247</v>
      </c>
      <c r="C814" s="71" t="s">
        <v>4248</v>
      </c>
      <c r="D814" s="70"/>
      <c r="E814" s="71" t="s">
        <v>4249</v>
      </c>
      <c r="G814" s="71" t="s">
        <v>1525</v>
      </c>
    </row>
    <row r="815" spans="1:7" ht="15.75" customHeight="1">
      <c r="A815" s="71" t="s">
        <v>4045</v>
      </c>
      <c r="B815" s="71" t="s">
        <v>4250</v>
      </c>
      <c r="C815" s="71" t="s">
        <v>4251</v>
      </c>
      <c r="D815" s="70"/>
      <c r="E815" s="71" t="s">
        <v>4252</v>
      </c>
      <c r="G815" s="71" t="s">
        <v>1539</v>
      </c>
    </row>
    <row r="816" spans="1:7" ht="15.75" customHeight="1">
      <c r="A816" s="71" t="s">
        <v>4045</v>
      </c>
      <c r="B816" s="71" t="s">
        <v>4253</v>
      </c>
      <c r="C816" s="71" t="s">
        <v>4254</v>
      </c>
      <c r="D816" s="70"/>
      <c r="E816" s="71" t="s">
        <v>4255</v>
      </c>
      <c r="G816" s="71" t="s">
        <v>1539</v>
      </c>
    </row>
    <row r="817" spans="1:7" ht="15.75" customHeight="1">
      <c r="A817" s="71" t="s">
        <v>4045</v>
      </c>
      <c r="B817" s="71" t="s">
        <v>4256</v>
      </c>
      <c r="C817" s="71" t="s">
        <v>4257</v>
      </c>
      <c r="D817" s="70"/>
      <c r="E817" s="71" t="s">
        <v>4258</v>
      </c>
      <c r="G817" s="71" t="s">
        <v>1539</v>
      </c>
    </row>
    <row r="818" spans="1:7" ht="15.75" customHeight="1">
      <c r="A818" s="71" t="s">
        <v>4045</v>
      </c>
      <c r="B818" s="71" t="s">
        <v>4259</v>
      </c>
      <c r="C818" s="71" t="s">
        <v>4260</v>
      </c>
      <c r="D818" s="70"/>
      <c r="E818" s="71" t="s">
        <v>4261</v>
      </c>
      <c r="G818" s="71" t="s">
        <v>1539</v>
      </c>
    </row>
    <row r="819" spans="1:7" ht="15.75" customHeight="1">
      <c r="A819" s="71" t="s">
        <v>4045</v>
      </c>
      <c r="B819" s="71" t="s">
        <v>4262</v>
      </c>
      <c r="C819" s="71" t="s">
        <v>4263</v>
      </c>
      <c r="D819" s="70"/>
      <c r="E819" s="71" t="s">
        <v>4264</v>
      </c>
      <c r="G819" s="71" t="s">
        <v>1539</v>
      </c>
    </row>
    <row r="820" spans="1:7" ht="15.75" customHeight="1">
      <c r="A820" s="71" t="s">
        <v>4045</v>
      </c>
      <c r="B820" s="71" t="s">
        <v>4265</v>
      </c>
      <c r="C820" s="71" t="s">
        <v>4266</v>
      </c>
      <c r="D820" s="70"/>
      <c r="E820" s="71" t="s">
        <v>4267</v>
      </c>
      <c r="G820" s="71" t="s">
        <v>1539</v>
      </c>
    </row>
    <row r="821" spans="1:7" ht="15.75" customHeight="1">
      <c r="A821" s="71" t="s">
        <v>4045</v>
      </c>
      <c r="B821" s="71" t="s">
        <v>4268</v>
      </c>
      <c r="C821" s="71" t="s">
        <v>4269</v>
      </c>
      <c r="D821" s="70"/>
      <c r="E821" s="71" t="s">
        <v>4270</v>
      </c>
      <c r="G821" s="71" t="s">
        <v>1539</v>
      </c>
    </row>
    <row r="822" spans="1:7" ht="15.75" customHeight="1">
      <c r="A822" s="71" t="s">
        <v>4045</v>
      </c>
      <c r="B822" s="71" t="s">
        <v>4271</v>
      </c>
      <c r="C822" s="71" t="s">
        <v>4272</v>
      </c>
      <c r="D822" s="70"/>
      <c r="E822" s="71" t="s">
        <v>4273</v>
      </c>
      <c r="G822" s="71" t="s">
        <v>1539</v>
      </c>
    </row>
    <row r="823" spans="1:7" ht="15.75" customHeight="1">
      <c r="A823" s="71" t="s">
        <v>4045</v>
      </c>
      <c r="B823" s="71" t="s">
        <v>4274</v>
      </c>
      <c r="C823" s="71" t="s">
        <v>4275</v>
      </c>
      <c r="D823" s="70"/>
      <c r="E823" s="71" t="s">
        <v>4276</v>
      </c>
      <c r="G823" s="71" t="s">
        <v>1544</v>
      </c>
    </row>
    <row r="824" spans="1:7" ht="15.75" customHeight="1">
      <c r="A824" s="71" t="s">
        <v>4045</v>
      </c>
      <c r="B824" s="71" t="s">
        <v>4277</v>
      </c>
      <c r="C824" s="71" t="s">
        <v>4278</v>
      </c>
      <c r="D824" s="70"/>
      <c r="E824" s="71" t="s">
        <v>4279</v>
      </c>
      <c r="G824" s="71" t="s">
        <v>1544</v>
      </c>
    </row>
    <row r="825" spans="1:7" ht="15.75" customHeight="1">
      <c r="A825" s="71" t="s">
        <v>4045</v>
      </c>
      <c r="B825" s="71" t="s">
        <v>4280</v>
      </c>
      <c r="C825" s="71" t="s">
        <v>4281</v>
      </c>
      <c r="D825" s="70"/>
      <c r="E825" s="71" t="s">
        <v>4282</v>
      </c>
      <c r="G825" s="71" t="s">
        <v>1544</v>
      </c>
    </row>
    <row r="826" spans="1:7" ht="15.75" customHeight="1">
      <c r="A826" s="71" t="s">
        <v>4045</v>
      </c>
      <c r="B826" s="71" t="s">
        <v>4283</v>
      </c>
      <c r="C826" s="71" t="s">
        <v>4284</v>
      </c>
      <c r="D826" s="70"/>
      <c r="E826" s="71" t="s">
        <v>4285</v>
      </c>
      <c r="G826" s="71" t="s">
        <v>1544</v>
      </c>
    </row>
    <row r="827" spans="1:7" ht="15.75" customHeight="1">
      <c r="A827" s="71" t="s">
        <v>4045</v>
      </c>
      <c r="B827" s="71" t="s">
        <v>4286</v>
      </c>
      <c r="C827" s="71" t="s">
        <v>4287</v>
      </c>
      <c r="D827" s="70"/>
      <c r="E827" s="71" t="s">
        <v>4288</v>
      </c>
      <c r="G827" s="71" t="s">
        <v>1544</v>
      </c>
    </row>
    <row r="828" spans="1:7" ht="15.75" customHeight="1">
      <c r="A828" s="71" t="s">
        <v>4045</v>
      </c>
      <c r="B828" s="71" t="s">
        <v>4289</v>
      </c>
      <c r="C828" s="71" t="s">
        <v>4290</v>
      </c>
      <c r="D828" s="70"/>
      <c r="E828" s="71" t="s">
        <v>4291</v>
      </c>
      <c r="G828" s="71" t="s">
        <v>1544</v>
      </c>
    </row>
    <row r="829" spans="1:7" ht="15.75" customHeight="1">
      <c r="A829" s="71" t="s">
        <v>4045</v>
      </c>
      <c r="B829" s="71" t="s">
        <v>4292</v>
      </c>
      <c r="C829" s="71" t="s">
        <v>4293</v>
      </c>
      <c r="D829" s="70"/>
      <c r="E829" s="71" t="s">
        <v>4294</v>
      </c>
      <c r="G829" s="71" t="s">
        <v>1544</v>
      </c>
    </row>
    <row r="830" spans="1:7" ht="15.75" customHeight="1">
      <c r="A830" s="71" t="s">
        <v>4045</v>
      </c>
      <c r="B830" s="71" t="s">
        <v>4295</v>
      </c>
      <c r="C830" s="71" t="s">
        <v>4296</v>
      </c>
      <c r="D830" s="70"/>
      <c r="E830" s="71" t="s">
        <v>4297</v>
      </c>
      <c r="G830" s="71" t="s">
        <v>1549</v>
      </c>
    </row>
    <row r="831" spans="1:7" ht="15.75" customHeight="1">
      <c r="A831" s="71" t="s">
        <v>4045</v>
      </c>
      <c r="B831" s="71" t="s">
        <v>4298</v>
      </c>
      <c r="C831" s="71" t="s">
        <v>4299</v>
      </c>
      <c r="D831" s="70"/>
      <c r="E831" s="71" t="s">
        <v>4300</v>
      </c>
      <c r="G831" s="71" t="s">
        <v>1549</v>
      </c>
    </row>
    <row r="832" spans="1:7" ht="15.75" customHeight="1">
      <c r="A832" s="71" t="s">
        <v>4045</v>
      </c>
      <c r="B832" s="71" t="s">
        <v>4301</v>
      </c>
      <c r="C832" s="71" t="s">
        <v>4302</v>
      </c>
      <c r="D832" s="70"/>
      <c r="E832" s="71" t="s">
        <v>4303</v>
      </c>
      <c r="G832" s="71" t="s">
        <v>1549</v>
      </c>
    </row>
    <row r="833" spans="1:7" ht="15.75" customHeight="1">
      <c r="A833" s="71" t="s">
        <v>4045</v>
      </c>
      <c r="B833" s="71" t="s">
        <v>4304</v>
      </c>
      <c r="C833" s="71" t="s">
        <v>4305</v>
      </c>
      <c r="D833" s="70"/>
      <c r="E833" s="71" t="s">
        <v>4306</v>
      </c>
      <c r="G833" s="71" t="s">
        <v>1549</v>
      </c>
    </row>
    <row r="834" spans="1:7" ht="15.75" customHeight="1">
      <c r="A834" s="71" t="s">
        <v>4045</v>
      </c>
      <c r="B834" s="71" t="s">
        <v>4307</v>
      </c>
      <c r="C834" s="71" t="s">
        <v>4308</v>
      </c>
      <c r="D834" s="70"/>
      <c r="E834" s="71" t="s">
        <v>4309</v>
      </c>
      <c r="G834" s="71" t="s">
        <v>1554</v>
      </c>
    </row>
    <row r="835" spans="1:7" ht="15.75" customHeight="1">
      <c r="A835" s="71" t="s">
        <v>4045</v>
      </c>
      <c r="B835" s="71" t="s">
        <v>4310</v>
      </c>
      <c r="C835" s="71" t="s">
        <v>4311</v>
      </c>
      <c r="D835" s="70"/>
      <c r="E835" s="71" t="s">
        <v>4312</v>
      </c>
      <c r="G835" s="71" t="s">
        <v>1554</v>
      </c>
    </row>
    <row r="836" spans="1:7" ht="15.75" customHeight="1">
      <c r="A836" s="71" t="s">
        <v>4045</v>
      </c>
      <c r="B836" s="71" t="s">
        <v>4313</v>
      </c>
      <c r="C836" s="71" t="s">
        <v>4314</v>
      </c>
      <c r="D836" s="70"/>
      <c r="E836" s="71" t="s">
        <v>4315</v>
      </c>
      <c r="G836" s="71" t="s">
        <v>1554</v>
      </c>
    </row>
    <row r="837" spans="1:7" ht="15.75" customHeight="1">
      <c r="A837" s="71" t="s">
        <v>4045</v>
      </c>
      <c r="B837" s="71" t="s">
        <v>4316</v>
      </c>
      <c r="C837" s="71" t="s">
        <v>4317</v>
      </c>
      <c r="D837" s="70"/>
      <c r="E837" s="71" t="s">
        <v>4318</v>
      </c>
      <c r="G837" s="71" t="s">
        <v>1554</v>
      </c>
    </row>
    <row r="838" spans="1:7" ht="15.75" customHeight="1">
      <c r="A838" s="71" t="s">
        <v>4045</v>
      </c>
      <c r="B838" s="71" t="s">
        <v>4319</v>
      </c>
      <c r="C838" s="71" t="s">
        <v>4320</v>
      </c>
      <c r="D838" s="70"/>
      <c r="E838" s="71" t="s">
        <v>4321</v>
      </c>
      <c r="G838" s="71" t="s">
        <v>1554</v>
      </c>
    </row>
    <row r="839" spans="1:7" ht="15.75" customHeight="1">
      <c r="A839" s="71" t="s">
        <v>4045</v>
      </c>
      <c r="B839" s="71" t="s">
        <v>4322</v>
      </c>
      <c r="C839" s="71" t="s">
        <v>4323</v>
      </c>
      <c r="D839" s="70"/>
      <c r="E839" s="71" t="s">
        <v>4324</v>
      </c>
      <c r="G839" s="71" t="s">
        <v>1554</v>
      </c>
    </row>
    <row r="840" spans="1:7" ht="15.75" customHeight="1">
      <c r="A840" s="71" t="s">
        <v>4045</v>
      </c>
      <c r="B840" s="71" t="s">
        <v>4325</v>
      </c>
      <c r="C840" s="71" t="s">
        <v>4326</v>
      </c>
      <c r="D840" s="70"/>
      <c r="E840" s="71" t="s">
        <v>4327</v>
      </c>
      <c r="G840" s="71" t="s">
        <v>1554</v>
      </c>
    </row>
    <row r="841" spans="1:7" ht="15.75" customHeight="1">
      <c r="A841" s="71" t="s">
        <v>4045</v>
      </c>
      <c r="B841" s="71" t="s">
        <v>4328</v>
      </c>
      <c r="C841" s="71" t="s">
        <v>4329</v>
      </c>
      <c r="D841" s="70"/>
      <c r="E841" s="71" t="s">
        <v>4330</v>
      </c>
      <c r="G841" s="71" t="s">
        <v>1559</v>
      </c>
    </row>
    <row r="842" spans="1:7" ht="15.75" customHeight="1">
      <c r="A842" s="71" t="s">
        <v>4045</v>
      </c>
      <c r="B842" s="71" t="s">
        <v>4331</v>
      </c>
      <c r="C842" s="71" t="s">
        <v>4332</v>
      </c>
      <c r="D842" s="70"/>
      <c r="E842" s="71" t="s">
        <v>4333</v>
      </c>
      <c r="G842" s="71" t="s">
        <v>1559</v>
      </c>
    </row>
    <row r="843" spans="1:7" ht="15.75" customHeight="1">
      <c r="A843" s="71" t="s">
        <v>4045</v>
      </c>
      <c r="B843" s="71" t="s">
        <v>4334</v>
      </c>
      <c r="C843" s="71" t="s">
        <v>4335</v>
      </c>
      <c r="D843" s="70"/>
      <c r="E843" s="71" t="s">
        <v>4336</v>
      </c>
      <c r="G843" s="71" t="s">
        <v>1559</v>
      </c>
    </row>
    <row r="844" spans="1:7" ht="15.75" customHeight="1">
      <c r="A844" s="71" t="s">
        <v>4045</v>
      </c>
      <c r="B844" s="71" t="s">
        <v>4337</v>
      </c>
      <c r="C844" s="71" t="s">
        <v>4338</v>
      </c>
      <c r="D844" s="70"/>
      <c r="E844" s="71" t="s">
        <v>4339</v>
      </c>
      <c r="G844" s="71" t="s">
        <v>1559</v>
      </c>
    </row>
    <row r="845" spans="1:7" ht="15.75" customHeight="1">
      <c r="A845" s="71" t="s">
        <v>4045</v>
      </c>
      <c r="B845" s="71" t="s">
        <v>4340</v>
      </c>
      <c r="C845" s="71" t="s">
        <v>4341</v>
      </c>
      <c r="D845" s="70"/>
      <c r="E845" s="71" t="s">
        <v>4342</v>
      </c>
      <c r="G845" s="71" t="s">
        <v>1564</v>
      </c>
    </row>
    <row r="846" spans="1:7" ht="15.75" customHeight="1">
      <c r="A846" s="71" t="s">
        <v>4045</v>
      </c>
      <c r="B846" s="71" t="s">
        <v>4343</v>
      </c>
      <c r="C846" s="71" t="s">
        <v>4344</v>
      </c>
      <c r="D846" s="70"/>
      <c r="E846" s="71" t="s">
        <v>4345</v>
      </c>
      <c r="G846" s="71" t="s">
        <v>1564</v>
      </c>
    </row>
    <row r="847" spans="1:7" ht="15.75" customHeight="1">
      <c r="A847" s="71" t="s">
        <v>4045</v>
      </c>
      <c r="B847" s="71" t="s">
        <v>4346</v>
      </c>
      <c r="C847" s="71" t="s">
        <v>4347</v>
      </c>
      <c r="D847" s="70"/>
      <c r="E847" s="71" t="s">
        <v>4348</v>
      </c>
      <c r="G847" s="71" t="s">
        <v>1564</v>
      </c>
    </row>
    <row r="848" spans="1:7" ht="15.75" customHeight="1">
      <c r="A848" s="71" t="s">
        <v>4045</v>
      </c>
      <c r="B848" s="71" t="s">
        <v>4349</v>
      </c>
      <c r="C848" s="71" t="s">
        <v>4350</v>
      </c>
      <c r="D848" s="70"/>
      <c r="E848" s="71" t="s">
        <v>4351</v>
      </c>
      <c r="G848" s="71" t="s">
        <v>1564</v>
      </c>
    </row>
    <row r="849" spans="1:7" ht="15.75" customHeight="1">
      <c r="A849" s="71" t="s">
        <v>4045</v>
      </c>
      <c r="B849" s="71" t="s">
        <v>4352</v>
      </c>
      <c r="C849" s="71" t="s">
        <v>4353</v>
      </c>
      <c r="D849" s="70"/>
      <c r="E849" s="71" t="s">
        <v>4354</v>
      </c>
      <c r="G849" s="71" t="s">
        <v>1574</v>
      </c>
    </row>
    <row r="850" spans="1:7" ht="15.75" customHeight="1">
      <c r="A850" s="71" t="s">
        <v>4045</v>
      </c>
      <c r="B850" s="71" t="s">
        <v>4355</v>
      </c>
      <c r="C850" s="71" t="s">
        <v>4356</v>
      </c>
      <c r="D850" s="70"/>
      <c r="E850" s="71" t="s">
        <v>4357</v>
      </c>
      <c r="G850" s="71" t="s">
        <v>1574</v>
      </c>
    </row>
    <row r="851" spans="1:7" ht="15.75" customHeight="1">
      <c r="A851" s="71" t="s">
        <v>4045</v>
      </c>
      <c r="B851" s="71" t="s">
        <v>4358</v>
      </c>
      <c r="C851" s="71" t="s">
        <v>4359</v>
      </c>
      <c r="D851" s="70"/>
      <c r="E851" s="71" t="s">
        <v>4360</v>
      </c>
      <c r="G851" s="71" t="s">
        <v>1574</v>
      </c>
    </row>
    <row r="852" spans="1:7" ht="15.75" customHeight="1">
      <c r="A852" s="71" t="s">
        <v>4045</v>
      </c>
      <c r="B852" s="71" t="s">
        <v>4361</v>
      </c>
      <c r="C852" s="71" t="s">
        <v>4362</v>
      </c>
      <c r="D852" s="70"/>
      <c r="E852" s="71" t="s">
        <v>4363</v>
      </c>
      <c r="G852" s="71" t="s">
        <v>1574</v>
      </c>
    </row>
    <row r="853" spans="1:7" ht="15.75" customHeight="1">
      <c r="A853" s="71" t="s">
        <v>4045</v>
      </c>
      <c r="B853" s="71" t="s">
        <v>4364</v>
      </c>
      <c r="C853" s="71" t="s">
        <v>4365</v>
      </c>
      <c r="D853" s="70"/>
      <c r="E853" s="71" t="s">
        <v>4366</v>
      </c>
      <c r="G853" s="71" t="s">
        <v>1574</v>
      </c>
    </row>
    <row r="854" spans="1:7" ht="15.75" customHeight="1">
      <c r="A854" s="71" t="s">
        <v>4045</v>
      </c>
      <c r="B854" s="71" t="s">
        <v>4367</v>
      </c>
      <c r="C854" s="71" t="s">
        <v>4368</v>
      </c>
      <c r="D854" s="70"/>
      <c r="E854" s="71" t="s">
        <v>4369</v>
      </c>
      <c r="G854" s="71" t="s">
        <v>1579</v>
      </c>
    </row>
    <row r="855" spans="1:7" ht="15.75" customHeight="1">
      <c r="A855" s="71" t="s">
        <v>4045</v>
      </c>
      <c r="B855" s="71" t="s">
        <v>4370</v>
      </c>
      <c r="C855" s="71" t="s">
        <v>4371</v>
      </c>
      <c r="D855" s="70"/>
      <c r="E855" s="71" t="s">
        <v>4372</v>
      </c>
      <c r="G855" s="71" t="s">
        <v>1579</v>
      </c>
    </row>
    <row r="856" spans="1:7" ht="15.75" customHeight="1">
      <c r="A856" s="71" t="s">
        <v>4045</v>
      </c>
      <c r="B856" s="71" t="s">
        <v>4373</v>
      </c>
      <c r="C856" s="71" t="s">
        <v>4374</v>
      </c>
      <c r="D856" s="70"/>
      <c r="E856" s="71" t="s">
        <v>4375</v>
      </c>
      <c r="G856" s="71" t="s">
        <v>1579</v>
      </c>
    </row>
    <row r="857" spans="1:7" ht="15.75" customHeight="1">
      <c r="A857" s="71" t="s">
        <v>4045</v>
      </c>
      <c r="B857" s="71" t="s">
        <v>4376</v>
      </c>
      <c r="C857" s="71" t="s">
        <v>4377</v>
      </c>
      <c r="D857" s="70"/>
      <c r="E857" s="71" t="s">
        <v>4378</v>
      </c>
      <c r="G857" s="71" t="s">
        <v>1510</v>
      </c>
    </row>
    <row r="858" spans="1:7" ht="15.75" customHeight="1">
      <c r="A858" s="71" t="s">
        <v>4045</v>
      </c>
      <c r="B858" s="71" t="s">
        <v>4379</v>
      </c>
      <c r="C858" s="71" t="s">
        <v>4380</v>
      </c>
      <c r="D858" s="70"/>
      <c r="E858" s="71" t="s">
        <v>4381</v>
      </c>
      <c r="G858" s="71" t="s">
        <v>1510</v>
      </c>
    </row>
    <row r="859" spans="1:7" ht="15.75" customHeight="1">
      <c r="A859" s="71" t="s">
        <v>4045</v>
      </c>
      <c r="B859" s="71" t="s">
        <v>4382</v>
      </c>
      <c r="C859" s="71" t="s">
        <v>4383</v>
      </c>
      <c r="D859" s="70"/>
      <c r="E859" s="71" t="s">
        <v>4384</v>
      </c>
      <c r="G859" s="71" t="s">
        <v>1510</v>
      </c>
    </row>
    <row r="860" spans="1:7" ht="15.75" customHeight="1">
      <c r="A860" s="71" t="s">
        <v>4045</v>
      </c>
      <c r="B860" s="71" t="s">
        <v>4385</v>
      </c>
      <c r="C860" s="71" t="s">
        <v>4386</v>
      </c>
      <c r="D860" s="70"/>
      <c r="E860" s="71" t="s">
        <v>4387</v>
      </c>
      <c r="G860" s="71" t="s">
        <v>1510</v>
      </c>
    </row>
    <row r="861" spans="1:7" ht="15.75" customHeight="1">
      <c r="A861" s="71" t="s">
        <v>4045</v>
      </c>
      <c r="B861" s="71" t="s">
        <v>4388</v>
      </c>
      <c r="C861" s="71" t="s">
        <v>4389</v>
      </c>
      <c r="D861" s="70"/>
      <c r="E861" s="71" t="s">
        <v>4390</v>
      </c>
      <c r="G861" s="71" t="s">
        <v>1510</v>
      </c>
    </row>
    <row r="862" spans="1:7" ht="15.75" customHeight="1">
      <c r="A862" s="71" t="s">
        <v>4045</v>
      </c>
      <c r="B862" s="71" t="s">
        <v>4391</v>
      </c>
      <c r="C862" s="71" t="s">
        <v>4392</v>
      </c>
      <c r="D862" s="70"/>
      <c r="E862" s="71" t="s">
        <v>4393</v>
      </c>
      <c r="G862" s="71" t="s">
        <v>1510</v>
      </c>
    </row>
    <row r="863" spans="1:7" ht="15.75" customHeight="1">
      <c r="A863" s="71" t="s">
        <v>4045</v>
      </c>
      <c r="B863" s="71" t="s">
        <v>4394</v>
      </c>
      <c r="C863" s="71" t="s">
        <v>4395</v>
      </c>
      <c r="D863" s="70"/>
      <c r="E863" s="71" t="s">
        <v>4396</v>
      </c>
      <c r="G863" s="71" t="s">
        <v>1510</v>
      </c>
    </row>
    <row r="864" spans="1:7" ht="15.75" customHeight="1">
      <c r="A864" s="71" t="s">
        <v>4045</v>
      </c>
      <c r="B864" s="71" t="s">
        <v>4397</v>
      </c>
      <c r="C864" s="71" t="s">
        <v>4398</v>
      </c>
      <c r="D864" s="70"/>
      <c r="E864" s="71" t="s">
        <v>4399</v>
      </c>
      <c r="G864" s="71" t="s">
        <v>1515</v>
      </c>
    </row>
    <row r="865" spans="1:7" ht="15.75" customHeight="1">
      <c r="A865" s="71" t="s">
        <v>4045</v>
      </c>
      <c r="B865" s="71" t="s">
        <v>4400</v>
      </c>
      <c r="C865" s="71" t="s">
        <v>4401</v>
      </c>
      <c r="D865" s="70"/>
      <c r="E865" s="71" t="s">
        <v>4402</v>
      </c>
      <c r="G865" s="71" t="s">
        <v>1515</v>
      </c>
    </row>
    <row r="866" spans="1:7" ht="15.75" customHeight="1">
      <c r="A866" s="71" t="s">
        <v>4045</v>
      </c>
      <c r="B866" s="71" t="s">
        <v>4403</v>
      </c>
      <c r="C866" s="71" t="s">
        <v>4404</v>
      </c>
      <c r="D866" s="70"/>
      <c r="E866" s="71" t="s">
        <v>4405</v>
      </c>
      <c r="G866" s="71" t="s">
        <v>1515</v>
      </c>
    </row>
    <row r="867" spans="1:7" ht="15.75" customHeight="1">
      <c r="A867" s="71" t="s">
        <v>4045</v>
      </c>
      <c r="B867" s="71" t="s">
        <v>4406</v>
      </c>
      <c r="C867" s="71" t="s">
        <v>4407</v>
      </c>
      <c r="D867" s="70"/>
      <c r="E867" s="71" t="s">
        <v>4408</v>
      </c>
      <c r="G867" s="71" t="s">
        <v>1515</v>
      </c>
    </row>
    <row r="868" spans="1:7" ht="15.75" customHeight="1">
      <c r="A868" s="71" t="s">
        <v>4045</v>
      </c>
      <c r="B868" s="71" t="s">
        <v>4409</v>
      </c>
      <c r="C868" s="71" t="s">
        <v>4410</v>
      </c>
      <c r="D868" s="70"/>
      <c r="E868" s="71" t="s">
        <v>4411</v>
      </c>
      <c r="G868" s="71" t="s">
        <v>1515</v>
      </c>
    </row>
    <row r="869" spans="1:7" ht="15.75" customHeight="1">
      <c r="A869" s="71" t="s">
        <v>4045</v>
      </c>
      <c r="B869" s="71" t="s">
        <v>4412</v>
      </c>
      <c r="C869" s="71" t="s">
        <v>4413</v>
      </c>
      <c r="D869" s="70"/>
      <c r="E869" s="71" t="s">
        <v>4414</v>
      </c>
      <c r="G869" s="71" t="s">
        <v>1520</v>
      </c>
    </row>
    <row r="870" spans="1:7" ht="15.75" customHeight="1">
      <c r="A870" s="71" t="s">
        <v>4045</v>
      </c>
      <c r="B870" s="71" t="s">
        <v>4415</v>
      </c>
      <c r="C870" s="71" t="s">
        <v>4416</v>
      </c>
      <c r="D870" s="70"/>
      <c r="E870" s="71" t="s">
        <v>4417</v>
      </c>
      <c r="G870" s="71" t="s">
        <v>1520</v>
      </c>
    </row>
    <row r="871" spans="1:7" ht="15.75" customHeight="1">
      <c r="A871" s="71" t="s">
        <v>4045</v>
      </c>
      <c r="B871" s="71" t="s">
        <v>4418</v>
      </c>
      <c r="C871" s="71" t="s">
        <v>4419</v>
      </c>
      <c r="D871" s="70"/>
      <c r="E871" s="71" t="s">
        <v>4420</v>
      </c>
      <c r="G871" s="71" t="s">
        <v>1520</v>
      </c>
    </row>
    <row r="872" spans="1:7" ht="15.75" customHeight="1">
      <c r="A872" s="71" t="s">
        <v>4045</v>
      </c>
      <c r="B872" s="71" t="s">
        <v>4421</v>
      </c>
      <c r="C872" s="71" t="s">
        <v>4422</v>
      </c>
      <c r="D872" s="70"/>
      <c r="E872" s="71" t="s">
        <v>4423</v>
      </c>
      <c r="G872" s="71" t="s">
        <v>1480</v>
      </c>
    </row>
    <row r="873" spans="1:7" ht="15.75" customHeight="1">
      <c r="A873" s="71" t="s">
        <v>4045</v>
      </c>
      <c r="B873" s="71" t="s">
        <v>4424</v>
      </c>
      <c r="C873" s="71" t="s">
        <v>4425</v>
      </c>
      <c r="D873" s="70"/>
      <c r="E873" s="71" t="s">
        <v>4426</v>
      </c>
      <c r="G873" s="71" t="s">
        <v>1480</v>
      </c>
    </row>
    <row r="874" spans="1:7" ht="15.75" customHeight="1">
      <c r="A874" s="71" t="s">
        <v>4045</v>
      </c>
      <c r="B874" s="71" t="s">
        <v>4427</v>
      </c>
      <c r="C874" s="71" t="s">
        <v>4428</v>
      </c>
      <c r="D874" s="70"/>
      <c r="E874" s="71" t="s">
        <v>4429</v>
      </c>
      <c r="G874" s="71" t="s">
        <v>1480</v>
      </c>
    </row>
    <row r="875" spans="1:7" ht="15.75" customHeight="1">
      <c r="A875" s="71" t="s">
        <v>4045</v>
      </c>
      <c r="B875" s="71" t="s">
        <v>4430</v>
      </c>
      <c r="C875" s="71" t="s">
        <v>4431</v>
      </c>
      <c r="D875" s="70"/>
      <c r="E875" s="71" t="s">
        <v>4432</v>
      </c>
      <c r="G875" s="71" t="s">
        <v>1480</v>
      </c>
    </row>
    <row r="876" spans="1:7" ht="15.75" customHeight="1">
      <c r="A876" s="71" t="s">
        <v>4045</v>
      </c>
      <c r="B876" s="71" t="s">
        <v>4433</v>
      </c>
      <c r="C876" s="71" t="s">
        <v>4434</v>
      </c>
      <c r="D876" s="70"/>
      <c r="E876" s="71" t="s">
        <v>4435</v>
      </c>
      <c r="G876" s="71" t="s">
        <v>1490</v>
      </c>
    </row>
    <row r="877" spans="1:7" ht="15.75" customHeight="1">
      <c r="A877" s="71" t="s">
        <v>4045</v>
      </c>
      <c r="B877" s="71" t="s">
        <v>4436</v>
      </c>
      <c r="C877" s="71" t="s">
        <v>4437</v>
      </c>
      <c r="D877" s="70"/>
      <c r="E877" s="71" t="s">
        <v>4438</v>
      </c>
      <c r="G877" s="71" t="s">
        <v>1490</v>
      </c>
    </row>
    <row r="878" spans="1:7" ht="15.75" customHeight="1">
      <c r="A878" s="71" t="s">
        <v>4045</v>
      </c>
      <c r="B878" s="71" t="s">
        <v>4439</v>
      </c>
      <c r="C878" s="71" t="s">
        <v>4440</v>
      </c>
      <c r="D878" s="70"/>
      <c r="E878" s="71" t="s">
        <v>4441</v>
      </c>
      <c r="G878" s="71" t="s">
        <v>1490</v>
      </c>
    </row>
    <row r="879" spans="1:7" ht="15.75" customHeight="1">
      <c r="A879" s="71" t="s">
        <v>4045</v>
      </c>
      <c r="B879" s="71" t="s">
        <v>4442</v>
      </c>
      <c r="C879" s="71" t="s">
        <v>4443</v>
      </c>
      <c r="D879" s="70"/>
      <c r="E879" s="71" t="s">
        <v>4444</v>
      </c>
      <c r="G879" s="71" t="s">
        <v>1485</v>
      </c>
    </row>
    <row r="880" spans="1:7" ht="15.75" customHeight="1">
      <c r="A880" s="71" t="s">
        <v>4045</v>
      </c>
      <c r="B880" s="71" t="s">
        <v>4445</v>
      </c>
      <c r="C880" s="71" t="s">
        <v>4446</v>
      </c>
      <c r="D880" s="70"/>
      <c r="E880" s="71" t="s">
        <v>4447</v>
      </c>
      <c r="G880" s="71" t="s">
        <v>1485</v>
      </c>
    </row>
    <row r="881" spans="1:7" ht="15.75" customHeight="1">
      <c r="A881" s="71" t="s">
        <v>4045</v>
      </c>
      <c r="B881" s="71" t="s">
        <v>4448</v>
      </c>
      <c r="C881" s="71" t="s">
        <v>4449</v>
      </c>
      <c r="D881" s="70"/>
      <c r="E881" s="71" t="s">
        <v>4450</v>
      </c>
      <c r="G881" s="71" t="s">
        <v>1485</v>
      </c>
    </row>
    <row r="882" spans="1:7" ht="15.75" customHeight="1">
      <c r="A882" s="71" t="s">
        <v>4045</v>
      </c>
      <c r="B882" s="71" t="s">
        <v>4451</v>
      </c>
      <c r="C882" s="71" t="s">
        <v>4452</v>
      </c>
      <c r="D882" s="70"/>
      <c r="E882" s="71" t="s">
        <v>4453</v>
      </c>
      <c r="G882" s="71" t="s">
        <v>1485</v>
      </c>
    </row>
    <row r="883" spans="1:7" ht="15.75" customHeight="1">
      <c r="A883" s="71" t="s">
        <v>4045</v>
      </c>
      <c r="B883" s="71" t="s">
        <v>4454</v>
      </c>
      <c r="C883" s="71" t="s">
        <v>4455</v>
      </c>
      <c r="D883" s="70"/>
      <c r="E883" s="71" t="s">
        <v>4456</v>
      </c>
      <c r="G883" s="71" t="s">
        <v>1485</v>
      </c>
    </row>
    <row r="884" spans="1:7" ht="15.75" customHeight="1">
      <c r="A884" s="71" t="s">
        <v>4045</v>
      </c>
      <c r="B884" s="71" t="s">
        <v>4457</v>
      </c>
      <c r="C884" s="71" t="s">
        <v>1531</v>
      </c>
      <c r="D884" s="70"/>
      <c r="E884" s="71" t="s">
        <v>1533</v>
      </c>
      <c r="G884" s="71" t="s">
        <v>1535</v>
      </c>
    </row>
    <row r="885" spans="1:7" ht="15.75" customHeight="1">
      <c r="A885" s="71" t="s">
        <v>4045</v>
      </c>
      <c r="B885" s="71" t="s">
        <v>4458</v>
      </c>
      <c r="C885" s="71" t="s">
        <v>1570</v>
      </c>
      <c r="D885" s="70"/>
      <c r="E885" s="71" t="s">
        <v>1572</v>
      </c>
      <c r="G885" s="71" t="s">
        <v>1569</v>
      </c>
    </row>
    <row r="886" spans="1:7" ht="15.75" customHeight="1">
      <c r="A886" s="71" t="s">
        <v>4045</v>
      </c>
      <c r="B886" s="71" t="s">
        <v>1609</v>
      </c>
      <c r="C886" s="71" t="s">
        <v>1610</v>
      </c>
      <c r="D886" s="70"/>
      <c r="E886" s="71" t="s">
        <v>1612</v>
      </c>
      <c r="G886" s="71" t="s">
        <v>4459</v>
      </c>
    </row>
    <row r="887" spans="1:7" ht="15.75" customHeight="1">
      <c r="A887" s="71" t="s">
        <v>4045</v>
      </c>
      <c r="B887" s="71" t="s">
        <v>1379</v>
      </c>
      <c r="C887" s="71" t="s">
        <v>1380</v>
      </c>
      <c r="D887" s="70"/>
      <c r="E887" s="71" t="s">
        <v>4460</v>
      </c>
      <c r="G887" s="71" t="s">
        <v>4459</v>
      </c>
    </row>
    <row r="888" spans="1:7" ht="15.75" customHeight="1">
      <c r="A888" s="71" t="s">
        <v>4461</v>
      </c>
      <c r="B888" s="71" t="s">
        <v>4462</v>
      </c>
      <c r="C888" s="71" t="s">
        <v>4463</v>
      </c>
      <c r="E888" s="82"/>
      <c r="F888" s="82"/>
    </row>
    <row r="889" spans="1:7" ht="15.75" customHeight="1">
      <c r="A889" s="71" t="s">
        <v>4461</v>
      </c>
      <c r="B889" s="71" t="s">
        <v>4464</v>
      </c>
      <c r="C889" s="71" t="s">
        <v>4465</v>
      </c>
      <c r="E889" s="82"/>
      <c r="F889" s="82"/>
    </row>
    <row r="890" spans="1:7" ht="15.75" customHeight="1">
      <c r="A890" s="71" t="s">
        <v>4461</v>
      </c>
      <c r="B890" s="71" t="s">
        <v>4466</v>
      </c>
      <c r="C890" s="71" t="s">
        <v>4467</v>
      </c>
      <c r="E890" s="82"/>
      <c r="F890" s="82"/>
    </row>
    <row r="891" spans="1:7" ht="15.75" customHeight="1">
      <c r="A891" s="71" t="s">
        <v>4461</v>
      </c>
      <c r="B891" s="71" t="s">
        <v>1609</v>
      </c>
      <c r="C891" s="71" t="s">
        <v>1610</v>
      </c>
      <c r="E891" s="82"/>
      <c r="F891" s="82"/>
    </row>
    <row r="892" spans="1:7" ht="15.75" customHeight="1">
      <c r="A892" s="71" t="s">
        <v>4461</v>
      </c>
      <c r="B892" s="71" t="s">
        <v>2885</v>
      </c>
      <c r="C892" s="71" t="s">
        <v>1380</v>
      </c>
      <c r="E892" s="82"/>
      <c r="F892" s="82"/>
    </row>
    <row r="893" spans="1:7" ht="15.75" customHeight="1">
      <c r="A893" s="17" t="s">
        <v>4468</v>
      </c>
      <c r="B893" s="17" t="s">
        <v>4469</v>
      </c>
      <c r="C893" s="17" t="s">
        <v>4470</v>
      </c>
      <c r="E893" s="82"/>
      <c r="F893" s="82"/>
    </row>
    <row r="894" spans="1:7" ht="15.75" customHeight="1">
      <c r="A894" s="17" t="s">
        <v>4468</v>
      </c>
      <c r="B894" s="17" t="s">
        <v>4471</v>
      </c>
      <c r="C894" s="17" t="s">
        <v>4472</v>
      </c>
      <c r="E894" s="82"/>
      <c r="F894" s="82"/>
    </row>
    <row r="895" spans="1:7" ht="15.75" customHeight="1">
      <c r="A895" s="17" t="s">
        <v>4468</v>
      </c>
      <c r="B895" s="17" t="s">
        <v>4473</v>
      </c>
      <c r="C895" s="17" t="s">
        <v>4474</v>
      </c>
      <c r="E895" s="82"/>
      <c r="F895" s="82"/>
    </row>
    <row r="896" spans="1:7" ht="15.75" customHeight="1">
      <c r="A896" s="17" t="s">
        <v>4468</v>
      </c>
      <c r="B896" s="17" t="s">
        <v>4475</v>
      </c>
      <c r="C896" s="17" t="s">
        <v>4476</v>
      </c>
      <c r="E896" s="82"/>
      <c r="F896" s="82"/>
    </row>
    <row r="897" spans="1:6" ht="15.75" customHeight="1">
      <c r="A897" s="17" t="s">
        <v>4468</v>
      </c>
      <c r="B897" s="17" t="s">
        <v>4477</v>
      </c>
      <c r="C897" s="17" t="s">
        <v>4478</v>
      </c>
      <c r="E897" s="82"/>
      <c r="F897" s="82"/>
    </row>
    <row r="898" spans="1:6" ht="15.75" customHeight="1">
      <c r="A898" s="17" t="s">
        <v>4468</v>
      </c>
      <c r="B898" s="17" t="s">
        <v>4479</v>
      </c>
      <c r="C898" s="17" t="s">
        <v>4480</v>
      </c>
      <c r="E898" s="82"/>
      <c r="F898" s="82"/>
    </row>
    <row r="899" spans="1:6" ht="15.75" customHeight="1">
      <c r="A899" s="17" t="s">
        <v>4468</v>
      </c>
      <c r="B899" s="17" t="s">
        <v>3342</v>
      </c>
      <c r="C899" s="17" t="s">
        <v>2266</v>
      </c>
      <c r="E899" s="82"/>
      <c r="F899" s="82"/>
    </row>
    <row r="900" spans="1:6" ht="15.75" customHeight="1">
      <c r="A900" s="17" t="s">
        <v>4468</v>
      </c>
      <c r="B900" s="17" t="s">
        <v>1609</v>
      </c>
      <c r="C900" s="17" t="s">
        <v>1736</v>
      </c>
      <c r="E900" s="82"/>
      <c r="F900" s="82"/>
    </row>
    <row r="901" spans="1:6" ht="15.75" customHeight="1">
      <c r="A901" s="17" t="s">
        <v>4468</v>
      </c>
      <c r="B901" s="17" t="s">
        <v>2885</v>
      </c>
      <c r="C901" s="17" t="s">
        <v>1380</v>
      </c>
      <c r="E901" s="82"/>
      <c r="F901" s="82"/>
    </row>
    <row r="902" spans="1:6" ht="15.75" customHeight="1">
      <c r="A902" s="17" t="s">
        <v>4481</v>
      </c>
      <c r="B902" s="17" t="s">
        <v>4482</v>
      </c>
      <c r="C902" s="17" t="s">
        <v>4483</v>
      </c>
      <c r="E902" s="82"/>
      <c r="F902" s="82"/>
    </row>
    <row r="903" spans="1:6" ht="15.75" customHeight="1">
      <c r="A903" s="17" t="s">
        <v>4481</v>
      </c>
      <c r="B903" s="17" t="s">
        <v>4484</v>
      </c>
      <c r="C903" s="17" t="s">
        <v>4485</v>
      </c>
      <c r="E903" s="82"/>
      <c r="F903" s="82"/>
    </row>
    <row r="904" spans="1:6" ht="15.75" customHeight="1">
      <c r="A904" s="17" t="s">
        <v>4481</v>
      </c>
      <c r="B904" s="17" t="s">
        <v>4486</v>
      </c>
      <c r="C904" s="17" t="s">
        <v>4487</v>
      </c>
      <c r="E904" s="82"/>
      <c r="F904" s="82"/>
    </row>
    <row r="905" spans="1:6" ht="15.75" customHeight="1">
      <c r="A905" s="17" t="s">
        <v>4481</v>
      </c>
      <c r="B905" s="17" t="s">
        <v>4488</v>
      </c>
      <c r="C905" s="17" t="s">
        <v>4489</v>
      </c>
      <c r="E905" s="82"/>
      <c r="F905" s="82"/>
    </row>
    <row r="906" spans="1:6" ht="15.75" customHeight="1">
      <c r="A906" s="17" t="s">
        <v>4481</v>
      </c>
      <c r="B906" s="17" t="s">
        <v>4490</v>
      </c>
      <c r="C906" s="17" t="s">
        <v>4491</v>
      </c>
      <c r="E906" s="82"/>
      <c r="F906" s="82"/>
    </row>
    <row r="907" spans="1:6" ht="15.75" customHeight="1">
      <c r="A907" s="17" t="s">
        <v>4481</v>
      </c>
      <c r="B907" s="17" t="s">
        <v>4492</v>
      </c>
      <c r="C907" s="17" t="s">
        <v>4493</v>
      </c>
      <c r="E907" s="82"/>
      <c r="F907" s="82"/>
    </row>
    <row r="908" spans="1:6" ht="15.75" customHeight="1">
      <c r="A908" s="17" t="s">
        <v>4481</v>
      </c>
      <c r="B908" s="17" t="s">
        <v>4494</v>
      </c>
      <c r="C908" s="17" t="s">
        <v>4495</v>
      </c>
      <c r="E908" s="82"/>
      <c r="F908" s="82"/>
    </row>
    <row r="909" spans="1:6" ht="15.75" customHeight="1">
      <c r="A909" s="17" t="s">
        <v>4481</v>
      </c>
      <c r="B909" s="17" t="s">
        <v>4496</v>
      </c>
      <c r="C909" s="17" t="s">
        <v>4497</v>
      </c>
      <c r="E909" s="82"/>
      <c r="F909" s="82"/>
    </row>
    <row r="910" spans="1:6" ht="15.75" customHeight="1">
      <c r="A910" s="17" t="s">
        <v>4481</v>
      </c>
      <c r="B910" s="17" t="s">
        <v>4498</v>
      </c>
      <c r="C910" s="17" t="s">
        <v>4499</v>
      </c>
      <c r="E910" s="82"/>
      <c r="F910" s="82"/>
    </row>
    <row r="911" spans="1:6" ht="15.75" customHeight="1">
      <c r="A911" s="17" t="s">
        <v>4481</v>
      </c>
      <c r="B911" s="17" t="s">
        <v>4500</v>
      </c>
      <c r="C911" s="17" t="s">
        <v>4501</v>
      </c>
      <c r="E911" s="82"/>
      <c r="F911" s="82"/>
    </row>
    <row r="912" spans="1:6" ht="15.75" customHeight="1">
      <c r="A912" s="17" t="s">
        <v>4481</v>
      </c>
      <c r="B912" s="17" t="s">
        <v>4502</v>
      </c>
      <c r="C912" s="17" t="s">
        <v>4503</v>
      </c>
      <c r="E912" s="82"/>
      <c r="F912" s="82"/>
    </row>
    <row r="913" spans="1:6" ht="15.75" customHeight="1">
      <c r="A913" s="17" t="s">
        <v>4481</v>
      </c>
      <c r="B913" s="17" t="s">
        <v>4504</v>
      </c>
      <c r="C913" s="17" t="s">
        <v>4505</v>
      </c>
      <c r="E913" s="82"/>
      <c r="F913" s="82"/>
    </row>
    <row r="914" spans="1:6" ht="15.75" customHeight="1">
      <c r="A914" s="17" t="s">
        <v>4481</v>
      </c>
      <c r="B914" s="17" t="s">
        <v>4506</v>
      </c>
      <c r="C914" s="17" t="s">
        <v>4507</v>
      </c>
      <c r="E914" s="82"/>
      <c r="F914" s="82"/>
    </row>
    <row r="915" spans="1:6" ht="15.75" customHeight="1">
      <c r="A915" s="17" t="s">
        <v>4481</v>
      </c>
      <c r="B915" s="17" t="s">
        <v>4508</v>
      </c>
      <c r="C915" s="17" t="s">
        <v>4509</v>
      </c>
      <c r="E915" s="82"/>
      <c r="F915" s="82"/>
    </row>
    <row r="916" spans="1:6" ht="15.75" customHeight="1">
      <c r="A916" s="17" t="s">
        <v>4481</v>
      </c>
      <c r="B916" s="17" t="s">
        <v>4510</v>
      </c>
      <c r="C916" s="17" t="s">
        <v>4511</v>
      </c>
      <c r="E916" s="82"/>
      <c r="F916" s="82"/>
    </row>
    <row r="917" spans="1:6" ht="15.75" customHeight="1">
      <c r="A917" s="17" t="s">
        <v>4481</v>
      </c>
      <c r="B917" s="17" t="s">
        <v>2567</v>
      </c>
      <c r="C917" s="17" t="s">
        <v>4512</v>
      </c>
      <c r="E917" s="82"/>
      <c r="F917" s="82"/>
    </row>
    <row r="918" spans="1:6" ht="15.75" customHeight="1">
      <c r="A918" s="17" t="s">
        <v>4513</v>
      </c>
      <c r="B918" s="17" t="s">
        <v>4514</v>
      </c>
      <c r="C918" s="17" t="s">
        <v>4515</v>
      </c>
      <c r="E918" s="82"/>
      <c r="F918" s="82"/>
    </row>
    <row r="919" spans="1:6" ht="15.75" customHeight="1">
      <c r="A919" s="17" t="s">
        <v>4513</v>
      </c>
      <c r="B919" s="17" t="s">
        <v>4516</v>
      </c>
      <c r="C919" s="17" t="s">
        <v>4517</v>
      </c>
      <c r="E919" s="82"/>
      <c r="F919" s="82"/>
    </row>
    <row r="920" spans="1:6" ht="15.75" customHeight="1">
      <c r="A920" s="17" t="s">
        <v>4513</v>
      </c>
      <c r="B920" s="17" t="s">
        <v>4518</v>
      </c>
      <c r="C920" s="17" t="s">
        <v>4519</v>
      </c>
      <c r="E920" s="82"/>
      <c r="F920" s="82"/>
    </row>
    <row r="921" spans="1:6" ht="15.75" customHeight="1">
      <c r="A921" s="17" t="s">
        <v>4513</v>
      </c>
      <c r="B921" s="17" t="s">
        <v>4520</v>
      </c>
      <c r="C921" s="17" t="s">
        <v>4521</v>
      </c>
      <c r="E921" s="82"/>
      <c r="F921" s="82"/>
    </row>
    <row r="922" spans="1:6" ht="15.75" customHeight="1">
      <c r="A922" s="17" t="s">
        <v>4513</v>
      </c>
      <c r="B922" s="17" t="s">
        <v>4522</v>
      </c>
      <c r="C922" s="17" t="s">
        <v>4523</v>
      </c>
      <c r="E922" s="82"/>
      <c r="F922" s="82"/>
    </row>
    <row r="923" spans="1:6" ht="15.75" customHeight="1">
      <c r="A923" s="17" t="s">
        <v>4513</v>
      </c>
      <c r="B923" s="17" t="s">
        <v>4524</v>
      </c>
      <c r="C923" s="17" t="s">
        <v>4525</v>
      </c>
      <c r="E923" s="82"/>
      <c r="F923" s="82"/>
    </row>
    <row r="924" spans="1:6" ht="15.75" customHeight="1">
      <c r="A924" s="17" t="s">
        <v>4513</v>
      </c>
      <c r="B924" s="17" t="s">
        <v>2567</v>
      </c>
      <c r="C924" s="17" t="s">
        <v>4512</v>
      </c>
      <c r="E924" s="82"/>
      <c r="F924" s="82"/>
    </row>
    <row r="925" spans="1:6" ht="15.75" customHeight="1">
      <c r="A925" s="17" t="s">
        <v>4513</v>
      </c>
      <c r="B925" s="17" t="s">
        <v>1319</v>
      </c>
      <c r="C925" s="17" t="s">
        <v>2118</v>
      </c>
      <c r="E925" s="82"/>
      <c r="F925" s="82"/>
    </row>
    <row r="926" spans="1:6" ht="15.75" customHeight="1"/>
    <row r="927" spans="1:6" ht="15.75" customHeight="1"/>
    <row r="928" spans="1:6"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sheetData>
  <autoFilter ref="A1:G925" xr:uid="{00000000-0009-0000-0000-00000B000000}"/>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defaultColWidth="14.44140625" defaultRowHeight="15" customHeight="1"/>
  <cols>
    <col min="1" max="6" width="8.6640625" customWidth="1"/>
  </cols>
  <sheetData>
    <row r="1" spans="1:1" ht="14.4">
      <c r="A1" s="17" t="s">
        <v>4526</v>
      </c>
    </row>
    <row r="2" spans="1:1" ht="14.4">
      <c r="A2" s="17" t="s">
        <v>4527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Z1000"/>
  <sheetViews>
    <sheetView workbookViewId="0"/>
  </sheetViews>
  <sheetFormatPr defaultColWidth="14.44140625" defaultRowHeight="15" customHeight="1"/>
  <cols>
    <col min="1" max="1" width="38.6640625" customWidth="1"/>
    <col min="2" max="2" width="37.44140625" customWidth="1"/>
    <col min="3" max="3" width="74.44140625" customWidth="1"/>
  </cols>
  <sheetData>
    <row r="1" spans="1:26" ht="14.4">
      <c r="A1" s="68" t="e">
        <f>'2025 SEIS Data Analysis Plan'!#REF!</f>
        <v>#REF!</v>
      </c>
      <c r="B1" s="68" t="e">
        <f>'2025 SEIS Data Analysis Plan'!#REF!</f>
        <v>#REF!</v>
      </c>
      <c r="C1" s="5" t="e">
        <f>'2025 SEIS Data Analysis Plan'!#REF!</f>
        <v>#REF!</v>
      </c>
      <c r="D1" s="68" t="s">
        <v>4528</v>
      </c>
      <c r="E1" s="68" t="s">
        <v>4529</v>
      </c>
      <c r="F1" s="68" t="s">
        <v>4530</v>
      </c>
      <c r="G1" s="68" t="s">
        <v>4531</v>
      </c>
      <c r="H1" s="68" t="s">
        <v>4532</v>
      </c>
      <c r="I1" s="68" t="s">
        <v>4533</v>
      </c>
      <c r="J1" s="68" t="s">
        <v>4534</v>
      </c>
      <c r="K1" s="68"/>
      <c r="L1" s="68"/>
      <c r="M1" s="68"/>
      <c r="N1" s="68"/>
      <c r="O1" s="68"/>
      <c r="P1" s="68"/>
      <c r="Q1" s="68"/>
      <c r="R1" s="68"/>
      <c r="S1" s="68"/>
      <c r="T1" s="68"/>
      <c r="U1" s="68"/>
      <c r="V1" s="68"/>
      <c r="W1" s="68"/>
      <c r="X1" s="68"/>
      <c r="Y1" s="68"/>
      <c r="Z1" s="68"/>
    </row>
    <row r="2" spans="1:26" ht="14.4">
      <c r="A2" s="68" t="e">
        <f t="shared" ref="A2:C2" si="0">#REF!</f>
        <v>#REF!</v>
      </c>
      <c r="B2" s="68" t="e">
        <f t="shared" si="0"/>
        <v>#REF!</v>
      </c>
      <c r="C2" s="5" t="e">
        <f t="shared" si="0"/>
        <v>#REF!</v>
      </c>
      <c r="D2" s="68"/>
      <c r="E2" s="68"/>
      <c r="F2" s="68"/>
      <c r="G2" s="68"/>
      <c r="H2" s="68"/>
      <c r="I2" s="68"/>
      <c r="J2" s="68"/>
      <c r="K2" s="68"/>
      <c r="L2" s="68"/>
      <c r="M2" s="68"/>
      <c r="N2" s="68"/>
      <c r="O2" s="68"/>
      <c r="P2" s="68"/>
      <c r="Q2" s="68"/>
      <c r="R2" s="68"/>
      <c r="S2" s="68"/>
      <c r="T2" s="68"/>
      <c r="U2" s="68"/>
      <c r="V2" s="68"/>
      <c r="W2" s="68"/>
      <c r="X2" s="68"/>
      <c r="Y2" s="68"/>
      <c r="Z2" s="68"/>
    </row>
    <row r="3" spans="1:26" ht="14.4">
      <c r="A3" s="68" t="e">
        <f t="shared" ref="A3:C3" si="1">#REF!</f>
        <v>#REF!</v>
      </c>
      <c r="B3" s="68" t="e">
        <f t="shared" si="1"/>
        <v>#REF!</v>
      </c>
      <c r="C3" s="5" t="e">
        <f t="shared" si="1"/>
        <v>#REF!</v>
      </c>
      <c r="D3" s="68"/>
      <c r="E3" s="68"/>
      <c r="F3" s="68"/>
      <c r="G3" s="68"/>
      <c r="H3" s="68"/>
      <c r="I3" s="68"/>
      <c r="J3" s="68"/>
      <c r="K3" s="68"/>
      <c r="L3" s="68"/>
      <c r="M3" s="68"/>
      <c r="N3" s="68"/>
      <c r="O3" s="68"/>
      <c r="P3" s="68"/>
      <c r="Q3" s="68"/>
      <c r="R3" s="68"/>
      <c r="S3" s="68"/>
      <c r="T3" s="68"/>
      <c r="U3" s="68"/>
      <c r="V3" s="68"/>
      <c r="W3" s="68"/>
      <c r="X3" s="68"/>
      <c r="Y3" s="68"/>
      <c r="Z3" s="68"/>
    </row>
    <row r="4" spans="1:26" ht="14.4">
      <c r="A4" s="68" t="e">
        <f t="shared" ref="A4:C4" si="2">#REF!</f>
        <v>#REF!</v>
      </c>
      <c r="B4" s="68" t="e">
        <f t="shared" si="2"/>
        <v>#REF!</v>
      </c>
      <c r="C4" s="5" t="e">
        <f t="shared" si="2"/>
        <v>#REF!</v>
      </c>
      <c r="D4" s="68"/>
      <c r="E4" s="68"/>
      <c r="F4" s="68"/>
      <c r="G4" s="68"/>
      <c r="H4" s="68"/>
      <c r="I4" s="68"/>
      <c r="J4" s="68"/>
      <c r="K4" s="68"/>
      <c r="L4" s="68"/>
      <c r="M4" s="68"/>
      <c r="N4" s="68"/>
      <c r="O4" s="68"/>
      <c r="P4" s="68"/>
      <c r="Q4" s="68"/>
      <c r="R4" s="68"/>
      <c r="S4" s="68"/>
      <c r="T4" s="68"/>
      <c r="U4" s="68"/>
      <c r="V4" s="68"/>
      <c r="W4" s="68"/>
      <c r="X4" s="68"/>
      <c r="Y4" s="68"/>
      <c r="Z4" s="68"/>
    </row>
    <row r="5" spans="1:26" ht="14.4">
      <c r="A5" s="68" t="e">
        <f t="shared" ref="A5:C5" si="3">#REF!</f>
        <v>#REF!</v>
      </c>
      <c r="B5" s="68" t="e">
        <f t="shared" si="3"/>
        <v>#REF!</v>
      </c>
      <c r="C5" s="5" t="e">
        <f t="shared" si="3"/>
        <v>#REF!</v>
      </c>
      <c r="D5" s="68"/>
      <c r="E5" s="68"/>
      <c r="F5" s="68"/>
      <c r="G5" s="68"/>
      <c r="H5" s="68"/>
      <c r="I5" s="68"/>
      <c r="J5" s="68"/>
      <c r="K5" s="68"/>
      <c r="L5" s="68"/>
      <c r="M5" s="68"/>
      <c r="N5" s="68"/>
      <c r="O5" s="68"/>
      <c r="P5" s="68"/>
      <c r="Q5" s="68"/>
      <c r="R5" s="68"/>
      <c r="S5" s="68"/>
      <c r="T5" s="68"/>
      <c r="U5" s="68"/>
      <c r="V5" s="68"/>
      <c r="W5" s="68"/>
      <c r="X5" s="68"/>
      <c r="Y5" s="68"/>
      <c r="Z5" s="68"/>
    </row>
    <row r="6" spans="1:26" ht="14.4">
      <c r="A6" s="68" t="e">
        <f>'2025 SEIS Data Analysis Plan'!#REF!</f>
        <v>#REF!</v>
      </c>
      <c r="B6" s="68" t="e">
        <f>'2025 SEIS Data Analysis Plan'!#REF!</f>
        <v>#REF!</v>
      </c>
      <c r="C6" s="5" t="e">
        <f>'2025 SEIS Data Analysis Plan'!#REF!</f>
        <v>#REF!</v>
      </c>
      <c r="D6" s="68"/>
      <c r="E6" s="68"/>
      <c r="F6" s="68"/>
      <c r="G6" s="68"/>
      <c r="H6" s="68"/>
      <c r="I6" s="68"/>
      <c r="J6" s="68"/>
      <c r="K6" s="68"/>
      <c r="L6" s="68"/>
      <c r="M6" s="68"/>
      <c r="N6" s="68"/>
      <c r="O6" s="68"/>
      <c r="P6" s="68"/>
      <c r="Q6" s="68"/>
      <c r="R6" s="68"/>
      <c r="S6" s="68"/>
      <c r="T6" s="68"/>
      <c r="U6" s="68"/>
      <c r="V6" s="68"/>
      <c r="W6" s="68"/>
      <c r="X6" s="68"/>
      <c r="Y6" s="68"/>
      <c r="Z6" s="68"/>
    </row>
    <row r="7" spans="1:26" ht="14.4">
      <c r="A7" s="68" t="e">
        <f>'2025 SEIS Data Analysis Plan'!#REF!</f>
        <v>#REF!</v>
      </c>
      <c r="B7" s="68" t="e">
        <f>'2025 SEIS Data Analysis Plan'!#REF!</f>
        <v>#REF!</v>
      </c>
      <c r="C7" s="5" t="e">
        <f>'2025 SEIS Data Analysis Plan'!#REF!</f>
        <v>#REF!</v>
      </c>
      <c r="D7" s="68"/>
      <c r="E7" s="68"/>
      <c r="F7" s="68"/>
      <c r="G7" s="68"/>
      <c r="H7" s="68"/>
      <c r="I7" s="68"/>
      <c r="J7" s="68"/>
      <c r="K7" s="68"/>
      <c r="L7" s="68"/>
      <c r="M7" s="68"/>
      <c r="N7" s="68"/>
      <c r="O7" s="68"/>
      <c r="P7" s="68"/>
      <c r="Q7" s="68"/>
      <c r="R7" s="68"/>
      <c r="S7" s="68"/>
      <c r="T7" s="68"/>
      <c r="U7" s="68"/>
      <c r="V7" s="68"/>
      <c r="W7" s="68"/>
      <c r="X7" s="68"/>
      <c r="Y7" s="68"/>
      <c r="Z7" s="68"/>
    </row>
    <row r="8" spans="1:26" ht="14.4">
      <c r="A8" s="68" t="e">
        <f>'2025 SEIS Data Analysis Plan'!#REF!</f>
        <v>#REF!</v>
      </c>
      <c r="B8" s="68" t="e">
        <f>'2025 SEIS Data Analysis Plan'!#REF!</f>
        <v>#REF!</v>
      </c>
      <c r="C8" s="5" t="e">
        <f>'2025 SEIS Data Analysis Plan'!#REF!</f>
        <v>#REF!</v>
      </c>
      <c r="D8" s="68"/>
      <c r="E8" s="68"/>
      <c r="F8" s="68"/>
      <c r="G8" s="68"/>
      <c r="H8" s="68"/>
      <c r="I8" s="68"/>
      <c r="J8" s="68"/>
      <c r="K8" s="68"/>
      <c r="L8" s="68"/>
      <c r="M8" s="68"/>
      <c r="N8" s="68"/>
      <c r="O8" s="68"/>
      <c r="P8" s="68"/>
      <c r="Q8" s="68"/>
      <c r="R8" s="68"/>
      <c r="S8" s="68"/>
      <c r="T8" s="68"/>
      <c r="U8" s="68"/>
      <c r="V8" s="68"/>
      <c r="W8" s="68"/>
      <c r="X8" s="68"/>
      <c r="Y8" s="68"/>
      <c r="Z8" s="68"/>
    </row>
    <row r="9" spans="1:26" ht="14.4">
      <c r="A9" s="68" t="e">
        <f>'2025 SEIS Data Analysis Plan'!#REF!</f>
        <v>#REF!</v>
      </c>
      <c r="B9" s="68" t="e">
        <f>'2025 SEIS Data Analysis Plan'!#REF!</f>
        <v>#REF!</v>
      </c>
      <c r="C9" s="5" t="e">
        <f>'2025 SEIS Data Analysis Plan'!#REF!</f>
        <v>#REF!</v>
      </c>
      <c r="D9" s="68"/>
      <c r="E9" s="68"/>
      <c r="F9" s="68"/>
      <c r="G9" s="68"/>
      <c r="H9" s="68"/>
      <c r="I9" s="68"/>
      <c r="J9" s="68"/>
      <c r="K9" s="68"/>
      <c r="L9" s="68"/>
      <c r="M9" s="68"/>
      <c r="N9" s="68"/>
      <c r="O9" s="68"/>
      <c r="P9" s="68"/>
      <c r="Q9" s="68"/>
      <c r="R9" s="68"/>
      <c r="S9" s="68"/>
      <c r="T9" s="68"/>
      <c r="U9" s="68"/>
      <c r="V9" s="68"/>
      <c r="W9" s="68"/>
      <c r="X9" s="68"/>
      <c r="Y9" s="68"/>
      <c r="Z9" s="68"/>
    </row>
    <row r="10" spans="1:26" ht="14.4">
      <c r="A10" s="68" t="e">
        <f>'2025 SEIS Data Analysis Plan'!#REF!</f>
        <v>#REF!</v>
      </c>
      <c r="B10" s="68" t="e">
        <f>'2025 SEIS Data Analysis Plan'!#REF!</f>
        <v>#REF!</v>
      </c>
      <c r="C10" s="5" t="e">
        <f>'2025 SEIS Data Analysis Plan'!#REF!</f>
        <v>#REF!</v>
      </c>
      <c r="D10" s="68"/>
      <c r="E10" s="68"/>
      <c r="F10" s="68"/>
      <c r="G10" s="68"/>
      <c r="H10" s="68"/>
      <c r="I10" s="68"/>
      <c r="J10" s="68"/>
      <c r="K10" s="68"/>
      <c r="L10" s="68"/>
      <c r="M10" s="68"/>
      <c r="N10" s="68"/>
      <c r="O10" s="68"/>
      <c r="P10" s="68"/>
      <c r="Q10" s="68"/>
      <c r="R10" s="68"/>
      <c r="S10" s="68"/>
      <c r="T10" s="68"/>
      <c r="U10" s="68"/>
      <c r="V10" s="68"/>
      <c r="W10" s="68"/>
      <c r="X10" s="68"/>
      <c r="Y10" s="68"/>
      <c r="Z10" s="68"/>
    </row>
    <row r="11" spans="1:26" ht="14.4">
      <c r="A11" s="68" t="e">
        <f>'2025 SEIS Data Analysis Plan'!#REF!</f>
        <v>#REF!</v>
      </c>
      <c r="B11" s="68" t="e">
        <f>'2025 SEIS Data Analysis Plan'!#REF!</f>
        <v>#REF!</v>
      </c>
      <c r="C11" s="5" t="e">
        <f>'2025 SEIS Data Analysis Plan'!#REF!</f>
        <v>#REF!</v>
      </c>
      <c r="D11" s="68"/>
      <c r="E11" s="68"/>
      <c r="F11" s="68"/>
      <c r="G11" s="68"/>
      <c r="H11" s="68"/>
      <c r="I11" s="68"/>
      <c r="J11" s="68"/>
      <c r="K11" s="68"/>
      <c r="L11" s="68"/>
      <c r="M11" s="68"/>
      <c r="N11" s="68"/>
      <c r="O11" s="68"/>
      <c r="P11" s="68"/>
      <c r="Q11" s="68"/>
      <c r="R11" s="68"/>
      <c r="S11" s="68"/>
      <c r="T11" s="68"/>
      <c r="U11" s="68"/>
      <c r="V11" s="68"/>
      <c r="W11" s="68"/>
      <c r="X11" s="68"/>
      <c r="Y11" s="68"/>
      <c r="Z11" s="68"/>
    </row>
    <row r="12" spans="1:26" ht="14.4">
      <c r="A12" s="68" t="e">
        <f>'2025 SEIS Data Analysis Plan'!#REF!</f>
        <v>#REF!</v>
      </c>
      <c r="B12" s="68" t="e">
        <f>'2025 SEIS Data Analysis Plan'!#REF!</f>
        <v>#REF!</v>
      </c>
      <c r="C12" s="5" t="e">
        <f>'2025 SEIS Data Analysis Plan'!#REF!</f>
        <v>#REF!</v>
      </c>
      <c r="D12" s="68"/>
      <c r="E12" s="68"/>
      <c r="F12" s="68"/>
      <c r="G12" s="68"/>
      <c r="H12" s="68"/>
      <c r="I12" s="68"/>
      <c r="J12" s="68"/>
      <c r="K12" s="68"/>
      <c r="L12" s="68"/>
      <c r="M12" s="68"/>
      <c r="N12" s="68"/>
      <c r="O12" s="68"/>
      <c r="P12" s="68"/>
      <c r="Q12" s="68"/>
      <c r="R12" s="68"/>
      <c r="S12" s="68"/>
      <c r="T12" s="68"/>
      <c r="U12" s="68"/>
      <c r="V12" s="68"/>
      <c r="W12" s="68"/>
      <c r="X12" s="68"/>
      <c r="Y12" s="68"/>
      <c r="Z12" s="68"/>
    </row>
    <row r="13" spans="1:26" ht="14.4">
      <c r="A13" s="68" t="e">
        <f>'2025 SEIS Data Analysis Plan'!#REF!</f>
        <v>#REF!</v>
      </c>
      <c r="B13" s="68" t="e">
        <f>'2025 SEIS Data Analysis Plan'!#REF!</f>
        <v>#REF!</v>
      </c>
      <c r="C13" s="5" t="e">
        <f>'2025 SEIS Data Analysis Plan'!#REF!</f>
        <v>#REF!</v>
      </c>
      <c r="D13" s="68"/>
      <c r="E13" s="68"/>
      <c r="F13" s="68"/>
      <c r="G13" s="68"/>
      <c r="H13" s="68"/>
      <c r="I13" s="68"/>
      <c r="J13" s="68"/>
      <c r="K13" s="68"/>
      <c r="L13" s="68"/>
      <c r="M13" s="68"/>
      <c r="N13" s="68"/>
      <c r="O13" s="68"/>
      <c r="P13" s="68"/>
      <c r="Q13" s="68"/>
      <c r="R13" s="68"/>
      <c r="S13" s="68"/>
      <c r="T13" s="68"/>
      <c r="U13" s="68"/>
      <c r="V13" s="68"/>
      <c r="W13" s="68"/>
      <c r="X13" s="68"/>
      <c r="Y13" s="68"/>
      <c r="Z13" s="68"/>
    </row>
    <row r="14" spans="1:26" ht="14.4">
      <c r="A14" s="68" t="e">
        <f>'2025 SEIS Data Analysis Plan'!#REF!</f>
        <v>#REF!</v>
      </c>
      <c r="B14" s="68" t="e">
        <f>'2025 SEIS Data Analysis Plan'!#REF!</f>
        <v>#REF!</v>
      </c>
      <c r="C14" s="5" t="e">
        <f>'2025 SEIS Data Analysis Plan'!#REF!</f>
        <v>#REF!</v>
      </c>
      <c r="D14" s="68"/>
      <c r="E14" s="68"/>
      <c r="F14" s="68"/>
      <c r="G14" s="68"/>
      <c r="H14" s="68"/>
      <c r="I14" s="68"/>
      <c r="J14" s="68"/>
      <c r="K14" s="68"/>
      <c r="L14" s="68"/>
      <c r="M14" s="68"/>
      <c r="N14" s="68"/>
      <c r="O14" s="68"/>
      <c r="P14" s="68"/>
      <c r="Q14" s="68"/>
      <c r="R14" s="68"/>
      <c r="S14" s="68"/>
      <c r="T14" s="68"/>
      <c r="U14" s="68"/>
      <c r="V14" s="68"/>
      <c r="W14" s="68"/>
      <c r="X14" s="68"/>
      <c r="Y14" s="68"/>
      <c r="Z14" s="68"/>
    </row>
    <row r="15" spans="1:26" ht="14.4">
      <c r="A15" s="68" t="e">
        <f>'2025 SEIS Data Analysis Plan'!#REF!</f>
        <v>#REF!</v>
      </c>
      <c r="B15" s="68" t="e">
        <f>'2025 SEIS Data Analysis Plan'!#REF!</f>
        <v>#REF!</v>
      </c>
      <c r="C15" s="5" t="e">
        <f>'2025 SEIS Data Analysis Plan'!#REF!</f>
        <v>#REF!</v>
      </c>
      <c r="D15" s="68"/>
      <c r="E15" s="68"/>
      <c r="F15" s="68"/>
      <c r="G15" s="68"/>
      <c r="H15" s="68"/>
      <c r="I15" s="68"/>
      <c r="J15" s="68"/>
      <c r="K15" s="68"/>
      <c r="L15" s="68"/>
      <c r="M15" s="68"/>
      <c r="N15" s="68"/>
      <c r="O15" s="68"/>
      <c r="P15" s="68"/>
      <c r="Q15" s="68"/>
      <c r="R15" s="68"/>
      <c r="S15" s="68"/>
      <c r="T15" s="68"/>
      <c r="U15" s="68"/>
      <c r="V15" s="68"/>
      <c r="W15" s="68"/>
      <c r="X15" s="68"/>
      <c r="Y15" s="68"/>
      <c r="Z15" s="68"/>
    </row>
    <row r="16" spans="1:26" ht="14.4">
      <c r="A16" s="68" t="e">
        <f>'2025 SEIS Data Analysis Plan'!#REF!</f>
        <v>#REF!</v>
      </c>
      <c r="B16" s="68" t="e">
        <f>'2025 SEIS Data Analysis Plan'!#REF!</f>
        <v>#REF!</v>
      </c>
      <c r="C16" s="5" t="e">
        <f>'2025 SEIS Data Analysis Plan'!#REF!</f>
        <v>#REF!</v>
      </c>
      <c r="D16" s="68"/>
      <c r="E16" s="68"/>
      <c r="F16" s="68"/>
      <c r="G16" s="68"/>
      <c r="H16" s="68"/>
      <c r="I16" s="68"/>
      <c r="J16" s="68"/>
      <c r="K16" s="68"/>
      <c r="L16" s="68"/>
      <c r="M16" s="68"/>
      <c r="N16" s="68"/>
      <c r="O16" s="68"/>
      <c r="P16" s="68"/>
      <c r="Q16" s="68"/>
      <c r="R16" s="68"/>
      <c r="S16" s="68"/>
      <c r="T16" s="68"/>
      <c r="U16" s="68"/>
      <c r="V16" s="68"/>
      <c r="W16" s="68"/>
      <c r="X16" s="68"/>
      <c r="Y16" s="68"/>
      <c r="Z16" s="68"/>
    </row>
    <row r="17" spans="1:26" ht="14.4">
      <c r="A17" s="68" t="e">
        <f>'2025 SEIS Data Analysis Plan'!#REF!</f>
        <v>#REF!</v>
      </c>
      <c r="B17" s="68" t="e">
        <f>'2025 SEIS Data Analysis Plan'!#REF!</f>
        <v>#REF!</v>
      </c>
      <c r="C17" s="5" t="e">
        <f>'2025 SEIS Data Analysis Plan'!#REF!</f>
        <v>#REF!</v>
      </c>
      <c r="D17" s="68"/>
      <c r="E17" s="68"/>
      <c r="F17" s="68"/>
      <c r="G17" s="68"/>
      <c r="H17" s="68"/>
      <c r="I17" s="68"/>
      <c r="J17" s="68"/>
      <c r="K17" s="68"/>
      <c r="L17" s="68"/>
      <c r="M17" s="68"/>
      <c r="N17" s="68"/>
      <c r="O17" s="68"/>
      <c r="P17" s="68"/>
      <c r="Q17" s="68"/>
      <c r="R17" s="68"/>
      <c r="S17" s="68"/>
      <c r="T17" s="68"/>
      <c r="U17" s="68"/>
      <c r="V17" s="68"/>
      <c r="W17" s="68"/>
      <c r="X17" s="68"/>
      <c r="Y17" s="68"/>
      <c r="Z17" s="68"/>
    </row>
    <row r="18" spans="1:26" ht="14.4">
      <c r="A18" s="68" t="e">
        <f>'2025 SEIS Data Analysis Plan'!#REF!</f>
        <v>#REF!</v>
      </c>
      <c r="B18" s="68" t="e">
        <f>'2025 SEIS Data Analysis Plan'!#REF!</f>
        <v>#REF!</v>
      </c>
      <c r="C18" s="5" t="e">
        <f>'2025 SEIS Data Analysis Plan'!#REF!</f>
        <v>#REF!</v>
      </c>
      <c r="D18" s="68"/>
      <c r="E18" s="68"/>
      <c r="F18" s="68"/>
      <c r="G18" s="68"/>
      <c r="H18" s="68"/>
      <c r="I18" s="68"/>
      <c r="J18" s="68"/>
      <c r="K18" s="68"/>
      <c r="L18" s="68"/>
      <c r="M18" s="68"/>
      <c r="N18" s="68"/>
      <c r="O18" s="68"/>
      <c r="P18" s="68"/>
      <c r="Q18" s="68"/>
      <c r="R18" s="68"/>
      <c r="S18" s="68"/>
      <c r="T18" s="68"/>
      <c r="U18" s="68"/>
      <c r="V18" s="68"/>
      <c r="W18" s="68"/>
      <c r="X18" s="68"/>
      <c r="Y18" s="68"/>
      <c r="Z18" s="68"/>
    </row>
    <row r="19" spans="1:26" ht="14.4">
      <c r="A19" s="68" t="e">
        <f>'2025 SEIS Data Analysis Plan'!#REF!</f>
        <v>#REF!</v>
      </c>
      <c r="B19" s="68" t="e">
        <f>'2025 SEIS Data Analysis Plan'!#REF!</f>
        <v>#REF!</v>
      </c>
      <c r="C19" s="5" t="e">
        <f>'2025 SEIS Data Analysis Plan'!#REF!</f>
        <v>#REF!</v>
      </c>
      <c r="D19" s="68"/>
      <c r="E19" s="68"/>
      <c r="F19" s="68"/>
      <c r="G19" s="68"/>
      <c r="H19" s="68"/>
      <c r="I19" s="68"/>
      <c r="J19" s="68"/>
      <c r="K19" s="68"/>
      <c r="L19" s="68"/>
      <c r="M19" s="68"/>
      <c r="N19" s="68"/>
      <c r="O19" s="68"/>
      <c r="P19" s="68"/>
      <c r="Q19" s="68"/>
      <c r="R19" s="68"/>
      <c r="S19" s="68"/>
      <c r="T19" s="68"/>
      <c r="U19" s="68"/>
      <c r="V19" s="68"/>
      <c r="W19" s="68"/>
      <c r="X19" s="68"/>
      <c r="Y19" s="68"/>
      <c r="Z19" s="68"/>
    </row>
    <row r="20" spans="1:26" ht="14.4">
      <c r="A20" s="68" t="e">
        <f>'2025 SEIS Data Analysis Plan'!#REF!</f>
        <v>#REF!</v>
      </c>
      <c r="B20" s="68" t="e">
        <f>'2025 SEIS Data Analysis Plan'!#REF!</f>
        <v>#REF!</v>
      </c>
      <c r="C20" s="5" t="e">
        <f>'2025 SEIS Data Analysis Plan'!#REF!</f>
        <v>#REF!</v>
      </c>
      <c r="D20" s="68"/>
      <c r="E20" s="68"/>
      <c r="F20" s="68"/>
      <c r="G20" s="68"/>
      <c r="H20" s="68"/>
      <c r="I20" s="68"/>
      <c r="J20" s="68"/>
      <c r="K20" s="68"/>
      <c r="L20" s="68"/>
      <c r="M20" s="68"/>
      <c r="N20" s="68"/>
      <c r="O20" s="68"/>
      <c r="P20" s="68"/>
      <c r="Q20" s="68"/>
      <c r="R20" s="68"/>
      <c r="S20" s="68"/>
      <c r="T20" s="68"/>
      <c r="U20" s="68"/>
      <c r="V20" s="68"/>
      <c r="W20" s="68"/>
      <c r="X20" s="68"/>
      <c r="Y20" s="68"/>
      <c r="Z20" s="68"/>
    </row>
    <row r="21" spans="1:26" ht="15.75" customHeight="1">
      <c r="A21" s="68" t="e">
        <f>'2025 SEIS Data Analysis Plan'!#REF!</f>
        <v>#REF!</v>
      </c>
      <c r="B21" s="68" t="e">
        <f>'2025 SEIS Data Analysis Plan'!#REF!</f>
        <v>#REF!</v>
      </c>
      <c r="C21" s="5" t="e">
        <f>'2025 SEIS Data Analysis Plan'!#REF!</f>
        <v>#REF!</v>
      </c>
      <c r="D21" s="68"/>
      <c r="E21" s="68"/>
      <c r="F21" s="68"/>
      <c r="G21" s="68"/>
      <c r="H21" s="68"/>
      <c r="I21" s="68"/>
      <c r="J21" s="68"/>
      <c r="K21" s="68"/>
      <c r="L21" s="68"/>
      <c r="M21" s="68"/>
      <c r="N21" s="68"/>
      <c r="O21" s="68"/>
      <c r="P21" s="68"/>
      <c r="Q21" s="68"/>
      <c r="R21" s="68"/>
      <c r="S21" s="68"/>
      <c r="T21" s="68"/>
      <c r="U21" s="68"/>
      <c r="V21" s="68"/>
      <c r="W21" s="68"/>
      <c r="X21" s="68"/>
      <c r="Y21" s="68"/>
      <c r="Z21" s="68"/>
    </row>
    <row r="22" spans="1:26" ht="15.75" customHeight="1">
      <c r="A22" s="68" t="s">
        <v>4535</v>
      </c>
      <c r="B22" s="68" t="s">
        <v>4535</v>
      </c>
      <c r="C22" s="5" t="e">
        <f>'2025 SEIS Data Analysis Plan'!#REF!</f>
        <v>#REF!</v>
      </c>
      <c r="D22" s="68"/>
      <c r="E22" s="68"/>
      <c r="F22" s="68"/>
      <c r="G22" s="68"/>
      <c r="H22" s="68"/>
      <c r="I22" s="68"/>
      <c r="J22" s="68"/>
      <c r="K22" s="68"/>
      <c r="L22" s="68"/>
      <c r="M22" s="68"/>
      <c r="N22" s="68"/>
      <c r="O22" s="68"/>
      <c r="P22" s="68"/>
      <c r="Q22" s="68"/>
      <c r="R22" s="68"/>
      <c r="S22" s="68"/>
      <c r="T22" s="68"/>
      <c r="U22" s="68"/>
      <c r="V22" s="68"/>
      <c r="W22" s="68"/>
      <c r="X22" s="68"/>
      <c r="Y22" s="68"/>
      <c r="Z22" s="68"/>
    </row>
    <row r="23" spans="1:26" ht="15.75" customHeight="1">
      <c r="A23" s="68" t="e">
        <f>'2025 SEIS Data Analysis Plan'!#REF!</f>
        <v>#REF!</v>
      </c>
      <c r="B23" s="68" t="e">
        <f>'2025 SEIS Data Analysis Plan'!#REF!</f>
        <v>#REF!</v>
      </c>
      <c r="C23" s="5" t="e">
        <f>'2025 SEIS Data Analysis Plan'!#REF!</f>
        <v>#REF!</v>
      </c>
      <c r="D23" s="68"/>
      <c r="E23" s="68"/>
      <c r="F23" s="68"/>
      <c r="G23" s="68"/>
      <c r="H23" s="68"/>
      <c r="I23" s="68"/>
      <c r="J23" s="68"/>
      <c r="K23" s="68"/>
      <c r="L23" s="68"/>
      <c r="M23" s="68"/>
      <c r="N23" s="68"/>
      <c r="O23" s="68"/>
      <c r="P23" s="68"/>
      <c r="Q23" s="68"/>
      <c r="R23" s="68"/>
      <c r="S23" s="68"/>
      <c r="T23" s="68"/>
      <c r="U23" s="68"/>
      <c r="V23" s="68"/>
      <c r="W23" s="68"/>
      <c r="X23" s="68"/>
      <c r="Y23" s="68"/>
      <c r="Z23" s="68"/>
    </row>
    <row r="24" spans="1:26" ht="15.75" customHeight="1">
      <c r="A24" s="68" t="e">
        <f>'2025 SEIS Data Analysis Plan'!#REF!</f>
        <v>#REF!</v>
      </c>
      <c r="B24" s="68" t="e">
        <f>'2025 SEIS Data Analysis Plan'!#REF!</f>
        <v>#REF!</v>
      </c>
      <c r="C24" s="5" t="e">
        <f>'2025 SEIS Data Analysis Plan'!#REF!</f>
        <v>#REF!</v>
      </c>
      <c r="D24" s="68"/>
      <c r="E24" s="68"/>
      <c r="F24" s="68"/>
      <c r="G24" s="68"/>
      <c r="H24" s="68"/>
      <c r="I24" s="68"/>
      <c r="J24" s="68"/>
      <c r="K24" s="68"/>
      <c r="L24" s="68"/>
      <c r="M24" s="68"/>
      <c r="N24" s="68"/>
      <c r="O24" s="68"/>
      <c r="P24" s="68"/>
      <c r="Q24" s="68"/>
      <c r="R24" s="68"/>
      <c r="S24" s="68"/>
      <c r="T24" s="68"/>
      <c r="U24" s="68"/>
      <c r="V24" s="68"/>
      <c r="W24" s="68"/>
      <c r="X24" s="68"/>
      <c r="Y24" s="68"/>
      <c r="Z24" s="68"/>
    </row>
    <row r="25" spans="1:26" ht="15.75" customHeight="1">
      <c r="A25" s="68" t="e">
        <f>'2025 SEIS Data Analysis Plan'!#REF!</f>
        <v>#REF!</v>
      </c>
      <c r="B25" s="68" t="e">
        <f>'2025 SEIS Data Analysis Plan'!#REF!</f>
        <v>#REF!</v>
      </c>
      <c r="C25" s="5" t="e">
        <f>'2025 SEIS Data Analysis Plan'!#REF!</f>
        <v>#REF!</v>
      </c>
      <c r="D25" s="68"/>
      <c r="E25" s="68"/>
      <c r="F25" s="68"/>
      <c r="G25" s="68"/>
      <c r="H25" s="68"/>
      <c r="I25" s="68"/>
      <c r="J25" s="68"/>
      <c r="K25" s="68"/>
      <c r="L25" s="68"/>
      <c r="M25" s="68"/>
      <c r="N25" s="68"/>
      <c r="O25" s="68"/>
      <c r="P25" s="68"/>
      <c r="Q25" s="68"/>
      <c r="R25" s="68"/>
      <c r="S25" s="68"/>
      <c r="T25" s="68"/>
      <c r="U25" s="68"/>
      <c r="V25" s="68"/>
      <c r="W25" s="68"/>
      <c r="X25" s="68"/>
      <c r="Y25" s="68"/>
      <c r="Z25" s="68"/>
    </row>
    <row r="26" spans="1:26" ht="15.75" customHeight="1">
      <c r="A26" s="68" t="s">
        <v>4535</v>
      </c>
      <c r="B26" s="68" t="s">
        <v>4535</v>
      </c>
      <c r="C26" s="5" t="e">
        <f>'2025 SEIS Data Analysis Plan'!#REF!</f>
        <v>#REF!</v>
      </c>
      <c r="D26" s="68"/>
      <c r="E26" s="68"/>
      <c r="F26" s="68"/>
      <c r="G26" s="68"/>
      <c r="H26" s="68"/>
      <c r="I26" s="68"/>
      <c r="J26" s="68"/>
      <c r="K26" s="68"/>
      <c r="L26" s="68"/>
      <c r="M26" s="68"/>
      <c r="N26" s="68"/>
      <c r="O26" s="68"/>
      <c r="P26" s="68"/>
      <c r="Q26" s="68"/>
      <c r="R26" s="68"/>
      <c r="S26" s="68"/>
      <c r="T26" s="68"/>
      <c r="U26" s="68"/>
      <c r="V26" s="68"/>
      <c r="W26" s="68"/>
      <c r="X26" s="68"/>
      <c r="Y26" s="68"/>
      <c r="Z26" s="68"/>
    </row>
    <row r="27" spans="1:26" ht="15.75" customHeight="1">
      <c r="A27" s="68" t="e">
        <f>'2025 SEIS Data Analysis Plan'!#REF!</f>
        <v>#REF!</v>
      </c>
      <c r="B27" s="68" t="e">
        <f>'2025 SEIS Data Analysis Plan'!#REF!</f>
        <v>#REF!</v>
      </c>
      <c r="C27" s="5" t="e">
        <f>'2025 SEIS Data Analysis Plan'!#REF!</f>
        <v>#REF!</v>
      </c>
      <c r="D27" s="68"/>
      <c r="E27" s="68"/>
      <c r="F27" s="68"/>
      <c r="G27" s="68"/>
      <c r="H27" s="68"/>
      <c r="I27" s="68"/>
      <c r="J27" s="68"/>
      <c r="K27" s="68"/>
      <c r="L27" s="68"/>
      <c r="M27" s="68"/>
      <c r="N27" s="68"/>
      <c r="O27" s="68"/>
      <c r="P27" s="68"/>
      <c r="Q27" s="68"/>
      <c r="R27" s="68"/>
      <c r="S27" s="68"/>
      <c r="T27" s="68"/>
      <c r="U27" s="68"/>
      <c r="V27" s="68"/>
      <c r="W27" s="68"/>
      <c r="X27" s="68"/>
      <c r="Y27" s="68"/>
      <c r="Z27" s="68"/>
    </row>
    <row r="28" spans="1:26" ht="15.75" customHeight="1">
      <c r="A28" s="68" t="e">
        <f>'2025 SEIS Data Analysis Plan'!#REF!</f>
        <v>#REF!</v>
      </c>
      <c r="B28" s="68" t="e">
        <f>'2025 SEIS Data Analysis Plan'!#REF!</f>
        <v>#REF!</v>
      </c>
      <c r="C28" s="5" t="e">
        <f>'2025 SEIS Data Analysis Plan'!#REF!</f>
        <v>#REF!</v>
      </c>
      <c r="D28" s="68"/>
      <c r="E28" s="68"/>
      <c r="F28" s="68"/>
      <c r="G28" s="68"/>
      <c r="H28" s="68"/>
      <c r="I28" s="68"/>
      <c r="J28" s="68"/>
      <c r="K28" s="68"/>
      <c r="L28" s="68"/>
      <c r="M28" s="68"/>
      <c r="N28" s="68"/>
      <c r="O28" s="68"/>
      <c r="P28" s="68"/>
      <c r="Q28" s="68"/>
      <c r="R28" s="68"/>
      <c r="S28" s="68"/>
      <c r="T28" s="68"/>
      <c r="U28" s="68"/>
      <c r="V28" s="68"/>
      <c r="W28" s="68"/>
      <c r="X28" s="68"/>
      <c r="Y28" s="68"/>
      <c r="Z28" s="68"/>
    </row>
    <row r="29" spans="1:26" ht="15.75" customHeight="1">
      <c r="A29" s="68" t="e">
        <f>'2025 SEIS Data Analysis Plan'!#REF!</f>
        <v>#REF!</v>
      </c>
      <c r="B29" s="68" t="e">
        <f>'2025 SEIS Data Analysis Plan'!#REF!</f>
        <v>#REF!</v>
      </c>
      <c r="C29" s="5" t="e">
        <f>'2025 SEIS Data Analysis Plan'!#REF!</f>
        <v>#REF!</v>
      </c>
      <c r="D29" s="68"/>
      <c r="E29" s="68"/>
      <c r="F29" s="68"/>
      <c r="G29" s="68"/>
      <c r="H29" s="68"/>
      <c r="I29" s="68"/>
      <c r="J29" s="68"/>
      <c r="K29" s="68"/>
      <c r="L29" s="68"/>
      <c r="M29" s="68"/>
      <c r="N29" s="68"/>
      <c r="O29" s="68"/>
      <c r="P29" s="68"/>
      <c r="Q29" s="68"/>
      <c r="R29" s="68"/>
      <c r="S29" s="68"/>
      <c r="T29" s="68"/>
      <c r="U29" s="68"/>
      <c r="V29" s="68"/>
      <c r="W29" s="68"/>
      <c r="X29" s="68"/>
      <c r="Y29" s="68"/>
      <c r="Z29" s="68"/>
    </row>
    <row r="30" spans="1:26" ht="15.75" customHeight="1">
      <c r="A30" s="68" t="e">
        <f>'2025 SEIS Data Analysis Plan'!#REF!</f>
        <v>#REF!</v>
      </c>
      <c r="B30" s="68" t="e">
        <f>'2025 SEIS Data Analysis Plan'!#REF!</f>
        <v>#REF!</v>
      </c>
      <c r="C30" s="5" t="e">
        <f>'2025 SEIS Data Analysis Plan'!#REF!</f>
        <v>#REF!</v>
      </c>
      <c r="D30" s="68"/>
      <c r="E30" s="68"/>
      <c r="F30" s="68"/>
      <c r="G30" s="68"/>
      <c r="H30" s="68"/>
      <c r="I30" s="68"/>
      <c r="J30" s="68"/>
      <c r="K30" s="68"/>
      <c r="L30" s="68"/>
      <c r="M30" s="68"/>
      <c r="N30" s="68"/>
      <c r="O30" s="68"/>
      <c r="P30" s="68"/>
      <c r="Q30" s="68"/>
      <c r="R30" s="68"/>
      <c r="S30" s="68"/>
      <c r="T30" s="68"/>
      <c r="U30" s="68"/>
      <c r="V30" s="68"/>
      <c r="W30" s="68"/>
      <c r="X30" s="68"/>
      <c r="Y30" s="68"/>
      <c r="Z30" s="68"/>
    </row>
    <row r="31" spans="1:26" ht="15.75" customHeight="1">
      <c r="A31" s="68" t="e">
        <f>'2025 SEIS Data Analysis Plan'!#REF!</f>
        <v>#REF!</v>
      </c>
      <c r="B31" s="68" t="e">
        <f>'2025 SEIS Data Analysis Plan'!#REF!</f>
        <v>#REF!</v>
      </c>
      <c r="C31" s="5" t="e">
        <f>'2025 SEIS Data Analysis Plan'!#REF!</f>
        <v>#REF!</v>
      </c>
      <c r="D31" s="68"/>
      <c r="E31" s="68"/>
      <c r="F31" s="68"/>
      <c r="G31" s="68"/>
      <c r="H31" s="68"/>
      <c r="I31" s="68"/>
      <c r="J31" s="68"/>
      <c r="K31" s="68"/>
      <c r="L31" s="68"/>
      <c r="M31" s="68"/>
      <c r="N31" s="68"/>
      <c r="O31" s="68"/>
      <c r="P31" s="68"/>
      <c r="Q31" s="68"/>
      <c r="R31" s="68"/>
      <c r="S31" s="68"/>
      <c r="T31" s="68"/>
      <c r="U31" s="68"/>
      <c r="V31" s="68"/>
      <c r="W31" s="68"/>
      <c r="X31" s="68"/>
      <c r="Y31" s="68"/>
      <c r="Z31" s="68"/>
    </row>
    <row r="32" spans="1:26" ht="15.75" customHeight="1">
      <c r="A32" s="68" t="e">
        <f>'2025 SEIS Data Analysis Plan'!#REF!</f>
        <v>#REF!</v>
      </c>
      <c r="B32" s="68" t="e">
        <f>'2025 SEIS Data Analysis Plan'!#REF!</f>
        <v>#REF!</v>
      </c>
      <c r="C32" s="5" t="e">
        <f>'2025 SEIS Data Analysis Plan'!#REF!</f>
        <v>#REF!</v>
      </c>
      <c r="D32" s="68"/>
      <c r="E32" s="68"/>
      <c r="F32" s="68"/>
      <c r="G32" s="68"/>
      <c r="H32" s="68"/>
      <c r="I32" s="68"/>
      <c r="J32" s="68"/>
      <c r="K32" s="68"/>
      <c r="L32" s="68"/>
      <c r="M32" s="68"/>
      <c r="N32" s="68"/>
      <c r="O32" s="68"/>
      <c r="P32" s="68"/>
      <c r="Q32" s="68"/>
      <c r="R32" s="68"/>
      <c r="S32" s="68"/>
      <c r="T32" s="68"/>
      <c r="U32" s="68"/>
      <c r="V32" s="68"/>
      <c r="W32" s="68"/>
      <c r="X32" s="68"/>
      <c r="Y32" s="68"/>
      <c r="Z32" s="68"/>
    </row>
    <row r="33" spans="1:26" ht="15.75" customHeight="1">
      <c r="A33" s="68" t="e">
        <f>'2025 SEIS Data Analysis Plan'!#REF!</f>
        <v>#REF!</v>
      </c>
      <c r="B33" s="68" t="e">
        <f>'2025 SEIS Data Analysis Plan'!#REF!</f>
        <v>#REF!</v>
      </c>
      <c r="C33" s="5" t="e">
        <f>'2025 SEIS Data Analysis Plan'!#REF!</f>
        <v>#REF!</v>
      </c>
      <c r="D33" s="68"/>
      <c r="E33" s="68"/>
      <c r="F33" s="68"/>
      <c r="G33" s="68"/>
      <c r="H33" s="68"/>
      <c r="I33" s="68"/>
      <c r="J33" s="68"/>
      <c r="K33" s="68"/>
      <c r="L33" s="68"/>
      <c r="M33" s="68"/>
      <c r="N33" s="68"/>
      <c r="O33" s="68"/>
      <c r="P33" s="68"/>
      <c r="Q33" s="68"/>
      <c r="R33" s="68"/>
      <c r="S33" s="68"/>
      <c r="T33" s="68"/>
      <c r="U33" s="68"/>
      <c r="V33" s="68"/>
      <c r="W33" s="68"/>
      <c r="X33" s="68"/>
      <c r="Y33" s="68"/>
      <c r="Z33" s="68"/>
    </row>
    <row r="34" spans="1:26" ht="15.75" customHeight="1">
      <c r="A34" s="68" t="e">
        <f>'2025 SEIS Data Analysis Plan'!#REF!</f>
        <v>#REF!</v>
      </c>
      <c r="B34" s="68" t="e">
        <f>'2025 SEIS Data Analysis Plan'!#REF!</f>
        <v>#REF!</v>
      </c>
      <c r="C34" s="5" t="e">
        <f>'2025 SEIS Data Analysis Plan'!#REF!</f>
        <v>#REF!</v>
      </c>
      <c r="D34" s="68"/>
      <c r="E34" s="68"/>
      <c r="F34" s="68"/>
      <c r="G34" s="68"/>
      <c r="H34" s="68"/>
      <c r="I34" s="68"/>
      <c r="J34" s="68"/>
      <c r="K34" s="68"/>
      <c r="L34" s="68"/>
      <c r="M34" s="68"/>
      <c r="N34" s="68"/>
      <c r="O34" s="68"/>
      <c r="P34" s="68"/>
      <c r="Q34" s="68"/>
      <c r="R34" s="68"/>
      <c r="S34" s="68"/>
      <c r="T34" s="68"/>
      <c r="U34" s="68"/>
      <c r="V34" s="68"/>
      <c r="W34" s="68"/>
      <c r="X34" s="68"/>
      <c r="Y34" s="68"/>
      <c r="Z34" s="68"/>
    </row>
    <row r="35" spans="1:26" ht="15.75" customHeight="1">
      <c r="A35" s="68" t="e">
        <f>'2025 SEIS Data Analysis Plan'!#REF!</f>
        <v>#REF!</v>
      </c>
      <c r="B35" s="68" t="e">
        <f>'2025 SEIS Data Analysis Plan'!#REF!</f>
        <v>#REF!</v>
      </c>
      <c r="C35" s="5" t="e">
        <f>'2025 SEIS Data Analysis Plan'!#REF!</f>
        <v>#REF!</v>
      </c>
      <c r="D35" s="68"/>
      <c r="E35" s="68"/>
      <c r="F35" s="68"/>
      <c r="G35" s="68"/>
      <c r="H35" s="68"/>
      <c r="I35" s="68"/>
      <c r="J35" s="68"/>
      <c r="K35" s="68"/>
      <c r="L35" s="68"/>
      <c r="M35" s="68"/>
      <c r="N35" s="68"/>
      <c r="O35" s="68"/>
      <c r="P35" s="68"/>
      <c r="Q35" s="68"/>
      <c r="R35" s="68"/>
      <c r="S35" s="68"/>
      <c r="T35" s="68"/>
      <c r="U35" s="68"/>
      <c r="V35" s="68"/>
      <c r="W35" s="68"/>
      <c r="X35" s="68"/>
      <c r="Y35" s="68"/>
      <c r="Z35" s="68"/>
    </row>
    <row r="36" spans="1:26" ht="15.75" customHeight="1">
      <c r="A36" s="68" t="e">
        <f>'2025 SEIS Data Analysis Plan'!#REF!</f>
        <v>#REF!</v>
      </c>
      <c r="B36" s="68" t="e">
        <f>'2025 SEIS Data Analysis Plan'!#REF!</f>
        <v>#REF!</v>
      </c>
      <c r="C36" s="5" t="e">
        <f>'2025 SEIS Data Analysis Plan'!#REF!</f>
        <v>#REF!</v>
      </c>
      <c r="D36" s="68"/>
      <c r="E36" s="68"/>
      <c r="F36" s="68"/>
      <c r="G36" s="68"/>
      <c r="H36" s="68"/>
      <c r="I36" s="68"/>
      <c r="J36" s="68"/>
      <c r="K36" s="68"/>
      <c r="L36" s="68"/>
      <c r="M36" s="68"/>
      <c r="N36" s="68"/>
      <c r="O36" s="68"/>
      <c r="P36" s="68"/>
      <c r="Q36" s="68"/>
      <c r="R36" s="68"/>
      <c r="S36" s="68"/>
      <c r="T36" s="68"/>
      <c r="U36" s="68"/>
      <c r="V36" s="68"/>
      <c r="W36" s="68"/>
      <c r="X36" s="68"/>
      <c r="Y36" s="68"/>
      <c r="Z36" s="68"/>
    </row>
    <row r="37" spans="1:26" ht="15.75" customHeight="1">
      <c r="A37" s="68" t="e">
        <f>'2025 SEIS Data Analysis Plan'!#REF!</f>
        <v>#REF!</v>
      </c>
      <c r="B37" s="68" t="e">
        <f>'2025 SEIS Data Analysis Plan'!#REF!</f>
        <v>#REF!</v>
      </c>
      <c r="C37" s="5" t="e">
        <f>'2025 SEIS Data Analysis Plan'!#REF!</f>
        <v>#REF!</v>
      </c>
      <c r="D37" s="68"/>
      <c r="E37" s="68"/>
      <c r="F37" s="68"/>
      <c r="G37" s="68"/>
      <c r="H37" s="68"/>
      <c r="I37" s="68"/>
      <c r="J37" s="68"/>
      <c r="K37" s="68"/>
      <c r="L37" s="68"/>
      <c r="M37" s="68"/>
      <c r="N37" s="68"/>
      <c r="O37" s="68"/>
      <c r="P37" s="68"/>
      <c r="Q37" s="68"/>
      <c r="R37" s="68"/>
      <c r="S37" s="68"/>
      <c r="T37" s="68"/>
      <c r="U37" s="68"/>
      <c r="V37" s="68"/>
      <c r="W37" s="68"/>
      <c r="X37" s="68"/>
      <c r="Y37" s="68"/>
      <c r="Z37" s="68"/>
    </row>
    <row r="38" spans="1:26" ht="15.75" customHeight="1">
      <c r="A38" s="68" t="e">
        <f>'2025 SEIS Data Analysis Plan'!#REF!</f>
        <v>#REF!</v>
      </c>
      <c r="B38" s="68" t="e">
        <f>'2025 SEIS Data Analysis Plan'!#REF!</f>
        <v>#REF!</v>
      </c>
      <c r="C38" s="5" t="e">
        <f>'2025 SEIS Data Analysis Plan'!#REF!</f>
        <v>#REF!</v>
      </c>
      <c r="D38" s="68"/>
      <c r="E38" s="68"/>
      <c r="F38" s="68"/>
      <c r="G38" s="68"/>
      <c r="H38" s="68"/>
      <c r="I38" s="68"/>
      <c r="J38" s="68"/>
      <c r="K38" s="68"/>
      <c r="L38" s="68"/>
      <c r="M38" s="68"/>
      <c r="N38" s="68"/>
      <c r="O38" s="68"/>
      <c r="P38" s="68"/>
      <c r="Q38" s="68"/>
      <c r="R38" s="68"/>
      <c r="S38" s="68"/>
      <c r="T38" s="68"/>
      <c r="U38" s="68"/>
      <c r="V38" s="68"/>
      <c r="W38" s="68"/>
      <c r="X38" s="68"/>
      <c r="Y38" s="68"/>
      <c r="Z38" s="68"/>
    </row>
    <row r="39" spans="1:26" ht="15.75" customHeight="1">
      <c r="A39" s="68" t="e">
        <f>'2025 SEIS Data Analysis Plan'!#REF!</f>
        <v>#REF!</v>
      </c>
      <c r="B39" s="68" t="e">
        <f>'2025 SEIS Data Analysis Plan'!#REF!</f>
        <v>#REF!</v>
      </c>
      <c r="C39" s="5" t="e">
        <f>'2025 SEIS Data Analysis Plan'!#REF!</f>
        <v>#REF!</v>
      </c>
      <c r="D39" s="68"/>
      <c r="E39" s="68"/>
      <c r="F39" s="68"/>
      <c r="G39" s="68"/>
      <c r="H39" s="68"/>
      <c r="I39" s="68"/>
      <c r="J39" s="68"/>
      <c r="K39" s="68"/>
      <c r="L39" s="68"/>
      <c r="M39" s="68"/>
      <c r="N39" s="68"/>
      <c r="O39" s="68"/>
      <c r="P39" s="68"/>
      <c r="Q39" s="68"/>
      <c r="R39" s="68"/>
      <c r="S39" s="68"/>
      <c r="T39" s="68"/>
      <c r="U39" s="68"/>
      <c r="V39" s="68"/>
      <c r="W39" s="68"/>
      <c r="X39" s="68"/>
      <c r="Y39" s="68"/>
      <c r="Z39" s="68"/>
    </row>
    <row r="40" spans="1:26" ht="15.75" customHeight="1">
      <c r="A40" s="68" t="e">
        <f>'2025 SEIS Data Analysis Plan'!#REF!</f>
        <v>#REF!</v>
      </c>
      <c r="B40" s="68" t="e">
        <f>'2025 SEIS Data Analysis Plan'!#REF!</f>
        <v>#REF!</v>
      </c>
      <c r="C40" s="5" t="e">
        <f>'2025 SEIS Data Analysis Plan'!#REF!</f>
        <v>#REF!</v>
      </c>
      <c r="D40" s="68"/>
      <c r="E40" s="68"/>
      <c r="F40" s="68"/>
      <c r="G40" s="68"/>
      <c r="H40" s="68"/>
      <c r="I40" s="68"/>
      <c r="J40" s="68"/>
      <c r="K40" s="68"/>
      <c r="L40" s="68"/>
      <c r="M40" s="68"/>
      <c r="N40" s="68"/>
      <c r="O40" s="68"/>
      <c r="P40" s="68"/>
      <c r="Q40" s="68"/>
      <c r="R40" s="68"/>
      <c r="S40" s="68"/>
      <c r="T40" s="68"/>
      <c r="U40" s="68"/>
      <c r="V40" s="68"/>
      <c r="W40" s="68"/>
      <c r="X40" s="68"/>
      <c r="Y40" s="68"/>
      <c r="Z40" s="68"/>
    </row>
    <row r="41" spans="1:26" ht="15.75" customHeight="1">
      <c r="A41" s="68" t="e">
        <f>'2025 SEIS Data Analysis Plan'!#REF!</f>
        <v>#REF!</v>
      </c>
      <c r="B41" s="68" t="e">
        <f>'2025 SEIS Data Analysis Plan'!#REF!</f>
        <v>#REF!</v>
      </c>
      <c r="C41" s="5" t="e">
        <f>'2025 SEIS Data Analysis Plan'!#REF!</f>
        <v>#REF!</v>
      </c>
      <c r="D41" s="68"/>
      <c r="E41" s="68"/>
      <c r="F41" s="68"/>
      <c r="G41" s="68"/>
      <c r="H41" s="68"/>
      <c r="I41" s="68"/>
      <c r="J41" s="68"/>
      <c r="K41" s="68"/>
      <c r="L41" s="68"/>
      <c r="M41" s="68"/>
      <c r="N41" s="68"/>
      <c r="O41" s="68"/>
      <c r="P41" s="68"/>
      <c r="Q41" s="68"/>
      <c r="R41" s="68"/>
      <c r="S41" s="68"/>
      <c r="T41" s="68"/>
      <c r="U41" s="68"/>
      <c r="V41" s="68"/>
      <c r="W41" s="68"/>
      <c r="X41" s="68"/>
      <c r="Y41" s="68"/>
      <c r="Z41" s="68"/>
    </row>
    <row r="42" spans="1:26" ht="15.75" customHeight="1">
      <c r="A42" s="68" t="e">
        <f>'2025 SEIS Data Analysis Plan'!#REF!</f>
        <v>#REF!</v>
      </c>
      <c r="B42" s="68" t="e">
        <f>'2025 SEIS Data Analysis Plan'!#REF!</f>
        <v>#REF!</v>
      </c>
      <c r="C42" s="5" t="e">
        <f>'2025 SEIS Data Analysis Plan'!#REF!</f>
        <v>#REF!</v>
      </c>
      <c r="D42" s="68"/>
      <c r="E42" s="68"/>
      <c r="F42" s="68"/>
      <c r="G42" s="68"/>
      <c r="H42" s="68"/>
      <c r="I42" s="68"/>
      <c r="J42" s="68"/>
      <c r="K42" s="68"/>
      <c r="L42" s="68"/>
      <c r="M42" s="68"/>
      <c r="N42" s="68"/>
      <c r="O42" s="68"/>
      <c r="P42" s="68"/>
      <c r="Q42" s="68"/>
      <c r="R42" s="68"/>
      <c r="S42" s="68"/>
      <c r="T42" s="68"/>
      <c r="U42" s="68"/>
      <c r="V42" s="68"/>
      <c r="W42" s="68"/>
      <c r="X42" s="68"/>
      <c r="Y42" s="68"/>
      <c r="Z42" s="68"/>
    </row>
    <row r="43" spans="1:26" ht="15.75" customHeight="1">
      <c r="A43" s="68" t="e">
        <f>'2025 SEIS Data Analysis Plan'!#REF!</f>
        <v>#REF!</v>
      </c>
      <c r="B43" s="68" t="e">
        <f>'2025 SEIS Data Analysis Plan'!#REF!</f>
        <v>#REF!</v>
      </c>
      <c r="C43" s="5" t="e">
        <f>'2025 SEIS Data Analysis Plan'!#REF!</f>
        <v>#REF!</v>
      </c>
      <c r="D43" s="68"/>
      <c r="E43" s="68"/>
      <c r="F43" s="68"/>
      <c r="G43" s="68"/>
      <c r="H43" s="68"/>
      <c r="I43" s="68"/>
      <c r="J43" s="68"/>
      <c r="K43" s="68"/>
      <c r="L43" s="68"/>
      <c r="M43" s="68"/>
      <c r="N43" s="68"/>
      <c r="O43" s="68"/>
      <c r="P43" s="68"/>
      <c r="Q43" s="68"/>
      <c r="R43" s="68"/>
      <c r="S43" s="68"/>
      <c r="T43" s="68"/>
      <c r="U43" s="68"/>
      <c r="V43" s="68"/>
      <c r="W43" s="68"/>
      <c r="X43" s="68"/>
      <c r="Y43" s="68"/>
      <c r="Z43" s="68"/>
    </row>
    <row r="44" spans="1:26" ht="15.75" customHeight="1">
      <c r="A44" s="68" t="e">
        <f>'2025 SEIS Data Analysis Plan'!#REF!</f>
        <v>#REF!</v>
      </c>
      <c r="B44" s="68" t="e">
        <f>'2025 SEIS Data Analysis Plan'!#REF!</f>
        <v>#REF!</v>
      </c>
      <c r="C44" s="5" t="e">
        <f>'2025 SEIS Data Analysis Plan'!#REF!</f>
        <v>#REF!</v>
      </c>
      <c r="D44" s="68"/>
      <c r="E44" s="68"/>
      <c r="F44" s="68"/>
      <c r="G44" s="68"/>
      <c r="H44" s="68"/>
      <c r="I44" s="68"/>
      <c r="J44" s="68"/>
      <c r="K44" s="68"/>
      <c r="L44" s="68"/>
      <c r="M44" s="68"/>
      <c r="N44" s="68"/>
      <c r="O44" s="68"/>
      <c r="P44" s="68"/>
      <c r="Q44" s="68"/>
      <c r="R44" s="68"/>
      <c r="S44" s="68"/>
      <c r="T44" s="68"/>
      <c r="U44" s="68"/>
      <c r="V44" s="68"/>
      <c r="W44" s="68"/>
      <c r="X44" s="68"/>
      <c r="Y44" s="68"/>
      <c r="Z44" s="68"/>
    </row>
    <row r="45" spans="1:26" ht="15.75" customHeight="1">
      <c r="A45" s="68" t="e">
        <f>'2025 SEIS Data Analysis Plan'!#REF!</f>
        <v>#REF!</v>
      </c>
      <c r="B45" s="68" t="e">
        <f>'2025 SEIS Data Analysis Plan'!#REF!</f>
        <v>#REF!</v>
      </c>
      <c r="C45" s="5" t="e">
        <f>'2025 SEIS Data Analysis Plan'!#REF!</f>
        <v>#REF!</v>
      </c>
      <c r="D45" s="68"/>
      <c r="E45" s="68"/>
      <c r="F45" s="68"/>
      <c r="G45" s="68"/>
      <c r="H45" s="68"/>
      <c r="I45" s="68"/>
      <c r="J45" s="68"/>
      <c r="K45" s="68"/>
      <c r="L45" s="68"/>
      <c r="M45" s="68"/>
      <c r="N45" s="68"/>
      <c r="O45" s="68"/>
      <c r="P45" s="68"/>
      <c r="Q45" s="68"/>
      <c r="R45" s="68"/>
      <c r="S45" s="68"/>
      <c r="T45" s="68"/>
      <c r="U45" s="68"/>
      <c r="V45" s="68"/>
      <c r="W45" s="68"/>
      <c r="X45" s="68"/>
      <c r="Y45" s="68"/>
      <c r="Z45" s="68"/>
    </row>
    <row r="46" spans="1:26" ht="15.75" customHeight="1">
      <c r="A46" s="68" t="e">
        <f>'2025 SEIS Data Analysis Plan'!#REF!</f>
        <v>#REF!</v>
      </c>
      <c r="B46" s="68" t="e">
        <f>'2025 SEIS Data Analysis Plan'!#REF!</f>
        <v>#REF!</v>
      </c>
      <c r="C46" s="5" t="e">
        <f>'2025 SEIS Data Analysis Plan'!#REF!</f>
        <v>#REF!</v>
      </c>
      <c r="D46" s="68"/>
      <c r="E46" s="68"/>
      <c r="F46" s="68"/>
      <c r="G46" s="68"/>
      <c r="H46" s="68"/>
      <c r="I46" s="68"/>
      <c r="J46" s="68"/>
      <c r="K46" s="68"/>
      <c r="L46" s="68"/>
      <c r="M46" s="68"/>
      <c r="N46" s="68"/>
      <c r="O46" s="68"/>
      <c r="P46" s="68"/>
      <c r="Q46" s="68"/>
      <c r="R46" s="68"/>
      <c r="S46" s="68"/>
      <c r="T46" s="68"/>
      <c r="U46" s="68"/>
      <c r="V46" s="68"/>
      <c r="W46" s="68"/>
      <c r="X46" s="68"/>
      <c r="Y46" s="68"/>
      <c r="Z46" s="68"/>
    </row>
    <row r="47" spans="1:26" ht="15.75" customHeight="1">
      <c r="A47" s="68" t="e">
        <f>'2025 SEIS Data Analysis Plan'!#REF!</f>
        <v>#REF!</v>
      </c>
      <c r="B47" s="68" t="e">
        <f>'2025 SEIS Data Analysis Plan'!#REF!</f>
        <v>#REF!</v>
      </c>
      <c r="C47" s="5" t="e">
        <f>'2025 SEIS Data Analysis Plan'!#REF!</f>
        <v>#REF!</v>
      </c>
      <c r="D47" s="68"/>
      <c r="E47" s="68"/>
      <c r="F47" s="68"/>
      <c r="G47" s="68"/>
      <c r="H47" s="68"/>
      <c r="I47" s="68"/>
      <c r="J47" s="68"/>
      <c r="K47" s="68"/>
      <c r="L47" s="68"/>
      <c r="M47" s="68"/>
      <c r="N47" s="68"/>
      <c r="O47" s="68"/>
      <c r="P47" s="68"/>
      <c r="Q47" s="68"/>
      <c r="R47" s="68"/>
      <c r="S47" s="68"/>
      <c r="T47" s="68"/>
      <c r="U47" s="68"/>
      <c r="V47" s="68"/>
      <c r="W47" s="68"/>
      <c r="X47" s="68"/>
      <c r="Y47" s="68"/>
      <c r="Z47" s="68"/>
    </row>
    <row r="48" spans="1:26" ht="15.75" customHeight="1">
      <c r="A48" s="68" t="e">
        <f>'2025 SEIS Data Analysis Plan'!#REF!</f>
        <v>#REF!</v>
      </c>
      <c r="B48" s="68" t="e">
        <f>'2025 SEIS Data Analysis Plan'!#REF!</f>
        <v>#REF!</v>
      </c>
      <c r="C48" s="5" t="e">
        <f>'2025 SEIS Data Analysis Plan'!#REF!</f>
        <v>#REF!</v>
      </c>
      <c r="D48" s="68"/>
      <c r="E48" s="68"/>
      <c r="F48" s="68"/>
      <c r="G48" s="68"/>
      <c r="H48" s="68"/>
      <c r="I48" s="68"/>
      <c r="J48" s="68"/>
      <c r="K48" s="68"/>
      <c r="L48" s="68"/>
      <c r="M48" s="68"/>
      <c r="N48" s="68"/>
      <c r="O48" s="68"/>
      <c r="P48" s="68"/>
      <c r="Q48" s="68"/>
      <c r="R48" s="68"/>
      <c r="S48" s="68"/>
      <c r="T48" s="68"/>
      <c r="U48" s="68"/>
      <c r="V48" s="68"/>
      <c r="W48" s="68"/>
      <c r="X48" s="68"/>
      <c r="Y48" s="68"/>
      <c r="Z48" s="68"/>
    </row>
    <row r="49" spans="1:26" ht="15.75" customHeight="1">
      <c r="A49" s="68" t="e">
        <f>'2025 SEIS Data Analysis Plan'!#REF!</f>
        <v>#REF!</v>
      </c>
      <c r="B49" s="68" t="e">
        <f>'2025 SEIS Data Analysis Plan'!#REF!</f>
        <v>#REF!</v>
      </c>
      <c r="C49" s="5" t="e">
        <f>'2025 SEIS Data Analysis Plan'!#REF!</f>
        <v>#REF!</v>
      </c>
      <c r="D49" s="68"/>
      <c r="E49" s="68"/>
      <c r="F49" s="68"/>
      <c r="G49" s="68"/>
      <c r="H49" s="68"/>
      <c r="I49" s="68"/>
      <c r="J49" s="68"/>
      <c r="K49" s="68"/>
      <c r="L49" s="68"/>
      <c r="M49" s="68"/>
      <c r="N49" s="68"/>
      <c r="O49" s="68"/>
      <c r="P49" s="68"/>
      <c r="Q49" s="68"/>
      <c r="R49" s="68"/>
      <c r="S49" s="68"/>
      <c r="T49" s="68"/>
      <c r="U49" s="68"/>
      <c r="V49" s="68"/>
      <c r="W49" s="68"/>
      <c r="X49" s="68"/>
      <c r="Y49" s="68"/>
      <c r="Z49" s="68"/>
    </row>
    <row r="50" spans="1:26" ht="15.75" customHeight="1">
      <c r="A50" s="68" t="e">
        <f>'2025 SEIS Data Analysis Plan'!#REF!</f>
        <v>#REF!</v>
      </c>
      <c r="B50" s="68" t="e">
        <f>'2025 SEIS Data Analysis Plan'!#REF!</f>
        <v>#REF!</v>
      </c>
      <c r="C50" s="5" t="e">
        <f>'2025 SEIS Data Analysis Plan'!#REF!</f>
        <v>#REF!</v>
      </c>
      <c r="D50" s="68"/>
      <c r="E50" s="68"/>
      <c r="F50" s="68"/>
      <c r="G50" s="68"/>
      <c r="H50" s="68"/>
      <c r="I50" s="68"/>
      <c r="J50" s="68"/>
      <c r="K50" s="68"/>
      <c r="L50" s="68"/>
      <c r="M50" s="68"/>
      <c r="N50" s="68"/>
      <c r="O50" s="68"/>
      <c r="P50" s="68"/>
      <c r="Q50" s="68"/>
      <c r="R50" s="68"/>
      <c r="S50" s="68"/>
      <c r="T50" s="68"/>
      <c r="U50" s="68"/>
      <c r="V50" s="68"/>
      <c r="W50" s="68"/>
      <c r="X50" s="68"/>
      <c r="Y50" s="68"/>
      <c r="Z50" s="68"/>
    </row>
    <row r="51" spans="1:26" ht="15.75" customHeight="1">
      <c r="A51" s="68" t="e">
        <f>'2025 SEIS Data Analysis Plan'!#REF!</f>
        <v>#REF!</v>
      </c>
      <c r="B51" s="68" t="e">
        <f>'2025 SEIS Data Analysis Plan'!#REF!</f>
        <v>#REF!</v>
      </c>
      <c r="C51" s="5" t="e">
        <f>'2025 SEIS Data Analysis Plan'!#REF!</f>
        <v>#REF!</v>
      </c>
      <c r="D51" s="68"/>
      <c r="E51" s="68"/>
      <c r="F51" s="68"/>
      <c r="G51" s="68"/>
      <c r="H51" s="68"/>
      <c r="I51" s="68"/>
      <c r="J51" s="68"/>
      <c r="K51" s="68"/>
      <c r="L51" s="68"/>
      <c r="M51" s="68"/>
      <c r="N51" s="68"/>
      <c r="O51" s="68"/>
      <c r="P51" s="68"/>
      <c r="Q51" s="68"/>
      <c r="R51" s="68"/>
      <c r="S51" s="68"/>
      <c r="T51" s="68"/>
      <c r="U51" s="68"/>
      <c r="V51" s="68"/>
      <c r="W51" s="68"/>
      <c r="X51" s="68"/>
      <c r="Y51" s="68"/>
      <c r="Z51" s="68"/>
    </row>
    <row r="52" spans="1:26" ht="15.75" customHeight="1">
      <c r="A52" s="68" t="e">
        <f>'2025 SEIS Data Analysis Plan'!#REF!</f>
        <v>#REF!</v>
      </c>
      <c r="B52" s="68" t="e">
        <f>'2025 SEIS Data Analysis Plan'!#REF!</f>
        <v>#REF!</v>
      </c>
      <c r="C52" s="5" t="e">
        <f>'2025 SEIS Data Analysis Plan'!#REF!</f>
        <v>#REF!</v>
      </c>
      <c r="D52" s="68"/>
      <c r="E52" s="68"/>
      <c r="F52" s="68"/>
      <c r="G52" s="68"/>
      <c r="H52" s="68"/>
      <c r="I52" s="68"/>
      <c r="J52" s="68"/>
      <c r="K52" s="68"/>
      <c r="L52" s="68"/>
      <c r="M52" s="68"/>
      <c r="N52" s="68"/>
      <c r="O52" s="68"/>
      <c r="P52" s="68"/>
      <c r="Q52" s="68"/>
      <c r="R52" s="68"/>
      <c r="S52" s="68"/>
      <c r="T52" s="68"/>
      <c r="U52" s="68"/>
      <c r="V52" s="68"/>
      <c r="W52" s="68"/>
      <c r="X52" s="68"/>
      <c r="Y52" s="68"/>
      <c r="Z52" s="68"/>
    </row>
    <row r="53" spans="1:26" ht="15.75" customHeight="1">
      <c r="A53" s="68" t="e">
        <f>'2025 SEIS Data Analysis Plan'!#REF!</f>
        <v>#REF!</v>
      </c>
      <c r="B53" s="68" t="e">
        <f>'2025 SEIS Data Analysis Plan'!#REF!</f>
        <v>#REF!</v>
      </c>
      <c r="C53" s="5" t="e">
        <f>'2025 SEIS Data Analysis Plan'!#REF!</f>
        <v>#REF!</v>
      </c>
      <c r="D53" s="68"/>
      <c r="E53" s="68"/>
      <c r="F53" s="68"/>
      <c r="G53" s="68"/>
      <c r="H53" s="68"/>
      <c r="I53" s="68"/>
      <c r="J53" s="68"/>
      <c r="K53" s="68"/>
      <c r="L53" s="68"/>
      <c r="M53" s="68"/>
      <c r="N53" s="68"/>
      <c r="O53" s="68"/>
      <c r="P53" s="68"/>
      <c r="Q53" s="68"/>
      <c r="R53" s="68"/>
      <c r="S53" s="68"/>
      <c r="T53" s="68"/>
      <c r="U53" s="68"/>
      <c r="V53" s="68"/>
      <c r="W53" s="68"/>
      <c r="X53" s="68"/>
      <c r="Y53" s="68"/>
      <c r="Z53" s="68"/>
    </row>
    <row r="54" spans="1:26" ht="15.75" customHeight="1">
      <c r="A54" s="68" t="e">
        <f>'2025 SEIS Data Analysis Plan'!#REF!</f>
        <v>#REF!</v>
      </c>
      <c r="B54" s="68" t="e">
        <f>'2025 SEIS Data Analysis Plan'!#REF!</f>
        <v>#REF!</v>
      </c>
      <c r="C54" s="5" t="e">
        <f>'2025 SEIS Data Analysis Plan'!#REF!</f>
        <v>#REF!</v>
      </c>
      <c r="D54" s="68"/>
      <c r="E54" s="68"/>
      <c r="F54" s="68"/>
      <c r="G54" s="68"/>
      <c r="H54" s="68"/>
      <c r="I54" s="68"/>
      <c r="J54" s="68"/>
      <c r="K54" s="68"/>
      <c r="L54" s="68"/>
      <c r="M54" s="68"/>
      <c r="N54" s="68"/>
      <c r="O54" s="68"/>
      <c r="P54" s="68"/>
      <c r="Q54" s="68"/>
      <c r="R54" s="68"/>
      <c r="S54" s="68"/>
      <c r="T54" s="68"/>
      <c r="U54" s="68"/>
      <c r="V54" s="68"/>
      <c r="W54" s="68"/>
      <c r="X54" s="68"/>
      <c r="Y54" s="68"/>
      <c r="Z54" s="68"/>
    </row>
    <row r="55" spans="1:26" ht="15.75" customHeight="1">
      <c r="A55" s="68" t="e">
        <f>#REF!</f>
        <v>#REF!</v>
      </c>
      <c r="B55" s="68" t="e">
        <f>#REF!</f>
        <v>#REF!</v>
      </c>
      <c r="C55" s="5" t="e">
        <f>'2025 SEIS Data Analysis Plan'!#REF!</f>
        <v>#REF!</v>
      </c>
      <c r="D55" s="68"/>
      <c r="E55" s="68"/>
      <c r="F55" s="68"/>
      <c r="G55" s="68"/>
      <c r="H55" s="68"/>
      <c r="I55" s="68"/>
      <c r="J55" s="68"/>
      <c r="K55" s="68"/>
      <c r="L55" s="68"/>
      <c r="M55" s="68"/>
      <c r="N55" s="68"/>
      <c r="O55" s="68"/>
      <c r="P55" s="68"/>
      <c r="Q55" s="68"/>
      <c r="R55" s="68"/>
      <c r="S55" s="68"/>
      <c r="T55" s="68"/>
      <c r="U55" s="68"/>
      <c r="V55" s="68"/>
      <c r="W55" s="68"/>
      <c r="X55" s="68"/>
      <c r="Y55" s="68"/>
      <c r="Z55" s="68"/>
    </row>
    <row r="56" spans="1:26" ht="15.75" customHeight="1">
      <c r="A56" s="68" t="e">
        <f>'2025 SEIS Data Analysis Plan'!#REF!</f>
        <v>#REF!</v>
      </c>
      <c r="B56" s="68" t="e">
        <f>'2025 SEIS Data Analysis Plan'!#REF!</f>
        <v>#REF!</v>
      </c>
      <c r="C56" s="5" t="e">
        <f>'2025 SEIS Data Analysis Plan'!#REF!</f>
        <v>#REF!</v>
      </c>
      <c r="D56" s="68"/>
      <c r="E56" s="68"/>
      <c r="F56" s="68"/>
      <c r="G56" s="68"/>
      <c r="H56" s="68"/>
      <c r="I56" s="68"/>
      <c r="J56" s="68"/>
      <c r="K56" s="68"/>
      <c r="L56" s="68"/>
      <c r="M56" s="68"/>
      <c r="N56" s="68"/>
      <c r="O56" s="68"/>
      <c r="P56" s="68"/>
      <c r="Q56" s="68"/>
      <c r="R56" s="68"/>
      <c r="S56" s="68"/>
      <c r="T56" s="68"/>
      <c r="U56" s="68"/>
      <c r="V56" s="68"/>
      <c r="W56" s="68"/>
      <c r="X56" s="68"/>
      <c r="Y56" s="68"/>
      <c r="Z56" s="68"/>
    </row>
    <row r="57" spans="1:26" ht="15.75" customHeight="1">
      <c r="A57" s="68" t="e">
        <f>'2025 SEIS Data Analysis Plan'!#REF!</f>
        <v>#REF!</v>
      </c>
      <c r="B57" s="68" t="e">
        <f>'2025 SEIS Data Analysis Plan'!#REF!</f>
        <v>#REF!</v>
      </c>
      <c r="C57" s="5" t="e">
        <f>'2025 SEIS Data Analysis Plan'!#REF!</f>
        <v>#REF!</v>
      </c>
      <c r="D57" s="68"/>
      <c r="E57" s="68"/>
      <c r="F57" s="68"/>
      <c r="G57" s="68"/>
      <c r="H57" s="68"/>
      <c r="I57" s="68"/>
      <c r="J57" s="68"/>
      <c r="K57" s="68"/>
      <c r="L57" s="68"/>
      <c r="M57" s="68"/>
      <c r="N57" s="68"/>
      <c r="O57" s="68"/>
      <c r="P57" s="68"/>
      <c r="Q57" s="68"/>
      <c r="R57" s="68"/>
      <c r="S57" s="68"/>
      <c r="T57" s="68"/>
      <c r="U57" s="68"/>
      <c r="V57" s="68"/>
      <c r="W57" s="68"/>
      <c r="X57" s="68"/>
      <c r="Y57" s="68"/>
      <c r="Z57" s="68"/>
    </row>
    <row r="58" spans="1:26" ht="15.75" customHeight="1">
      <c r="A58" s="68" t="e">
        <f>'2025 SEIS Data Analysis Plan'!#REF!</f>
        <v>#REF!</v>
      </c>
      <c r="B58" s="68" t="e">
        <f>'2025 SEIS Data Analysis Plan'!#REF!</f>
        <v>#REF!</v>
      </c>
      <c r="C58" s="5" t="e">
        <f>'2025 SEIS Data Analysis Plan'!#REF!</f>
        <v>#REF!</v>
      </c>
      <c r="D58" s="68"/>
      <c r="E58" s="68"/>
      <c r="F58" s="68"/>
      <c r="G58" s="68"/>
      <c r="H58" s="68"/>
      <c r="I58" s="68"/>
      <c r="J58" s="68"/>
      <c r="K58" s="68"/>
      <c r="L58" s="68"/>
      <c r="M58" s="68"/>
      <c r="N58" s="68"/>
      <c r="O58" s="68"/>
      <c r="P58" s="68"/>
      <c r="Q58" s="68"/>
      <c r="R58" s="68"/>
      <c r="S58" s="68"/>
      <c r="T58" s="68"/>
      <c r="U58" s="68"/>
      <c r="V58" s="68"/>
      <c r="W58" s="68"/>
      <c r="X58" s="68"/>
      <c r="Y58" s="68"/>
      <c r="Z58" s="68"/>
    </row>
    <row r="59" spans="1:26" ht="15.75" customHeight="1">
      <c r="A59" s="68" t="e">
        <f t="shared" ref="A59:B59" si="4">#REF!</f>
        <v>#REF!</v>
      </c>
      <c r="B59" s="68" t="e">
        <f t="shared" si="4"/>
        <v>#REF!</v>
      </c>
      <c r="C59" s="5" t="e">
        <f>'2025 SEIS Data Analysis Plan'!#REF!</f>
        <v>#REF!</v>
      </c>
      <c r="D59" s="68"/>
      <c r="E59" s="68"/>
      <c r="F59" s="68"/>
      <c r="G59" s="68"/>
      <c r="H59" s="68"/>
      <c r="I59" s="68"/>
      <c r="J59" s="68"/>
      <c r="K59" s="68"/>
      <c r="L59" s="68"/>
      <c r="M59" s="68"/>
      <c r="N59" s="68"/>
      <c r="O59" s="68"/>
      <c r="P59" s="68"/>
      <c r="Q59" s="68"/>
      <c r="R59" s="68"/>
      <c r="S59" s="68"/>
      <c r="T59" s="68"/>
      <c r="U59" s="68"/>
      <c r="V59" s="68"/>
      <c r="W59" s="68"/>
      <c r="X59" s="68"/>
      <c r="Y59" s="68"/>
      <c r="Z59" s="68"/>
    </row>
    <row r="60" spans="1:26" ht="15.75" customHeight="1">
      <c r="A60" s="68" t="e">
        <f>'2025 SEIS Data Analysis Plan'!#REF!</f>
        <v>#REF!</v>
      </c>
      <c r="B60" s="68" t="e">
        <f>'2025 SEIS Data Analysis Plan'!#REF!</f>
        <v>#REF!</v>
      </c>
      <c r="C60" s="5" t="e">
        <f>'2025 SEIS Data Analysis Plan'!#REF!</f>
        <v>#REF!</v>
      </c>
      <c r="D60" s="68"/>
      <c r="E60" s="68"/>
      <c r="F60" s="68"/>
      <c r="G60" s="68"/>
      <c r="H60" s="68"/>
      <c r="I60" s="68"/>
      <c r="J60" s="68"/>
      <c r="K60" s="68"/>
      <c r="L60" s="68"/>
      <c r="M60" s="68"/>
      <c r="N60" s="68"/>
      <c r="O60" s="68"/>
      <c r="P60" s="68"/>
      <c r="Q60" s="68"/>
      <c r="R60" s="68"/>
      <c r="S60" s="68"/>
      <c r="T60" s="68"/>
      <c r="U60" s="68"/>
      <c r="V60" s="68"/>
      <c r="W60" s="68"/>
      <c r="X60" s="68"/>
      <c r="Y60" s="68"/>
      <c r="Z60" s="68"/>
    </row>
    <row r="61" spans="1:26" ht="15.75" customHeight="1">
      <c r="A61" s="68" t="e">
        <f>'2025 SEIS Data Analysis Plan'!#REF!</f>
        <v>#REF!</v>
      </c>
      <c r="B61" s="68" t="e">
        <f>'2025 SEIS Data Analysis Plan'!#REF!</f>
        <v>#REF!</v>
      </c>
      <c r="C61" s="5" t="e">
        <f>'2025 SEIS Data Analysis Plan'!#REF!</f>
        <v>#REF!</v>
      </c>
      <c r="D61" s="68"/>
      <c r="E61" s="68"/>
      <c r="F61" s="68"/>
      <c r="G61" s="68"/>
      <c r="H61" s="68"/>
      <c r="I61" s="68"/>
      <c r="J61" s="68"/>
      <c r="K61" s="68"/>
      <c r="L61" s="68"/>
      <c r="M61" s="68"/>
      <c r="N61" s="68"/>
      <c r="O61" s="68"/>
      <c r="P61" s="68"/>
      <c r="Q61" s="68"/>
      <c r="R61" s="68"/>
      <c r="S61" s="68"/>
      <c r="T61" s="68"/>
      <c r="U61" s="68"/>
      <c r="V61" s="68"/>
      <c r="W61" s="68"/>
      <c r="X61" s="68"/>
      <c r="Y61" s="68"/>
      <c r="Z61" s="68"/>
    </row>
    <row r="62" spans="1:26" ht="15.75" customHeight="1">
      <c r="A62" s="68" t="e">
        <f>'2025 SEIS Data Analysis Plan'!#REF!</f>
        <v>#REF!</v>
      </c>
      <c r="B62" s="68" t="e">
        <f>'2025 SEIS Data Analysis Plan'!#REF!</f>
        <v>#REF!</v>
      </c>
      <c r="C62" s="5" t="e">
        <f>'2025 SEIS Data Analysis Plan'!#REF!</f>
        <v>#REF!</v>
      </c>
      <c r="D62" s="68"/>
      <c r="E62" s="68"/>
      <c r="F62" s="68"/>
      <c r="G62" s="68"/>
      <c r="H62" s="68"/>
      <c r="I62" s="68"/>
      <c r="J62" s="68"/>
      <c r="K62" s="68"/>
      <c r="L62" s="68"/>
      <c r="M62" s="68"/>
      <c r="N62" s="68"/>
      <c r="O62" s="68"/>
      <c r="P62" s="68"/>
      <c r="Q62" s="68"/>
      <c r="R62" s="68"/>
      <c r="S62" s="68"/>
      <c r="T62" s="68"/>
      <c r="U62" s="68"/>
      <c r="V62" s="68"/>
      <c r="W62" s="68"/>
      <c r="X62" s="68"/>
      <c r="Y62" s="68"/>
      <c r="Z62" s="68"/>
    </row>
    <row r="63" spans="1:26" ht="15.75" customHeight="1">
      <c r="A63" s="68" t="e">
        <f>'2025 SEIS Data Analysis Plan'!#REF!</f>
        <v>#REF!</v>
      </c>
      <c r="B63" s="68" t="e">
        <f>'2025 SEIS Data Analysis Plan'!#REF!</f>
        <v>#REF!</v>
      </c>
      <c r="C63" s="5" t="e">
        <f>'2025 SEIS Data Analysis Plan'!#REF!</f>
        <v>#REF!</v>
      </c>
      <c r="D63" s="68"/>
      <c r="E63" s="68"/>
      <c r="F63" s="68"/>
      <c r="G63" s="68"/>
      <c r="H63" s="68"/>
      <c r="I63" s="68"/>
      <c r="J63" s="68"/>
      <c r="K63" s="68"/>
      <c r="L63" s="68"/>
      <c r="M63" s="68"/>
      <c r="N63" s="68"/>
      <c r="O63" s="68"/>
      <c r="P63" s="68"/>
      <c r="Q63" s="68"/>
      <c r="R63" s="68"/>
      <c r="S63" s="68"/>
      <c r="T63" s="68"/>
      <c r="U63" s="68"/>
      <c r="V63" s="68"/>
      <c r="W63" s="68"/>
      <c r="X63" s="68"/>
      <c r="Y63" s="68"/>
      <c r="Z63" s="68"/>
    </row>
    <row r="64" spans="1:26" ht="15.75" customHeight="1">
      <c r="A64" s="68" t="e">
        <f>'2025 SEIS Data Analysis Plan'!#REF!</f>
        <v>#REF!</v>
      </c>
      <c r="B64" s="68" t="e">
        <f>'2025 SEIS Data Analysis Plan'!#REF!</f>
        <v>#REF!</v>
      </c>
      <c r="C64" s="5" t="e">
        <f>'2025 SEIS Data Analysis Plan'!#REF!</f>
        <v>#REF!</v>
      </c>
      <c r="D64" s="68"/>
      <c r="E64" s="68"/>
      <c r="F64" s="68"/>
      <c r="G64" s="68"/>
      <c r="H64" s="68"/>
      <c r="I64" s="68"/>
      <c r="J64" s="68"/>
      <c r="K64" s="68"/>
      <c r="L64" s="68"/>
      <c r="M64" s="68"/>
      <c r="N64" s="68"/>
      <c r="O64" s="68"/>
      <c r="P64" s="68"/>
      <c r="Q64" s="68"/>
      <c r="R64" s="68"/>
      <c r="S64" s="68"/>
      <c r="T64" s="68"/>
      <c r="U64" s="68"/>
      <c r="V64" s="68"/>
      <c r="W64" s="68"/>
      <c r="X64" s="68"/>
      <c r="Y64" s="68"/>
      <c r="Z64" s="68"/>
    </row>
    <row r="65" spans="1:26" ht="15.75" customHeight="1">
      <c r="A65" s="68" t="e">
        <f>'2025 SEIS Data Analysis Plan'!#REF!</f>
        <v>#REF!</v>
      </c>
      <c r="B65" s="68" t="e">
        <f>'2025 SEIS Data Analysis Plan'!#REF!</f>
        <v>#REF!</v>
      </c>
      <c r="C65" s="5" t="e">
        <f>'2025 SEIS Data Analysis Plan'!#REF!</f>
        <v>#REF!</v>
      </c>
      <c r="D65" s="68"/>
      <c r="E65" s="68"/>
      <c r="F65" s="68"/>
      <c r="G65" s="68"/>
      <c r="H65" s="68"/>
      <c r="I65" s="68"/>
      <c r="J65" s="68"/>
      <c r="K65" s="68"/>
      <c r="L65" s="68"/>
      <c r="M65" s="68"/>
      <c r="N65" s="68"/>
      <c r="O65" s="68"/>
      <c r="P65" s="68"/>
      <c r="Q65" s="68"/>
      <c r="R65" s="68"/>
      <c r="S65" s="68"/>
      <c r="T65" s="68"/>
      <c r="U65" s="68"/>
      <c r="V65" s="68"/>
      <c r="W65" s="68"/>
      <c r="X65" s="68"/>
      <c r="Y65" s="68"/>
      <c r="Z65" s="68"/>
    </row>
    <row r="66" spans="1:26" ht="15.75" customHeight="1">
      <c r="A66" s="68" t="e">
        <f>'2025 SEIS Data Analysis Plan'!#REF!</f>
        <v>#REF!</v>
      </c>
      <c r="B66" s="68" t="e">
        <f>'2025 SEIS Data Analysis Plan'!#REF!</f>
        <v>#REF!</v>
      </c>
      <c r="C66" s="5" t="e">
        <f>'2025 SEIS Data Analysis Plan'!#REF!</f>
        <v>#REF!</v>
      </c>
      <c r="D66" s="68"/>
      <c r="E66" s="68"/>
      <c r="F66" s="68"/>
      <c r="G66" s="68"/>
      <c r="H66" s="68"/>
      <c r="I66" s="68"/>
      <c r="J66" s="68"/>
      <c r="K66" s="68"/>
      <c r="L66" s="68"/>
      <c r="M66" s="68"/>
      <c r="N66" s="68"/>
      <c r="O66" s="68"/>
      <c r="P66" s="68"/>
      <c r="Q66" s="68"/>
      <c r="R66" s="68"/>
      <c r="S66" s="68"/>
      <c r="T66" s="68"/>
      <c r="U66" s="68"/>
      <c r="V66" s="68"/>
      <c r="W66" s="68"/>
      <c r="X66" s="68"/>
      <c r="Y66" s="68"/>
      <c r="Z66" s="68"/>
    </row>
    <row r="67" spans="1:26" ht="15.75" customHeight="1">
      <c r="A67" s="68" t="e">
        <f>'2025 SEIS Data Analysis Plan'!#REF!</f>
        <v>#REF!</v>
      </c>
      <c r="B67" s="68" t="e">
        <f>'2025 SEIS Data Analysis Plan'!#REF!</f>
        <v>#REF!</v>
      </c>
      <c r="C67" s="5" t="e">
        <f>'2025 SEIS Data Analysis Plan'!#REF!</f>
        <v>#REF!</v>
      </c>
      <c r="D67" s="68"/>
      <c r="E67" s="68"/>
      <c r="F67" s="68"/>
      <c r="G67" s="68"/>
      <c r="H67" s="68"/>
      <c r="I67" s="68"/>
      <c r="J67" s="68"/>
      <c r="K67" s="68"/>
      <c r="L67" s="68"/>
      <c r="M67" s="68"/>
      <c r="N67" s="68"/>
      <c r="O67" s="68"/>
      <c r="P67" s="68"/>
      <c r="Q67" s="68"/>
      <c r="R67" s="68"/>
      <c r="S67" s="68"/>
      <c r="T67" s="68"/>
      <c r="U67" s="68"/>
      <c r="V67" s="68"/>
      <c r="W67" s="68"/>
      <c r="X67" s="68"/>
      <c r="Y67" s="68"/>
      <c r="Z67" s="68"/>
    </row>
    <row r="68" spans="1:26" ht="15.75" customHeight="1">
      <c r="A68" s="68" t="e">
        <f>'2025 SEIS Data Analysis Plan'!#REF!</f>
        <v>#REF!</v>
      </c>
      <c r="B68" s="68" t="e">
        <f>'2025 SEIS Data Analysis Plan'!#REF!</f>
        <v>#REF!</v>
      </c>
      <c r="C68" s="5" t="e">
        <f>'2025 SEIS Data Analysis Plan'!#REF!</f>
        <v>#REF!</v>
      </c>
      <c r="D68" s="68"/>
      <c r="E68" s="68"/>
      <c r="F68" s="68"/>
      <c r="G68" s="68"/>
      <c r="H68" s="68"/>
      <c r="I68" s="68"/>
      <c r="J68" s="68"/>
      <c r="K68" s="68"/>
      <c r="L68" s="68"/>
      <c r="M68" s="68"/>
      <c r="N68" s="68"/>
      <c r="O68" s="68"/>
      <c r="P68" s="68"/>
      <c r="Q68" s="68"/>
      <c r="R68" s="68"/>
      <c r="S68" s="68"/>
      <c r="T68" s="68"/>
      <c r="U68" s="68"/>
      <c r="V68" s="68"/>
      <c r="W68" s="68"/>
      <c r="X68" s="68"/>
      <c r="Y68" s="68"/>
      <c r="Z68" s="68"/>
    </row>
    <row r="69" spans="1:26" ht="15.75" customHeight="1">
      <c r="A69" s="68" t="s">
        <v>4535</v>
      </c>
      <c r="B69" s="68" t="s">
        <v>4535</v>
      </c>
      <c r="C69" s="5" t="e">
        <f>'2025 SEIS Data Analysis Plan'!#REF!</f>
        <v>#REF!</v>
      </c>
      <c r="D69" s="68"/>
      <c r="E69" s="68"/>
      <c r="F69" s="68"/>
      <c r="G69" s="68"/>
      <c r="H69" s="68"/>
      <c r="I69" s="68"/>
      <c r="J69" s="68"/>
      <c r="K69" s="68"/>
      <c r="L69" s="68"/>
      <c r="M69" s="68"/>
      <c r="N69" s="68"/>
      <c r="O69" s="68"/>
      <c r="P69" s="68"/>
      <c r="Q69" s="68"/>
      <c r="R69" s="68"/>
      <c r="S69" s="68"/>
      <c r="T69" s="68"/>
      <c r="U69" s="68"/>
      <c r="V69" s="68"/>
      <c r="W69" s="68"/>
      <c r="X69" s="68"/>
      <c r="Y69" s="68"/>
      <c r="Z69" s="68"/>
    </row>
    <row r="70" spans="1:26" ht="15.75" customHeight="1">
      <c r="A70" s="68" t="s">
        <v>4535</v>
      </c>
      <c r="B70" s="68" t="s">
        <v>4535</v>
      </c>
      <c r="C70" s="5" t="e">
        <f>'2025 SEIS Data Analysis Plan'!#REF!</f>
        <v>#REF!</v>
      </c>
      <c r="D70" s="68"/>
      <c r="E70" s="68"/>
      <c r="F70" s="68"/>
      <c r="G70" s="68"/>
      <c r="H70" s="68"/>
      <c r="I70" s="68"/>
      <c r="J70" s="68"/>
      <c r="K70" s="68"/>
      <c r="L70" s="68"/>
      <c r="M70" s="68"/>
      <c r="N70" s="68"/>
      <c r="O70" s="68"/>
      <c r="P70" s="68"/>
      <c r="Q70" s="68"/>
      <c r="R70" s="68"/>
      <c r="S70" s="68"/>
      <c r="T70" s="68"/>
      <c r="U70" s="68"/>
      <c r="V70" s="68"/>
      <c r="W70" s="68"/>
      <c r="X70" s="68"/>
      <c r="Y70" s="68"/>
      <c r="Z70" s="68"/>
    </row>
    <row r="71" spans="1:26" ht="15.75" customHeight="1">
      <c r="A71" s="68" t="e">
        <f>'2025 SEIS Data Analysis Plan'!#REF!</f>
        <v>#REF!</v>
      </c>
      <c r="B71" s="68" t="e">
        <f>'2025 SEIS Data Analysis Plan'!#REF!</f>
        <v>#REF!</v>
      </c>
      <c r="C71" s="5" t="e">
        <f>'2025 SEIS Data Analysis Plan'!#REF!</f>
        <v>#REF!</v>
      </c>
      <c r="D71" s="68"/>
      <c r="E71" s="68"/>
      <c r="F71" s="68"/>
      <c r="G71" s="68"/>
      <c r="H71" s="68"/>
      <c r="I71" s="68"/>
      <c r="J71" s="68"/>
      <c r="K71" s="68"/>
      <c r="L71" s="68"/>
      <c r="M71" s="68"/>
      <c r="N71" s="68"/>
      <c r="O71" s="68"/>
      <c r="P71" s="68"/>
      <c r="Q71" s="68"/>
      <c r="R71" s="68"/>
      <c r="S71" s="68"/>
      <c r="T71" s="68"/>
      <c r="U71" s="68"/>
      <c r="V71" s="68"/>
      <c r="W71" s="68"/>
      <c r="X71" s="68"/>
      <c r="Y71" s="68"/>
      <c r="Z71" s="68"/>
    </row>
    <row r="72" spans="1:26" ht="15.75" customHeight="1">
      <c r="A72" s="68" t="e">
        <f>'2025 SEIS Data Analysis Plan'!#REF!</f>
        <v>#REF!</v>
      </c>
      <c r="B72" s="68" t="e">
        <f>'2025 SEIS Data Analysis Plan'!#REF!</f>
        <v>#REF!</v>
      </c>
      <c r="C72" s="5" t="e">
        <f>'2025 SEIS Data Analysis Plan'!#REF!</f>
        <v>#REF!</v>
      </c>
      <c r="D72" s="68"/>
      <c r="E72" s="68"/>
      <c r="F72" s="68"/>
      <c r="G72" s="68"/>
      <c r="H72" s="68"/>
      <c r="I72" s="68"/>
      <c r="J72" s="68"/>
      <c r="K72" s="68"/>
      <c r="L72" s="68"/>
      <c r="M72" s="68"/>
      <c r="N72" s="68"/>
      <c r="O72" s="68"/>
      <c r="P72" s="68"/>
      <c r="Q72" s="68"/>
      <c r="R72" s="68"/>
      <c r="S72" s="68"/>
      <c r="T72" s="68"/>
      <c r="U72" s="68"/>
      <c r="V72" s="68"/>
      <c r="W72" s="68"/>
      <c r="X72" s="68"/>
      <c r="Y72" s="68"/>
      <c r="Z72" s="68"/>
    </row>
    <row r="73" spans="1:26" ht="15.75" customHeight="1">
      <c r="A73" s="68" t="e">
        <f>'2025 SEIS Data Analysis Plan'!#REF!</f>
        <v>#REF!</v>
      </c>
      <c r="B73" s="68" t="e">
        <f>'2025 SEIS Data Analysis Plan'!#REF!</f>
        <v>#REF!</v>
      </c>
      <c r="C73" s="5" t="e">
        <f>'2025 SEIS Data Analysis Plan'!#REF!</f>
        <v>#REF!</v>
      </c>
      <c r="D73" s="68"/>
      <c r="E73" s="68"/>
      <c r="F73" s="68"/>
      <c r="G73" s="68"/>
      <c r="H73" s="68"/>
      <c r="I73" s="68"/>
      <c r="J73" s="68"/>
      <c r="K73" s="68"/>
      <c r="L73" s="68"/>
      <c r="M73" s="68"/>
      <c r="N73" s="68"/>
      <c r="O73" s="68"/>
      <c r="P73" s="68"/>
      <c r="Q73" s="68"/>
      <c r="R73" s="68"/>
      <c r="S73" s="68"/>
      <c r="T73" s="68"/>
      <c r="U73" s="68"/>
      <c r="V73" s="68"/>
      <c r="W73" s="68"/>
      <c r="X73" s="68"/>
      <c r="Y73" s="68"/>
      <c r="Z73" s="68"/>
    </row>
    <row r="74" spans="1:26" ht="15.75" customHeight="1">
      <c r="A74" s="68" t="e">
        <f>'2025 SEIS Data Analysis Plan'!#REF!</f>
        <v>#REF!</v>
      </c>
      <c r="B74" s="68" t="e">
        <f>'2025 SEIS Data Analysis Plan'!#REF!</f>
        <v>#REF!</v>
      </c>
      <c r="C74" s="5" t="e">
        <f>'2025 SEIS Data Analysis Plan'!#REF!</f>
        <v>#REF!</v>
      </c>
      <c r="D74" s="68"/>
      <c r="E74" s="68"/>
      <c r="F74" s="68"/>
      <c r="G74" s="68"/>
      <c r="H74" s="68"/>
      <c r="I74" s="68"/>
      <c r="J74" s="68"/>
      <c r="K74" s="68"/>
      <c r="L74" s="68"/>
      <c r="M74" s="68"/>
      <c r="N74" s="68"/>
      <c r="O74" s="68"/>
      <c r="P74" s="68"/>
      <c r="Q74" s="68"/>
      <c r="R74" s="68"/>
      <c r="S74" s="68"/>
      <c r="T74" s="68"/>
      <c r="U74" s="68"/>
      <c r="V74" s="68"/>
      <c r="W74" s="68"/>
      <c r="X74" s="68"/>
      <c r="Y74" s="68"/>
      <c r="Z74" s="68"/>
    </row>
    <row r="75" spans="1:26" ht="15.75" customHeight="1">
      <c r="A75" s="68" t="e">
        <f>'2025 SEIS Data Analysis Plan'!#REF!</f>
        <v>#REF!</v>
      </c>
      <c r="B75" s="68" t="e">
        <f>'2025 SEIS Data Analysis Plan'!#REF!</f>
        <v>#REF!</v>
      </c>
      <c r="C75" s="5" t="e">
        <f>'2025 SEIS Data Analysis Plan'!#REF!</f>
        <v>#REF!</v>
      </c>
      <c r="D75" s="68"/>
      <c r="E75" s="68"/>
      <c r="F75" s="68"/>
      <c r="G75" s="68"/>
      <c r="H75" s="68"/>
      <c r="I75" s="68"/>
      <c r="J75" s="68"/>
      <c r="K75" s="68"/>
      <c r="L75" s="68"/>
      <c r="M75" s="68"/>
      <c r="N75" s="68"/>
      <c r="O75" s="68"/>
      <c r="P75" s="68"/>
      <c r="Q75" s="68"/>
      <c r="R75" s="68"/>
      <c r="S75" s="68"/>
      <c r="T75" s="68"/>
      <c r="U75" s="68"/>
      <c r="V75" s="68"/>
      <c r="W75" s="68"/>
      <c r="X75" s="68"/>
      <c r="Y75" s="68"/>
      <c r="Z75" s="68"/>
    </row>
    <row r="76" spans="1:26" ht="15.75" customHeight="1">
      <c r="A76" s="68" t="s">
        <v>4535</v>
      </c>
      <c r="B76" s="68" t="s">
        <v>4535</v>
      </c>
      <c r="C76" s="5" t="e">
        <f>'2025 SEIS Data Analysis Plan'!#REF!</f>
        <v>#REF!</v>
      </c>
      <c r="D76" s="68"/>
      <c r="E76" s="68"/>
      <c r="F76" s="68"/>
      <c r="G76" s="68"/>
      <c r="H76" s="68"/>
      <c r="I76" s="68"/>
      <c r="J76" s="68"/>
      <c r="K76" s="68"/>
      <c r="L76" s="68"/>
      <c r="M76" s="68"/>
      <c r="N76" s="68"/>
      <c r="O76" s="68"/>
      <c r="P76" s="68"/>
      <c r="Q76" s="68"/>
      <c r="R76" s="68"/>
      <c r="S76" s="68"/>
      <c r="T76" s="68"/>
      <c r="U76" s="68"/>
      <c r="V76" s="68"/>
      <c r="W76" s="68"/>
      <c r="X76" s="68"/>
      <c r="Y76" s="68"/>
      <c r="Z76" s="68"/>
    </row>
    <row r="77" spans="1:26" ht="15.75" customHeight="1">
      <c r="A77" s="68" t="e">
        <f>'2025 SEIS Data Analysis Plan'!#REF!</f>
        <v>#REF!</v>
      </c>
      <c r="B77" s="68" t="e">
        <f>'2025 SEIS Data Analysis Plan'!#REF!</f>
        <v>#REF!</v>
      </c>
      <c r="C77" s="5" t="e">
        <f>'2025 SEIS Data Analysis Plan'!#REF!</f>
        <v>#REF!</v>
      </c>
      <c r="D77" s="68"/>
      <c r="E77" s="68"/>
      <c r="F77" s="68"/>
      <c r="G77" s="68"/>
      <c r="H77" s="68"/>
      <c r="I77" s="68"/>
      <c r="J77" s="68"/>
      <c r="K77" s="68"/>
      <c r="L77" s="68"/>
      <c r="M77" s="68"/>
      <c r="N77" s="68"/>
      <c r="O77" s="68"/>
      <c r="P77" s="68"/>
      <c r="Q77" s="68"/>
      <c r="R77" s="68"/>
      <c r="S77" s="68"/>
      <c r="T77" s="68"/>
      <c r="U77" s="68"/>
      <c r="V77" s="68"/>
      <c r="W77" s="68"/>
      <c r="X77" s="68"/>
      <c r="Y77" s="68"/>
      <c r="Z77" s="68"/>
    </row>
    <row r="78" spans="1:26" ht="15.75" customHeight="1">
      <c r="A78" s="68" t="e">
        <f>'2025 SEIS Data Analysis Plan'!#REF!</f>
        <v>#REF!</v>
      </c>
      <c r="B78" s="68" t="e">
        <f>'2025 SEIS Data Analysis Plan'!#REF!</f>
        <v>#REF!</v>
      </c>
      <c r="C78" s="5" t="e">
        <f>'2025 SEIS Data Analysis Plan'!#REF!</f>
        <v>#REF!</v>
      </c>
      <c r="D78" s="68"/>
      <c r="E78" s="68"/>
      <c r="F78" s="68"/>
      <c r="G78" s="68"/>
      <c r="H78" s="68"/>
      <c r="I78" s="68"/>
      <c r="J78" s="68"/>
      <c r="K78" s="68"/>
      <c r="L78" s="68"/>
      <c r="M78" s="68"/>
      <c r="N78" s="68"/>
      <c r="O78" s="68"/>
      <c r="P78" s="68"/>
      <c r="Q78" s="68"/>
      <c r="R78" s="68"/>
      <c r="S78" s="68"/>
      <c r="T78" s="68"/>
      <c r="U78" s="68"/>
      <c r="V78" s="68"/>
      <c r="W78" s="68"/>
      <c r="X78" s="68"/>
      <c r="Y78" s="68"/>
      <c r="Z78" s="68"/>
    </row>
    <row r="79" spans="1:26" ht="15.75" customHeight="1">
      <c r="A79" s="68" t="e">
        <f>'2025 SEIS Data Analysis Plan'!#REF!</f>
        <v>#REF!</v>
      </c>
      <c r="B79" s="68" t="e">
        <f>'2025 SEIS Data Analysis Plan'!#REF!</f>
        <v>#REF!</v>
      </c>
      <c r="C79" s="5" t="e">
        <f>'2025 SEIS Data Analysis Plan'!#REF!</f>
        <v>#REF!</v>
      </c>
      <c r="D79" s="68"/>
      <c r="E79" s="68"/>
      <c r="F79" s="68"/>
      <c r="G79" s="68"/>
      <c r="H79" s="68"/>
      <c r="I79" s="68"/>
      <c r="J79" s="68"/>
      <c r="K79" s="68"/>
      <c r="L79" s="68"/>
      <c r="M79" s="68"/>
      <c r="N79" s="68"/>
      <c r="O79" s="68"/>
      <c r="P79" s="68"/>
      <c r="Q79" s="68"/>
      <c r="R79" s="68"/>
      <c r="S79" s="68"/>
      <c r="T79" s="68"/>
      <c r="U79" s="68"/>
      <c r="V79" s="68"/>
      <c r="W79" s="68"/>
      <c r="X79" s="68"/>
      <c r="Y79" s="68"/>
      <c r="Z79" s="68"/>
    </row>
    <row r="80" spans="1:26" ht="15.75" customHeight="1">
      <c r="A80" s="68" t="e">
        <f t="shared" ref="A80:B80" si="5">#REF!</f>
        <v>#REF!</v>
      </c>
      <c r="B80" s="68" t="e">
        <f t="shared" si="5"/>
        <v>#REF!</v>
      </c>
      <c r="C80" s="5" t="e">
        <f>'2025 SEIS Data Analysis Plan'!#REF!</f>
        <v>#REF!</v>
      </c>
      <c r="D80" s="68"/>
      <c r="E80" s="68"/>
      <c r="F80" s="68"/>
      <c r="G80" s="68"/>
      <c r="H80" s="68"/>
      <c r="I80" s="68"/>
      <c r="J80" s="68"/>
      <c r="K80" s="68"/>
      <c r="L80" s="68"/>
      <c r="M80" s="68"/>
      <c r="N80" s="68"/>
      <c r="O80" s="68"/>
      <c r="P80" s="68"/>
      <c r="Q80" s="68"/>
      <c r="R80" s="68"/>
      <c r="S80" s="68"/>
      <c r="T80" s="68"/>
      <c r="U80" s="68"/>
      <c r="V80" s="68"/>
      <c r="W80" s="68"/>
      <c r="X80" s="68"/>
      <c r="Y80" s="68"/>
      <c r="Z80" s="68"/>
    </row>
    <row r="81" spans="1:26" ht="15.75" customHeight="1">
      <c r="A81" s="68" t="s">
        <v>4535</v>
      </c>
      <c r="B81" s="68" t="s">
        <v>4535</v>
      </c>
      <c r="C81" s="5" t="e">
        <f>'2025 SEIS Data Analysis Plan'!#REF!</f>
        <v>#REF!</v>
      </c>
      <c r="D81" s="68"/>
      <c r="E81" s="68"/>
      <c r="F81" s="68"/>
      <c r="G81" s="68"/>
      <c r="H81" s="68"/>
      <c r="I81" s="68"/>
      <c r="J81" s="68"/>
      <c r="K81" s="68"/>
      <c r="L81" s="68"/>
      <c r="M81" s="68"/>
      <c r="N81" s="68"/>
      <c r="O81" s="68"/>
      <c r="P81" s="68"/>
      <c r="Q81" s="68"/>
      <c r="R81" s="68"/>
      <c r="S81" s="68"/>
      <c r="T81" s="68"/>
      <c r="U81" s="68"/>
      <c r="V81" s="68"/>
      <c r="W81" s="68"/>
      <c r="X81" s="68"/>
      <c r="Y81" s="68"/>
      <c r="Z81" s="68"/>
    </row>
    <row r="82" spans="1:26" ht="15.75" customHeight="1">
      <c r="A82" s="68" t="e">
        <f>'2025 SEIS Data Analysis Plan'!#REF!</f>
        <v>#REF!</v>
      </c>
      <c r="B82" s="68" t="e">
        <f>'2025 SEIS Data Analysis Plan'!#REF!</f>
        <v>#REF!</v>
      </c>
      <c r="C82" s="5" t="e">
        <f>'2025 SEIS Data Analysis Plan'!#REF!</f>
        <v>#REF!</v>
      </c>
      <c r="D82" s="68"/>
      <c r="E82" s="68"/>
      <c r="F82" s="68"/>
      <c r="G82" s="68"/>
      <c r="H82" s="68"/>
      <c r="I82" s="68"/>
      <c r="J82" s="68"/>
      <c r="K82" s="68"/>
      <c r="L82" s="68"/>
      <c r="M82" s="68"/>
      <c r="N82" s="68"/>
      <c r="O82" s="68"/>
      <c r="P82" s="68"/>
      <c r="Q82" s="68"/>
      <c r="R82" s="68"/>
      <c r="S82" s="68"/>
      <c r="T82" s="68"/>
      <c r="U82" s="68"/>
      <c r="V82" s="68"/>
      <c r="W82" s="68"/>
      <c r="X82" s="68"/>
      <c r="Y82" s="68"/>
      <c r="Z82" s="68"/>
    </row>
    <row r="83" spans="1:26" ht="15.75" customHeight="1">
      <c r="A83" s="68" t="e">
        <f>'2025 SEIS Data Analysis Plan'!#REF!</f>
        <v>#REF!</v>
      </c>
      <c r="B83" s="68" t="e">
        <f>'2025 SEIS Data Analysis Plan'!#REF!</f>
        <v>#REF!</v>
      </c>
      <c r="C83" s="5" t="e">
        <f>'2025 SEIS Data Analysis Plan'!#REF!</f>
        <v>#REF!</v>
      </c>
      <c r="D83" s="68"/>
      <c r="E83" s="68"/>
      <c r="F83" s="68"/>
      <c r="G83" s="68"/>
      <c r="H83" s="68"/>
      <c r="I83" s="68"/>
      <c r="J83" s="68"/>
      <c r="K83" s="68"/>
      <c r="L83" s="68"/>
      <c r="M83" s="68"/>
      <c r="N83" s="68"/>
      <c r="O83" s="68"/>
      <c r="P83" s="68"/>
      <c r="Q83" s="68"/>
      <c r="R83" s="68"/>
      <c r="S83" s="68"/>
      <c r="T83" s="68"/>
      <c r="U83" s="68"/>
      <c r="V83" s="68"/>
      <c r="W83" s="68"/>
      <c r="X83" s="68"/>
      <c r="Y83" s="68"/>
      <c r="Z83" s="68"/>
    </row>
    <row r="84" spans="1:26" ht="15.75" customHeight="1">
      <c r="A84" s="68" t="e">
        <f>'2025 SEIS Data Analysis Plan'!#REF!</f>
        <v>#REF!</v>
      </c>
      <c r="B84" s="68" t="e">
        <f>'2025 SEIS Data Analysis Plan'!#REF!</f>
        <v>#REF!</v>
      </c>
      <c r="C84" s="5" t="e">
        <f>'2025 SEIS Data Analysis Plan'!#REF!</f>
        <v>#REF!</v>
      </c>
      <c r="D84" s="68"/>
      <c r="E84" s="68"/>
      <c r="F84" s="68"/>
      <c r="G84" s="68"/>
      <c r="H84" s="68"/>
      <c r="I84" s="68"/>
      <c r="J84" s="68"/>
      <c r="K84" s="68"/>
      <c r="L84" s="68"/>
      <c r="M84" s="68"/>
      <c r="N84" s="68"/>
      <c r="O84" s="68"/>
      <c r="P84" s="68"/>
      <c r="Q84" s="68"/>
      <c r="R84" s="68"/>
      <c r="S84" s="68"/>
      <c r="T84" s="68"/>
      <c r="U84" s="68"/>
      <c r="V84" s="68"/>
      <c r="W84" s="68"/>
      <c r="X84" s="68"/>
      <c r="Y84" s="68"/>
      <c r="Z84" s="68"/>
    </row>
    <row r="85" spans="1:26" ht="15.75" customHeight="1">
      <c r="A85" s="68" t="e">
        <f>'2025 SEIS Data Analysis Plan'!#REF!</f>
        <v>#REF!</v>
      </c>
      <c r="B85" s="68" t="e">
        <f>'2025 SEIS Data Analysis Plan'!#REF!</f>
        <v>#REF!</v>
      </c>
      <c r="C85" s="5" t="e">
        <f>'2025 SEIS Data Analysis Plan'!#REF!</f>
        <v>#REF!</v>
      </c>
      <c r="D85" s="68"/>
      <c r="E85" s="68"/>
      <c r="F85" s="68"/>
      <c r="G85" s="68"/>
      <c r="H85" s="68"/>
      <c r="I85" s="68"/>
      <c r="J85" s="68"/>
      <c r="K85" s="68"/>
      <c r="L85" s="68"/>
      <c r="M85" s="68"/>
      <c r="N85" s="68"/>
      <c r="O85" s="68"/>
      <c r="P85" s="68"/>
      <c r="Q85" s="68"/>
      <c r="R85" s="68"/>
      <c r="S85" s="68"/>
      <c r="T85" s="68"/>
      <c r="U85" s="68"/>
      <c r="V85" s="68"/>
      <c r="W85" s="68"/>
      <c r="X85" s="68"/>
      <c r="Y85" s="68"/>
      <c r="Z85" s="68"/>
    </row>
    <row r="86" spans="1:26" ht="15.75" customHeight="1">
      <c r="A86" s="68" t="e">
        <f>'2025 SEIS Data Analysis Plan'!#REF!</f>
        <v>#REF!</v>
      </c>
      <c r="B86" s="68" t="e">
        <f>'2025 SEIS Data Analysis Plan'!#REF!</f>
        <v>#REF!</v>
      </c>
      <c r="C86" s="5" t="e">
        <f>'2025 SEIS Data Analysis Plan'!#REF!</f>
        <v>#REF!</v>
      </c>
      <c r="D86" s="68"/>
      <c r="E86" s="68"/>
      <c r="F86" s="68"/>
      <c r="G86" s="68"/>
      <c r="H86" s="68"/>
      <c r="I86" s="68"/>
      <c r="J86" s="68"/>
      <c r="K86" s="68"/>
      <c r="L86" s="68"/>
      <c r="M86" s="68"/>
      <c r="N86" s="68"/>
      <c r="O86" s="68"/>
      <c r="P86" s="68"/>
      <c r="Q86" s="68"/>
      <c r="R86" s="68"/>
      <c r="S86" s="68"/>
      <c r="T86" s="68"/>
      <c r="U86" s="68"/>
      <c r="V86" s="68"/>
      <c r="W86" s="68"/>
      <c r="X86" s="68"/>
      <c r="Y86" s="68"/>
      <c r="Z86" s="68"/>
    </row>
    <row r="87" spans="1:26" ht="15.75" customHeight="1">
      <c r="A87" s="68" t="e">
        <f>'2025 SEIS Data Analysis Plan'!#REF!</f>
        <v>#REF!</v>
      </c>
      <c r="B87" s="68" t="e">
        <f>'2025 SEIS Data Analysis Plan'!#REF!</f>
        <v>#REF!</v>
      </c>
      <c r="C87" s="5" t="e">
        <f>'2025 SEIS Data Analysis Plan'!#REF!</f>
        <v>#REF!</v>
      </c>
      <c r="D87" s="68"/>
      <c r="E87" s="68"/>
      <c r="F87" s="68"/>
      <c r="G87" s="68"/>
      <c r="H87" s="68"/>
      <c r="I87" s="68"/>
      <c r="J87" s="68"/>
      <c r="K87" s="68"/>
      <c r="L87" s="68"/>
      <c r="M87" s="68"/>
      <c r="N87" s="68"/>
      <c r="O87" s="68"/>
      <c r="P87" s="68"/>
      <c r="Q87" s="68"/>
      <c r="R87" s="68"/>
      <c r="S87" s="68"/>
      <c r="T87" s="68"/>
      <c r="U87" s="68"/>
      <c r="V87" s="68"/>
      <c r="W87" s="68"/>
      <c r="X87" s="68"/>
      <c r="Y87" s="68"/>
      <c r="Z87" s="68"/>
    </row>
    <row r="88" spans="1:26" ht="15.75" customHeight="1">
      <c r="A88" s="68" t="e">
        <f>'2025 SEIS Data Analysis Plan'!#REF!</f>
        <v>#REF!</v>
      </c>
      <c r="B88" s="68" t="e">
        <f>'2025 SEIS Data Analysis Plan'!#REF!</f>
        <v>#REF!</v>
      </c>
      <c r="C88" s="5" t="e">
        <f>'2025 SEIS Data Analysis Plan'!#REF!</f>
        <v>#REF!</v>
      </c>
      <c r="D88" s="68"/>
      <c r="E88" s="68"/>
      <c r="F88" s="68"/>
      <c r="G88" s="68"/>
      <c r="H88" s="68"/>
      <c r="I88" s="68"/>
      <c r="J88" s="68"/>
      <c r="K88" s="68"/>
      <c r="L88" s="68"/>
      <c r="M88" s="68"/>
      <c r="N88" s="68"/>
      <c r="O88" s="68"/>
      <c r="P88" s="68"/>
      <c r="Q88" s="68"/>
      <c r="R88" s="68"/>
      <c r="S88" s="68"/>
      <c r="T88" s="68"/>
      <c r="U88" s="68"/>
      <c r="V88" s="68"/>
      <c r="W88" s="68"/>
      <c r="X88" s="68"/>
      <c r="Y88" s="68"/>
      <c r="Z88" s="68"/>
    </row>
    <row r="89" spans="1:26" ht="15.75" customHeight="1">
      <c r="A89" s="68" t="e">
        <f>'2025 SEIS Data Analysis Plan'!#REF!</f>
        <v>#REF!</v>
      </c>
      <c r="B89" s="68" t="e">
        <f>'2025 SEIS Data Analysis Plan'!#REF!</f>
        <v>#REF!</v>
      </c>
      <c r="C89" s="5" t="e">
        <f>'2025 SEIS Data Analysis Plan'!#REF!</f>
        <v>#REF!</v>
      </c>
      <c r="D89" s="68"/>
      <c r="E89" s="68"/>
      <c r="F89" s="68"/>
      <c r="G89" s="68"/>
      <c r="H89" s="68"/>
      <c r="I89" s="68"/>
      <c r="J89" s="68"/>
      <c r="K89" s="68"/>
      <c r="L89" s="68"/>
      <c r="M89" s="68"/>
      <c r="N89" s="68"/>
      <c r="O89" s="68"/>
      <c r="P89" s="68"/>
      <c r="Q89" s="68"/>
      <c r="R89" s="68"/>
      <c r="S89" s="68"/>
      <c r="T89" s="68"/>
      <c r="U89" s="68"/>
      <c r="V89" s="68"/>
      <c r="W89" s="68"/>
      <c r="X89" s="68"/>
      <c r="Y89" s="68"/>
      <c r="Z89" s="68"/>
    </row>
    <row r="90" spans="1:26" ht="15.75" customHeight="1">
      <c r="A90" s="68" t="e">
        <f>'2025 SEIS Data Analysis Plan'!#REF!</f>
        <v>#REF!</v>
      </c>
      <c r="B90" s="68" t="e">
        <f>'2025 SEIS Data Analysis Plan'!#REF!</f>
        <v>#REF!</v>
      </c>
      <c r="C90" s="5" t="e">
        <f>'2025 SEIS Data Analysis Plan'!#REF!</f>
        <v>#REF!</v>
      </c>
      <c r="D90" s="68"/>
      <c r="E90" s="68"/>
      <c r="F90" s="68"/>
      <c r="G90" s="68"/>
      <c r="H90" s="68"/>
      <c r="I90" s="68"/>
      <c r="J90" s="68"/>
      <c r="K90" s="68"/>
      <c r="L90" s="68"/>
      <c r="M90" s="68"/>
      <c r="N90" s="68"/>
      <c r="O90" s="68"/>
      <c r="P90" s="68"/>
      <c r="Q90" s="68"/>
      <c r="R90" s="68"/>
      <c r="S90" s="68"/>
      <c r="T90" s="68"/>
      <c r="U90" s="68"/>
      <c r="V90" s="68"/>
      <c r="W90" s="68"/>
      <c r="X90" s="68"/>
      <c r="Y90" s="68"/>
      <c r="Z90" s="68"/>
    </row>
    <row r="91" spans="1:26" ht="15.75" customHeight="1">
      <c r="A91" s="68" t="e">
        <f>'2025 SEIS Data Analysis Plan'!#REF!</f>
        <v>#REF!</v>
      </c>
      <c r="B91" s="68" t="e">
        <f>'2025 SEIS Data Analysis Plan'!#REF!</f>
        <v>#REF!</v>
      </c>
      <c r="C91" s="5" t="e">
        <f>'2025 SEIS Data Analysis Plan'!#REF!</f>
        <v>#REF!</v>
      </c>
      <c r="D91" s="68"/>
      <c r="E91" s="68"/>
      <c r="F91" s="68"/>
      <c r="G91" s="68"/>
      <c r="H91" s="68"/>
      <c r="I91" s="68"/>
      <c r="J91" s="68"/>
      <c r="K91" s="68"/>
      <c r="L91" s="68"/>
      <c r="M91" s="68"/>
      <c r="N91" s="68"/>
      <c r="O91" s="68"/>
      <c r="P91" s="68"/>
      <c r="Q91" s="68"/>
      <c r="R91" s="68"/>
      <c r="S91" s="68"/>
      <c r="T91" s="68"/>
      <c r="U91" s="68"/>
      <c r="V91" s="68"/>
      <c r="W91" s="68"/>
      <c r="X91" s="68"/>
      <c r="Y91" s="68"/>
      <c r="Z91" s="68"/>
    </row>
    <row r="92" spans="1:26" ht="15.75" customHeight="1">
      <c r="A92" s="68" t="e">
        <f>'2025 SEIS Data Analysis Plan'!#REF!</f>
        <v>#REF!</v>
      </c>
      <c r="B92" s="68" t="e">
        <f>'2025 SEIS Data Analysis Plan'!#REF!</f>
        <v>#REF!</v>
      </c>
      <c r="C92" s="5" t="e">
        <f>'2025 SEIS Data Analysis Plan'!#REF!</f>
        <v>#REF!</v>
      </c>
      <c r="D92" s="68"/>
      <c r="E92" s="68"/>
      <c r="F92" s="68"/>
      <c r="G92" s="68"/>
      <c r="H92" s="68"/>
      <c r="I92" s="68"/>
      <c r="J92" s="68"/>
      <c r="K92" s="68"/>
      <c r="L92" s="68"/>
      <c r="M92" s="68"/>
      <c r="N92" s="68"/>
      <c r="O92" s="68"/>
      <c r="P92" s="68"/>
      <c r="Q92" s="68"/>
      <c r="R92" s="68"/>
      <c r="S92" s="68"/>
      <c r="T92" s="68"/>
      <c r="U92" s="68"/>
      <c r="V92" s="68"/>
      <c r="W92" s="68"/>
      <c r="X92" s="68"/>
      <c r="Y92" s="68"/>
      <c r="Z92" s="68"/>
    </row>
    <row r="93" spans="1:26" ht="15.75" customHeight="1">
      <c r="A93" s="68" t="e">
        <f>'2025 SEIS Data Analysis Plan'!#REF!</f>
        <v>#REF!</v>
      </c>
      <c r="B93" s="68" t="e">
        <f>'2025 SEIS Data Analysis Plan'!#REF!</f>
        <v>#REF!</v>
      </c>
      <c r="C93" s="5" t="e">
        <f>'2025 SEIS Data Analysis Plan'!#REF!</f>
        <v>#REF!</v>
      </c>
      <c r="D93" s="68"/>
      <c r="E93" s="68"/>
      <c r="F93" s="68"/>
      <c r="G93" s="68"/>
      <c r="H93" s="68"/>
      <c r="I93" s="68"/>
      <c r="J93" s="68"/>
      <c r="K93" s="68"/>
      <c r="L93" s="68"/>
      <c r="M93" s="68"/>
      <c r="N93" s="68"/>
      <c r="O93" s="68"/>
      <c r="P93" s="68"/>
      <c r="Q93" s="68"/>
      <c r="R93" s="68"/>
      <c r="S93" s="68"/>
      <c r="T93" s="68"/>
      <c r="U93" s="68"/>
      <c r="V93" s="68"/>
      <c r="W93" s="68"/>
      <c r="X93" s="68"/>
      <c r="Y93" s="68"/>
      <c r="Z93" s="68"/>
    </row>
    <row r="94" spans="1:26" ht="15.75" customHeight="1">
      <c r="A94" s="68" t="e">
        <f>'2025 SEIS Data Analysis Plan'!#REF!</f>
        <v>#REF!</v>
      </c>
      <c r="B94" s="68" t="e">
        <f>'2025 SEIS Data Analysis Plan'!#REF!</f>
        <v>#REF!</v>
      </c>
      <c r="C94" s="5" t="e">
        <f>'2025 SEIS Data Analysis Plan'!#REF!</f>
        <v>#REF!</v>
      </c>
      <c r="D94" s="68"/>
      <c r="E94" s="68"/>
      <c r="F94" s="68"/>
      <c r="G94" s="68"/>
      <c r="H94" s="68"/>
      <c r="I94" s="68"/>
      <c r="J94" s="68"/>
      <c r="K94" s="68"/>
      <c r="L94" s="68"/>
      <c r="M94" s="68"/>
      <c r="N94" s="68"/>
      <c r="O94" s="68"/>
      <c r="P94" s="68"/>
      <c r="Q94" s="68"/>
      <c r="R94" s="68"/>
      <c r="S94" s="68"/>
      <c r="T94" s="68"/>
      <c r="U94" s="68"/>
      <c r="V94" s="68"/>
      <c r="W94" s="68"/>
      <c r="X94" s="68"/>
      <c r="Y94" s="68"/>
      <c r="Z94" s="68"/>
    </row>
    <row r="95" spans="1:26" ht="15.75" customHeight="1">
      <c r="A95" s="68" t="s">
        <v>4535</v>
      </c>
      <c r="B95" s="68" t="s">
        <v>4535</v>
      </c>
      <c r="C95" s="5" t="e">
        <f>'2025 SEIS Data Analysis Plan'!#REF!</f>
        <v>#REF!</v>
      </c>
      <c r="D95" s="68"/>
      <c r="E95" s="68"/>
      <c r="F95" s="68"/>
      <c r="G95" s="68"/>
      <c r="H95" s="68"/>
      <c r="I95" s="68"/>
      <c r="J95" s="68"/>
      <c r="K95" s="68"/>
      <c r="L95" s="68"/>
      <c r="M95" s="68"/>
      <c r="N95" s="68"/>
      <c r="O95" s="68"/>
      <c r="P95" s="68"/>
      <c r="Q95" s="68"/>
      <c r="R95" s="68"/>
      <c r="S95" s="68"/>
      <c r="T95" s="68"/>
      <c r="U95" s="68"/>
      <c r="V95" s="68"/>
      <c r="W95" s="68"/>
      <c r="X95" s="68"/>
      <c r="Y95" s="68"/>
      <c r="Z95" s="68"/>
    </row>
    <row r="96" spans="1:26" ht="15.75" customHeight="1">
      <c r="A96" s="68" t="s">
        <v>4535</v>
      </c>
      <c r="B96" s="68" t="s">
        <v>4535</v>
      </c>
      <c r="C96" s="5" t="e">
        <f>'2025 SEIS Data Analysis Plan'!#REF!</f>
        <v>#REF!</v>
      </c>
      <c r="D96" s="68"/>
      <c r="E96" s="68"/>
      <c r="F96" s="68"/>
      <c r="G96" s="68"/>
      <c r="H96" s="68"/>
      <c r="I96" s="68"/>
      <c r="J96" s="68"/>
      <c r="K96" s="68"/>
      <c r="L96" s="68"/>
      <c r="M96" s="68"/>
      <c r="N96" s="68"/>
      <c r="O96" s="68"/>
      <c r="P96" s="68"/>
      <c r="Q96" s="68"/>
      <c r="R96" s="68"/>
      <c r="S96" s="68"/>
      <c r="T96" s="68"/>
      <c r="U96" s="68"/>
      <c r="V96" s="68"/>
      <c r="W96" s="68"/>
      <c r="X96" s="68"/>
      <c r="Y96" s="68"/>
      <c r="Z96" s="68"/>
    </row>
    <row r="97" spans="1:26" ht="15.75" customHeight="1">
      <c r="A97" s="68" t="e">
        <f>'2025 SEIS Data Analysis Plan'!#REF!</f>
        <v>#REF!</v>
      </c>
      <c r="B97" s="68" t="e">
        <f>'2025 SEIS Data Analysis Plan'!#REF!</f>
        <v>#REF!</v>
      </c>
      <c r="C97" s="5" t="e">
        <f>'2025 SEIS Data Analysis Plan'!#REF!</f>
        <v>#REF!</v>
      </c>
      <c r="D97" s="68"/>
      <c r="E97" s="68"/>
      <c r="F97" s="68"/>
      <c r="G97" s="68"/>
      <c r="H97" s="68"/>
      <c r="I97" s="68"/>
      <c r="J97" s="68"/>
      <c r="K97" s="68"/>
      <c r="L97" s="68"/>
      <c r="M97" s="68"/>
      <c r="N97" s="68"/>
      <c r="O97" s="68"/>
      <c r="P97" s="68"/>
      <c r="Q97" s="68"/>
      <c r="R97" s="68"/>
      <c r="S97" s="68"/>
      <c r="T97" s="68"/>
      <c r="U97" s="68"/>
      <c r="V97" s="68"/>
      <c r="W97" s="68"/>
      <c r="X97" s="68"/>
      <c r="Y97" s="68"/>
      <c r="Z97" s="68"/>
    </row>
    <row r="98" spans="1:26" ht="15.75" customHeight="1">
      <c r="A98" s="68" t="e">
        <f>'2025 SEIS Data Analysis Plan'!#REF!</f>
        <v>#REF!</v>
      </c>
      <c r="B98" s="68" t="e">
        <f>'2025 SEIS Data Analysis Plan'!#REF!</f>
        <v>#REF!</v>
      </c>
      <c r="C98" s="5" t="e">
        <f>'2025 SEIS Data Analysis Plan'!#REF!</f>
        <v>#REF!</v>
      </c>
      <c r="D98" s="68"/>
      <c r="E98" s="68"/>
      <c r="F98" s="68"/>
      <c r="G98" s="68"/>
      <c r="H98" s="68"/>
      <c r="I98" s="68"/>
      <c r="J98" s="68"/>
      <c r="K98" s="68"/>
      <c r="L98" s="68"/>
      <c r="M98" s="68"/>
      <c r="N98" s="68"/>
      <c r="O98" s="68"/>
      <c r="P98" s="68"/>
      <c r="Q98" s="68"/>
      <c r="R98" s="68"/>
      <c r="S98" s="68"/>
      <c r="T98" s="68"/>
      <c r="U98" s="68"/>
      <c r="V98" s="68"/>
      <c r="W98" s="68"/>
      <c r="X98" s="68"/>
      <c r="Y98" s="68"/>
      <c r="Z98" s="68"/>
    </row>
    <row r="99" spans="1:26" ht="15.75" customHeight="1">
      <c r="A99" s="68" t="e">
        <f>'2025 SEIS Data Analysis Plan'!#REF!</f>
        <v>#REF!</v>
      </c>
      <c r="B99" s="68" t="e">
        <f>'2025 SEIS Data Analysis Plan'!#REF!</f>
        <v>#REF!</v>
      </c>
      <c r="C99" s="5" t="e">
        <f>'2025 SEIS Data Analysis Plan'!#REF!</f>
        <v>#REF!</v>
      </c>
      <c r="D99" s="68"/>
      <c r="E99" s="68"/>
      <c r="F99" s="68"/>
      <c r="G99" s="68"/>
      <c r="H99" s="68"/>
      <c r="I99" s="68"/>
      <c r="J99" s="68"/>
      <c r="K99" s="68"/>
      <c r="L99" s="68"/>
      <c r="M99" s="68"/>
      <c r="N99" s="68"/>
      <c r="O99" s="68"/>
      <c r="P99" s="68"/>
      <c r="Q99" s="68"/>
      <c r="R99" s="68"/>
      <c r="S99" s="68"/>
      <c r="T99" s="68"/>
      <c r="U99" s="68"/>
      <c r="V99" s="68"/>
      <c r="W99" s="68"/>
      <c r="X99" s="68"/>
      <c r="Y99" s="68"/>
      <c r="Z99" s="68"/>
    </row>
    <row r="100" spans="1:26" ht="15.75" customHeight="1">
      <c r="A100" s="68" t="s">
        <v>4535</v>
      </c>
      <c r="B100" s="68" t="s">
        <v>4535</v>
      </c>
      <c r="C100" s="5" t="e">
        <f>'2025 SEIS Data Analysis Plan'!#REF!</f>
        <v>#REF!</v>
      </c>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spans="1:26" ht="15.75" customHeight="1">
      <c r="A101" s="68" t="s">
        <v>4535</v>
      </c>
      <c r="B101" s="68" t="s">
        <v>4535</v>
      </c>
      <c r="C101" s="5" t="e">
        <f>'2025 SEIS Data Analysis Plan'!#REF!</f>
        <v>#REF!</v>
      </c>
      <c r="D101" s="68"/>
      <c r="E101" s="68"/>
      <c r="F101" s="68"/>
      <c r="G101" s="68"/>
      <c r="H101" s="68"/>
      <c r="I101" s="68"/>
      <c r="J101" s="68"/>
      <c r="K101" s="68"/>
      <c r="L101" s="68"/>
      <c r="M101" s="68"/>
      <c r="N101" s="68"/>
      <c r="O101" s="68"/>
      <c r="P101" s="68"/>
      <c r="Q101" s="68"/>
      <c r="R101" s="68"/>
      <c r="S101" s="68"/>
      <c r="T101" s="68"/>
      <c r="U101" s="68"/>
      <c r="V101" s="68"/>
      <c r="W101" s="68"/>
      <c r="X101" s="68"/>
      <c r="Y101" s="68"/>
      <c r="Z101" s="68"/>
    </row>
    <row r="102" spans="1:26" ht="15.75" customHeight="1">
      <c r="A102" s="68" t="s">
        <v>4535</v>
      </c>
      <c r="B102" s="68" t="s">
        <v>4535</v>
      </c>
      <c r="C102" s="5" t="e">
        <f>'2025 SEIS Data Analysis Plan'!#REF!</f>
        <v>#REF!</v>
      </c>
      <c r="D102" s="68"/>
      <c r="E102" s="68"/>
      <c r="F102" s="68"/>
      <c r="G102" s="68"/>
      <c r="H102" s="68"/>
      <c r="I102" s="68"/>
      <c r="J102" s="68"/>
      <c r="K102" s="68"/>
      <c r="L102" s="68"/>
      <c r="M102" s="68"/>
      <c r="N102" s="68"/>
      <c r="O102" s="68"/>
      <c r="P102" s="68"/>
      <c r="Q102" s="68"/>
      <c r="R102" s="68"/>
      <c r="S102" s="68"/>
      <c r="T102" s="68"/>
      <c r="U102" s="68"/>
      <c r="V102" s="68"/>
      <c r="W102" s="68"/>
      <c r="X102" s="68"/>
      <c r="Y102" s="68"/>
      <c r="Z102" s="68"/>
    </row>
    <row r="103" spans="1:26" ht="15.75" customHeight="1">
      <c r="A103" s="68" t="e">
        <f>'2025 SEIS Data Analysis Plan'!#REF!</f>
        <v>#REF!</v>
      </c>
      <c r="B103" s="68" t="e">
        <f>'2025 SEIS Data Analysis Plan'!#REF!</f>
        <v>#REF!</v>
      </c>
      <c r="C103" s="5" t="e">
        <f>'2025 SEIS Data Analysis Plan'!#REF!</f>
        <v>#REF!</v>
      </c>
      <c r="D103" s="68"/>
      <c r="E103" s="68"/>
      <c r="F103" s="68"/>
      <c r="G103" s="68"/>
      <c r="H103" s="68"/>
      <c r="I103" s="68"/>
      <c r="J103" s="68"/>
      <c r="K103" s="68"/>
      <c r="L103" s="68"/>
      <c r="M103" s="68"/>
      <c r="N103" s="68"/>
      <c r="O103" s="68"/>
      <c r="P103" s="68"/>
      <c r="Q103" s="68"/>
      <c r="R103" s="68"/>
      <c r="S103" s="68"/>
      <c r="T103" s="68"/>
      <c r="U103" s="68"/>
      <c r="V103" s="68"/>
      <c r="W103" s="68"/>
      <c r="X103" s="68"/>
      <c r="Y103" s="68"/>
      <c r="Z103" s="68"/>
    </row>
    <row r="104" spans="1:26" ht="15.75" customHeight="1">
      <c r="A104" s="68" t="e">
        <f>'2025 SEIS Data Analysis Plan'!#REF!</f>
        <v>#REF!</v>
      </c>
      <c r="B104" s="68" t="e">
        <f>'2025 SEIS Data Analysis Plan'!#REF!</f>
        <v>#REF!</v>
      </c>
      <c r="C104" s="5" t="e">
        <f>'2025 SEIS Data Analysis Plan'!#REF!</f>
        <v>#REF!</v>
      </c>
      <c r="D104" s="68"/>
      <c r="E104" s="68"/>
      <c r="F104" s="68"/>
      <c r="G104" s="68"/>
      <c r="H104" s="68"/>
      <c r="I104" s="68"/>
      <c r="J104" s="68"/>
      <c r="K104" s="68"/>
      <c r="L104" s="68"/>
      <c r="M104" s="68"/>
      <c r="N104" s="68"/>
      <c r="O104" s="68"/>
      <c r="P104" s="68"/>
      <c r="Q104" s="68"/>
      <c r="R104" s="68"/>
      <c r="S104" s="68"/>
      <c r="T104" s="68"/>
      <c r="U104" s="68"/>
      <c r="V104" s="68"/>
      <c r="W104" s="68"/>
      <c r="X104" s="68"/>
      <c r="Y104" s="68"/>
      <c r="Z104" s="68"/>
    </row>
    <row r="105" spans="1:26" ht="15.75" customHeight="1">
      <c r="A105" s="68" t="e">
        <f>'2025 SEIS Data Analysis Plan'!#REF!</f>
        <v>#REF!</v>
      </c>
      <c r="B105" s="68" t="e">
        <f>'2025 SEIS Data Analysis Plan'!#REF!</f>
        <v>#REF!</v>
      </c>
      <c r="C105" s="5" t="e">
        <f>'2025 SEIS Data Analysis Plan'!#REF!</f>
        <v>#REF!</v>
      </c>
      <c r="D105" s="68"/>
      <c r="E105" s="68"/>
      <c r="F105" s="68"/>
      <c r="G105" s="68"/>
      <c r="H105" s="68"/>
      <c r="I105" s="68"/>
      <c r="J105" s="68"/>
      <c r="K105" s="68"/>
      <c r="L105" s="68"/>
      <c r="M105" s="68"/>
      <c r="N105" s="68"/>
      <c r="O105" s="68"/>
      <c r="P105" s="68"/>
      <c r="Q105" s="68"/>
      <c r="R105" s="68"/>
      <c r="S105" s="68"/>
      <c r="T105" s="68"/>
      <c r="U105" s="68"/>
      <c r="V105" s="68"/>
      <c r="W105" s="68"/>
      <c r="X105" s="68"/>
      <c r="Y105" s="68"/>
      <c r="Z105" s="68"/>
    </row>
    <row r="106" spans="1:26" ht="15.75" customHeight="1">
      <c r="A106" s="68" t="e">
        <f>'2025 SEIS Data Analysis Plan'!#REF!</f>
        <v>#REF!</v>
      </c>
      <c r="B106" s="68" t="e">
        <f>'2025 SEIS Data Analysis Plan'!#REF!</f>
        <v>#REF!</v>
      </c>
      <c r="C106" s="5" t="e">
        <f>'2025 SEIS Data Analysis Plan'!#REF!</f>
        <v>#REF!</v>
      </c>
      <c r="D106" s="68"/>
      <c r="E106" s="68"/>
      <c r="F106" s="68"/>
      <c r="G106" s="68"/>
      <c r="H106" s="68"/>
      <c r="I106" s="68"/>
      <c r="J106" s="68"/>
      <c r="K106" s="68"/>
      <c r="L106" s="68"/>
      <c r="M106" s="68"/>
      <c r="N106" s="68"/>
      <c r="O106" s="68"/>
      <c r="P106" s="68"/>
      <c r="Q106" s="68"/>
      <c r="R106" s="68"/>
      <c r="S106" s="68"/>
      <c r="T106" s="68"/>
      <c r="U106" s="68"/>
      <c r="V106" s="68"/>
      <c r="W106" s="68"/>
      <c r="X106" s="68"/>
      <c r="Y106" s="68"/>
      <c r="Z106" s="68"/>
    </row>
    <row r="107" spans="1:26" ht="15.75" customHeight="1">
      <c r="A107" s="68" t="e">
        <f>'2025 SEIS Data Analysis Plan'!#REF!</f>
        <v>#REF!</v>
      </c>
      <c r="B107" s="68" t="e">
        <f>'2025 SEIS Data Analysis Plan'!#REF!</f>
        <v>#REF!</v>
      </c>
      <c r="C107" s="5" t="e">
        <f>'2025 SEIS Data Analysis Plan'!#REF!</f>
        <v>#REF!</v>
      </c>
      <c r="D107" s="68"/>
      <c r="E107" s="68"/>
      <c r="F107" s="68"/>
      <c r="G107" s="68"/>
      <c r="H107" s="68"/>
      <c r="I107" s="68"/>
      <c r="J107" s="68"/>
      <c r="K107" s="68"/>
      <c r="L107" s="68"/>
      <c r="M107" s="68"/>
      <c r="N107" s="68"/>
      <c r="O107" s="68"/>
      <c r="P107" s="68"/>
      <c r="Q107" s="68"/>
      <c r="R107" s="68"/>
      <c r="S107" s="68"/>
      <c r="T107" s="68"/>
      <c r="U107" s="68"/>
      <c r="V107" s="68"/>
      <c r="W107" s="68"/>
      <c r="X107" s="68"/>
      <c r="Y107" s="68"/>
      <c r="Z107" s="68"/>
    </row>
    <row r="108" spans="1:26" ht="15.75" customHeight="1">
      <c r="A108" s="68" t="e">
        <f t="shared" ref="A108:B108" si="6">#REF!</f>
        <v>#REF!</v>
      </c>
      <c r="B108" s="68" t="e">
        <f t="shared" si="6"/>
        <v>#REF!</v>
      </c>
      <c r="C108" s="5" t="e">
        <f>'2025 SEIS Data Analysis Plan'!#REF!</f>
        <v>#REF!</v>
      </c>
      <c r="D108" s="68"/>
      <c r="E108" s="68"/>
      <c r="F108" s="68"/>
      <c r="G108" s="68"/>
      <c r="H108" s="68"/>
      <c r="I108" s="68"/>
      <c r="J108" s="68"/>
      <c r="K108" s="68"/>
      <c r="L108" s="68"/>
      <c r="M108" s="68"/>
      <c r="N108" s="68"/>
      <c r="O108" s="68"/>
      <c r="P108" s="68"/>
      <c r="Q108" s="68"/>
      <c r="R108" s="68"/>
      <c r="S108" s="68"/>
      <c r="T108" s="68"/>
      <c r="U108" s="68"/>
      <c r="V108" s="68"/>
      <c r="W108" s="68"/>
      <c r="X108" s="68"/>
      <c r="Y108" s="68"/>
      <c r="Z108" s="68"/>
    </row>
    <row r="109" spans="1:26" ht="15.75" customHeight="1">
      <c r="A109" s="68" t="e">
        <f>'2025 SEIS Data Analysis Plan'!#REF!</f>
        <v>#REF!</v>
      </c>
      <c r="B109" s="68" t="e">
        <f>'2025 SEIS Data Analysis Plan'!#REF!</f>
        <v>#REF!</v>
      </c>
      <c r="C109" s="5" t="e">
        <f>'2025 SEIS Data Analysis Plan'!#REF!</f>
        <v>#REF!</v>
      </c>
      <c r="D109" s="68"/>
      <c r="E109" s="68"/>
      <c r="F109" s="68"/>
      <c r="G109" s="68"/>
      <c r="H109" s="68"/>
      <c r="I109" s="68"/>
      <c r="J109" s="68"/>
      <c r="K109" s="68"/>
      <c r="L109" s="68"/>
      <c r="M109" s="68"/>
      <c r="N109" s="68"/>
      <c r="O109" s="68"/>
      <c r="P109" s="68"/>
      <c r="Q109" s="68"/>
      <c r="R109" s="68"/>
      <c r="S109" s="68"/>
      <c r="T109" s="68"/>
      <c r="U109" s="68"/>
      <c r="V109" s="68"/>
      <c r="W109" s="68"/>
      <c r="X109" s="68"/>
      <c r="Y109" s="68"/>
      <c r="Z109" s="68"/>
    </row>
    <row r="110" spans="1:26" ht="15.75" customHeight="1">
      <c r="A110" s="68" t="s">
        <v>4535</v>
      </c>
      <c r="B110" s="68" t="s">
        <v>4535</v>
      </c>
      <c r="C110" s="5" t="e">
        <f>'2025 SEIS Data Analysis Plan'!#REF!</f>
        <v>#REF!</v>
      </c>
      <c r="D110" s="68"/>
      <c r="E110" s="68"/>
      <c r="F110" s="68"/>
      <c r="G110" s="68"/>
      <c r="H110" s="68"/>
      <c r="I110" s="68"/>
      <c r="J110" s="68"/>
      <c r="K110" s="68"/>
      <c r="L110" s="68"/>
      <c r="M110" s="68"/>
      <c r="N110" s="68"/>
      <c r="O110" s="68"/>
      <c r="P110" s="68"/>
      <c r="Q110" s="68"/>
      <c r="R110" s="68"/>
      <c r="S110" s="68"/>
      <c r="T110" s="68"/>
      <c r="U110" s="68"/>
      <c r="V110" s="68"/>
      <c r="W110" s="68"/>
      <c r="X110" s="68"/>
      <c r="Y110" s="68"/>
      <c r="Z110" s="68"/>
    </row>
    <row r="111" spans="1:26" ht="15.75" customHeight="1">
      <c r="A111" s="68" t="e">
        <f>'2025 SEIS Data Analysis Plan'!#REF!</f>
        <v>#REF!</v>
      </c>
      <c r="B111" s="68" t="e">
        <f>'2025 SEIS Data Analysis Plan'!#REF!</f>
        <v>#REF!</v>
      </c>
      <c r="C111" s="5" t="e">
        <f>'2025 SEIS Data Analysis Plan'!#REF!</f>
        <v>#REF!</v>
      </c>
      <c r="D111" s="68"/>
      <c r="E111" s="68"/>
      <c r="F111" s="68"/>
      <c r="G111" s="68"/>
      <c r="H111" s="68"/>
      <c r="I111" s="68"/>
      <c r="J111" s="68"/>
      <c r="K111" s="68"/>
      <c r="L111" s="68"/>
      <c r="M111" s="68"/>
      <c r="N111" s="68"/>
      <c r="O111" s="68"/>
      <c r="P111" s="68"/>
      <c r="Q111" s="68"/>
      <c r="R111" s="68"/>
      <c r="S111" s="68"/>
      <c r="T111" s="68"/>
      <c r="U111" s="68"/>
      <c r="V111" s="68"/>
      <c r="W111" s="68"/>
      <c r="X111" s="68"/>
      <c r="Y111" s="68"/>
      <c r="Z111" s="68"/>
    </row>
    <row r="112" spans="1:26" ht="15.75" customHeight="1">
      <c r="A112" s="68" t="s">
        <v>4535</v>
      </c>
      <c r="B112" s="68" t="s">
        <v>4535</v>
      </c>
      <c r="C112" s="5" t="e">
        <f>'2025 SEIS Data Analysis Plan'!#REF!</f>
        <v>#REF!</v>
      </c>
      <c r="D112" s="68"/>
      <c r="E112" s="68"/>
      <c r="F112" s="68"/>
      <c r="G112" s="68"/>
      <c r="H112" s="68"/>
      <c r="I112" s="68"/>
      <c r="J112" s="68"/>
      <c r="K112" s="68"/>
      <c r="L112" s="68"/>
      <c r="M112" s="68"/>
      <c r="N112" s="68"/>
      <c r="O112" s="68"/>
      <c r="P112" s="68"/>
      <c r="Q112" s="68"/>
      <c r="R112" s="68"/>
      <c r="S112" s="68"/>
      <c r="T112" s="68"/>
      <c r="U112" s="68"/>
      <c r="V112" s="68"/>
      <c r="W112" s="68"/>
      <c r="X112" s="68"/>
      <c r="Y112" s="68"/>
      <c r="Z112" s="68"/>
    </row>
    <row r="113" spans="1:26" ht="15.75" customHeight="1">
      <c r="A113" s="68" t="e">
        <f>'2025 SEIS Data Analysis Plan'!#REF!</f>
        <v>#REF!</v>
      </c>
      <c r="B113" s="68" t="e">
        <f>'2025 SEIS Data Analysis Plan'!#REF!</f>
        <v>#REF!</v>
      </c>
      <c r="C113" s="5" t="e">
        <f>'2025 SEIS Data Analysis Plan'!#REF!</f>
        <v>#REF!</v>
      </c>
      <c r="D113" s="68"/>
      <c r="E113" s="68"/>
      <c r="F113" s="68"/>
      <c r="G113" s="68"/>
      <c r="H113" s="68"/>
      <c r="I113" s="68"/>
      <c r="J113" s="68"/>
      <c r="K113" s="68"/>
      <c r="L113" s="68"/>
      <c r="M113" s="68"/>
      <c r="N113" s="68"/>
      <c r="O113" s="68"/>
      <c r="P113" s="68"/>
      <c r="Q113" s="68"/>
      <c r="R113" s="68"/>
      <c r="S113" s="68"/>
      <c r="T113" s="68"/>
      <c r="U113" s="68"/>
      <c r="V113" s="68"/>
      <c r="W113" s="68"/>
      <c r="X113" s="68"/>
      <c r="Y113" s="68"/>
      <c r="Z113" s="68"/>
    </row>
    <row r="114" spans="1:26" ht="15.75" customHeight="1">
      <c r="A114" s="68" t="e">
        <f>'2025 SEIS Data Analysis Plan'!#REF!</f>
        <v>#REF!</v>
      </c>
      <c r="B114" s="68" t="e">
        <f>'2025 SEIS Data Analysis Plan'!#REF!</f>
        <v>#REF!</v>
      </c>
      <c r="C114" s="5" t="e">
        <f>'2025 SEIS Data Analysis Plan'!#REF!</f>
        <v>#REF!</v>
      </c>
      <c r="D114" s="68"/>
      <c r="E114" s="68"/>
      <c r="F114" s="68"/>
      <c r="G114" s="68"/>
      <c r="H114" s="68"/>
      <c r="I114" s="68"/>
      <c r="J114" s="68"/>
      <c r="K114" s="68"/>
      <c r="L114" s="68"/>
      <c r="M114" s="68"/>
      <c r="N114" s="68"/>
      <c r="O114" s="68"/>
      <c r="P114" s="68"/>
      <c r="Q114" s="68"/>
      <c r="R114" s="68"/>
      <c r="S114" s="68"/>
      <c r="T114" s="68"/>
      <c r="U114" s="68"/>
      <c r="V114" s="68"/>
      <c r="W114" s="68"/>
      <c r="X114" s="68"/>
      <c r="Y114" s="68"/>
      <c r="Z114" s="68"/>
    </row>
    <row r="115" spans="1:26" ht="15.75" customHeight="1">
      <c r="A115" s="68" t="e">
        <f>'2025 SEIS Data Analysis Plan'!#REF!</f>
        <v>#REF!</v>
      </c>
      <c r="B115" s="68" t="e">
        <f>'2025 SEIS Data Analysis Plan'!#REF!</f>
        <v>#REF!</v>
      </c>
      <c r="C115" s="5" t="e">
        <f>'2025 SEIS Data Analysis Plan'!#REF!</f>
        <v>#REF!</v>
      </c>
      <c r="D115" s="68"/>
      <c r="E115" s="68"/>
      <c r="F115" s="68"/>
      <c r="G115" s="68"/>
      <c r="H115" s="68"/>
      <c r="I115" s="68"/>
      <c r="J115" s="68"/>
      <c r="K115" s="68"/>
      <c r="L115" s="68"/>
      <c r="M115" s="68"/>
      <c r="N115" s="68"/>
      <c r="O115" s="68"/>
      <c r="P115" s="68"/>
      <c r="Q115" s="68"/>
      <c r="R115" s="68"/>
      <c r="S115" s="68"/>
      <c r="T115" s="68"/>
      <c r="U115" s="68"/>
      <c r="V115" s="68"/>
      <c r="W115" s="68"/>
      <c r="X115" s="68"/>
      <c r="Y115" s="68"/>
      <c r="Z115" s="68"/>
    </row>
    <row r="116" spans="1:26" ht="15.75" customHeight="1">
      <c r="A116" s="68" t="e">
        <f>'2025 SEIS Data Analysis Plan'!#REF!</f>
        <v>#REF!</v>
      </c>
      <c r="B116" s="68" t="e">
        <f>'2025 SEIS Data Analysis Plan'!#REF!</f>
        <v>#REF!</v>
      </c>
      <c r="C116" s="5" t="e">
        <f>'2025 SEIS Data Analysis Plan'!#REF!</f>
        <v>#REF!</v>
      </c>
      <c r="D116" s="68"/>
      <c r="E116" s="68"/>
      <c r="F116" s="68"/>
      <c r="G116" s="68"/>
      <c r="H116" s="68"/>
      <c r="I116" s="68"/>
      <c r="J116" s="68"/>
      <c r="K116" s="68"/>
      <c r="L116" s="68"/>
      <c r="M116" s="68"/>
      <c r="N116" s="68"/>
      <c r="O116" s="68"/>
      <c r="P116" s="68"/>
      <c r="Q116" s="68"/>
      <c r="R116" s="68"/>
      <c r="S116" s="68"/>
      <c r="T116" s="68"/>
      <c r="U116" s="68"/>
      <c r="V116" s="68"/>
      <c r="W116" s="68"/>
      <c r="X116" s="68"/>
      <c r="Y116" s="68"/>
      <c r="Z116" s="68"/>
    </row>
    <row r="117" spans="1:26" ht="15.75" customHeight="1">
      <c r="A117" s="68" t="e">
        <f>'2025 SEIS Data Analysis Plan'!#REF!</f>
        <v>#REF!</v>
      </c>
      <c r="B117" s="68" t="e">
        <f>'2025 SEIS Data Analysis Plan'!#REF!</f>
        <v>#REF!</v>
      </c>
      <c r="C117" s="5" t="e">
        <f>'2025 SEIS Data Analysis Plan'!#REF!</f>
        <v>#REF!</v>
      </c>
      <c r="D117" s="68"/>
      <c r="E117" s="68"/>
      <c r="F117" s="68"/>
      <c r="G117" s="68"/>
      <c r="H117" s="68"/>
      <c r="I117" s="68"/>
      <c r="J117" s="68"/>
      <c r="K117" s="68"/>
      <c r="L117" s="68"/>
      <c r="M117" s="68"/>
      <c r="N117" s="68"/>
      <c r="O117" s="68"/>
      <c r="P117" s="68"/>
      <c r="Q117" s="68"/>
      <c r="R117" s="68"/>
      <c r="S117" s="68"/>
      <c r="T117" s="68"/>
      <c r="U117" s="68"/>
      <c r="V117" s="68"/>
      <c r="W117" s="68"/>
      <c r="X117" s="68"/>
      <c r="Y117" s="68"/>
      <c r="Z117" s="68"/>
    </row>
    <row r="118" spans="1:26" ht="15.75" customHeight="1">
      <c r="A118" s="68" t="e">
        <f>'2025 SEIS Data Analysis Plan'!#REF!</f>
        <v>#REF!</v>
      </c>
      <c r="B118" s="68" t="e">
        <f>'2025 SEIS Data Analysis Plan'!#REF!</f>
        <v>#REF!</v>
      </c>
      <c r="C118" s="5" t="e">
        <f>'2025 SEIS Data Analysis Plan'!#REF!</f>
        <v>#REF!</v>
      </c>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spans="1:26" ht="15.75" customHeight="1">
      <c r="A119" s="68" t="e">
        <f>'2025 SEIS Data Analysis Plan'!#REF!</f>
        <v>#REF!</v>
      </c>
      <c r="B119" s="68" t="e">
        <f>'2025 SEIS Data Analysis Plan'!#REF!</f>
        <v>#REF!</v>
      </c>
      <c r="C119" s="5" t="e">
        <f>'2025 SEIS Data Analysis Plan'!#REF!</f>
        <v>#REF!</v>
      </c>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spans="1:26" ht="15.75" customHeight="1">
      <c r="A120" s="68" t="e">
        <f>'2025 SEIS Data Analysis Plan'!#REF!</f>
        <v>#REF!</v>
      </c>
      <c r="B120" s="68" t="e">
        <f>'2025 SEIS Data Analysis Plan'!#REF!</f>
        <v>#REF!</v>
      </c>
      <c r="C120" s="5" t="e">
        <f>'2025 SEIS Data Analysis Plan'!#REF!</f>
        <v>#REF!</v>
      </c>
      <c r="D120" s="68"/>
      <c r="E120" s="68"/>
      <c r="F120" s="68"/>
      <c r="G120" s="68"/>
      <c r="H120" s="68"/>
      <c r="I120" s="68"/>
      <c r="J120" s="68"/>
      <c r="K120" s="68"/>
      <c r="L120" s="68"/>
      <c r="M120" s="68"/>
      <c r="N120" s="68"/>
      <c r="O120" s="68"/>
      <c r="P120" s="68"/>
      <c r="Q120" s="68"/>
      <c r="R120" s="68"/>
      <c r="S120" s="68"/>
      <c r="T120" s="68"/>
      <c r="U120" s="68"/>
      <c r="V120" s="68"/>
      <c r="W120" s="68"/>
      <c r="X120" s="68"/>
      <c r="Y120" s="68"/>
      <c r="Z120" s="68"/>
    </row>
    <row r="121" spans="1:26" ht="15.75" customHeight="1">
      <c r="A121" s="68" t="e">
        <f>'2025 SEIS Data Analysis Plan'!#REF!</f>
        <v>#REF!</v>
      </c>
      <c r="B121" s="68" t="e">
        <f>'2025 SEIS Data Analysis Plan'!#REF!</f>
        <v>#REF!</v>
      </c>
      <c r="C121" s="5" t="e">
        <f>'2025 SEIS Data Analysis Plan'!#REF!</f>
        <v>#REF!</v>
      </c>
      <c r="D121" s="68"/>
      <c r="E121" s="68"/>
      <c r="F121" s="68"/>
      <c r="G121" s="68"/>
      <c r="H121" s="68"/>
      <c r="I121" s="68"/>
      <c r="J121" s="68"/>
      <c r="K121" s="68"/>
      <c r="L121" s="68"/>
      <c r="M121" s="68"/>
      <c r="N121" s="68"/>
      <c r="O121" s="68"/>
      <c r="P121" s="68"/>
      <c r="Q121" s="68"/>
      <c r="R121" s="68"/>
      <c r="S121" s="68"/>
      <c r="T121" s="68"/>
      <c r="U121" s="68"/>
      <c r="V121" s="68"/>
      <c r="W121" s="68"/>
      <c r="X121" s="68"/>
      <c r="Y121" s="68"/>
      <c r="Z121" s="68"/>
    </row>
    <row r="122" spans="1:26" ht="15.75" customHeight="1">
      <c r="A122" s="68" t="e">
        <f>'2025 SEIS Data Analysis Plan'!#REF!</f>
        <v>#REF!</v>
      </c>
      <c r="B122" s="68" t="e">
        <f>'2025 SEIS Data Analysis Plan'!#REF!</f>
        <v>#REF!</v>
      </c>
      <c r="C122" s="5" t="e">
        <f>'2025 SEIS Data Analysis Plan'!#REF!</f>
        <v>#REF!</v>
      </c>
      <c r="D122" s="68"/>
      <c r="E122" s="68"/>
      <c r="F122" s="68"/>
      <c r="G122" s="68"/>
      <c r="H122" s="68"/>
      <c r="I122" s="68"/>
      <c r="J122" s="68"/>
      <c r="K122" s="68"/>
      <c r="L122" s="68"/>
      <c r="M122" s="68"/>
      <c r="N122" s="68"/>
      <c r="O122" s="68"/>
      <c r="P122" s="68"/>
      <c r="Q122" s="68"/>
      <c r="R122" s="68"/>
      <c r="S122" s="68"/>
      <c r="T122" s="68"/>
      <c r="U122" s="68"/>
      <c r="V122" s="68"/>
      <c r="W122" s="68"/>
      <c r="X122" s="68"/>
      <c r="Y122" s="68"/>
      <c r="Z122" s="68"/>
    </row>
    <row r="123" spans="1:26" ht="15.75" customHeight="1">
      <c r="A123" s="68" t="e">
        <f>'2025 SEIS Data Analysis Plan'!#REF!</f>
        <v>#REF!</v>
      </c>
      <c r="B123" s="68" t="e">
        <f>'2025 SEIS Data Analysis Plan'!#REF!</f>
        <v>#REF!</v>
      </c>
      <c r="C123" s="5" t="e">
        <f>'2025 SEIS Data Analysis Plan'!#REF!</f>
        <v>#REF!</v>
      </c>
      <c r="D123" s="68"/>
      <c r="E123" s="68"/>
      <c r="F123" s="68"/>
      <c r="G123" s="68"/>
      <c r="H123" s="68"/>
      <c r="I123" s="68"/>
      <c r="J123" s="68"/>
      <c r="K123" s="68"/>
      <c r="L123" s="68"/>
      <c r="M123" s="68"/>
      <c r="N123" s="68"/>
      <c r="O123" s="68"/>
      <c r="P123" s="68"/>
      <c r="Q123" s="68"/>
      <c r="R123" s="68"/>
      <c r="S123" s="68"/>
      <c r="T123" s="68"/>
      <c r="U123" s="68"/>
      <c r="V123" s="68"/>
      <c r="W123" s="68"/>
      <c r="X123" s="68"/>
      <c r="Y123" s="68"/>
      <c r="Z123" s="68"/>
    </row>
    <row r="124" spans="1:26" ht="15.75" customHeight="1">
      <c r="A124" s="68" t="e">
        <f>'2025 SEIS Data Analysis Plan'!#REF!</f>
        <v>#REF!</v>
      </c>
      <c r="B124" s="68" t="e">
        <f>'2025 SEIS Data Analysis Plan'!#REF!</f>
        <v>#REF!</v>
      </c>
      <c r="C124" s="5" t="e">
        <f>'2025 SEIS Data Analysis Plan'!#REF!</f>
        <v>#REF!</v>
      </c>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spans="1:26" ht="15.75" customHeight="1">
      <c r="A125" s="68" t="s">
        <v>4535</v>
      </c>
      <c r="B125" s="68" t="s">
        <v>4535</v>
      </c>
      <c r="C125" s="5" t="e">
        <f>'2025 SEIS Data Analysis Plan'!#REF!</f>
        <v>#REF!</v>
      </c>
      <c r="D125" s="68"/>
      <c r="E125" s="68"/>
      <c r="F125" s="68"/>
      <c r="G125" s="68"/>
      <c r="H125" s="68"/>
      <c r="I125" s="68"/>
      <c r="J125" s="68"/>
      <c r="K125" s="68"/>
      <c r="L125" s="68"/>
      <c r="M125" s="68"/>
      <c r="N125" s="68"/>
      <c r="O125" s="68"/>
      <c r="P125" s="68"/>
      <c r="Q125" s="68"/>
      <c r="R125" s="68"/>
      <c r="S125" s="68"/>
      <c r="T125" s="68"/>
      <c r="U125" s="68"/>
      <c r="V125" s="68"/>
      <c r="W125" s="68"/>
      <c r="X125" s="68"/>
      <c r="Y125" s="68"/>
      <c r="Z125" s="68"/>
    </row>
    <row r="126" spans="1:26" ht="15.75" customHeight="1">
      <c r="A126" s="68" t="e">
        <f>'2025 SEIS Data Analysis Plan'!#REF!</f>
        <v>#REF!</v>
      </c>
      <c r="B126" s="68" t="e">
        <f>'2025 SEIS Data Analysis Plan'!#REF!</f>
        <v>#REF!</v>
      </c>
      <c r="C126" s="5" t="e">
        <f>'2025 SEIS Data Analysis Plan'!#REF!</f>
        <v>#REF!</v>
      </c>
      <c r="D126" s="68"/>
      <c r="E126" s="68"/>
      <c r="F126" s="68"/>
      <c r="G126" s="68"/>
      <c r="H126" s="68"/>
      <c r="I126" s="68"/>
      <c r="J126" s="68"/>
      <c r="K126" s="68"/>
      <c r="L126" s="68"/>
      <c r="M126" s="68"/>
      <c r="N126" s="68"/>
      <c r="O126" s="68"/>
      <c r="P126" s="68"/>
      <c r="Q126" s="68"/>
      <c r="R126" s="68"/>
      <c r="S126" s="68"/>
      <c r="T126" s="68"/>
      <c r="U126" s="68"/>
      <c r="V126" s="68"/>
      <c r="W126" s="68"/>
      <c r="X126" s="68"/>
      <c r="Y126" s="68"/>
      <c r="Z126" s="68"/>
    </row>
    <row r="127" spans="1:26" ht="15.75" customHeight="1">
      <c r="A127" s="68" t="e">
        <f>'2025 SEIS Data Analysis Plan'!#REF!</f>
        <v>#REF!</v>
      </c>
      <c r="B127" s="68" t="e">
        <f>'2025 SEIS Data Analysis Plan'!#REF!</f>
        <v>#REF!</v>
      </c>
      <c r="C127" s="5" t="e">
        <f>'2025 SEIS Data Analysis Plan'!#REF!</f>
        <v>#REF!</v>
      </c>
      <c r="D127" s="68"/>
      <c r="E127" s="68"/>
      <c r="F127" s="68"/>
      <c r="G127" s="68"/>
      <c r="H127" s="68"/>
      <c r="I127" s="68"/>
      <c r="J127" s="68"/>
      <c r="K127" s="68"/>
      <c r="L127" s="68"/>
      <c r="M127" s="68"/>
      <c r="N127" s="68"/>
      <c r="O127" s="68"/>
      <c r="P127" s="68"/>
      <c r="Q127" s="68"/>
      <c r="R127" s="68"/>
      <c r="S127" s="68"/>
      <c r="T127" s="68"/>
      <c r="U127" s="68"/>
      <c r="V127" s="68"/>
      <c r="W127" s="68"/>
      <c r="X127" s="68"/>
      <c r="Y127" s="68"/>
      <c r="Z127" s="68"/>
    </row>
    <row r="128" spans="1:26" ht="15.75" customHeight="1">
      <c r="A128" s="68" t="e">
        <f>'2025 SEIS Data Analysis Plan'!#REF!</f>
        <v>#REF!</v>
      </c>
      <c r="B128" s="68" t="e">
        <f>'2025 SEIS Data Analysis Plan'!#REF!</f>
        <v>#REF!</v>
      </c>
      <c r="C128" s="5" t="e">
        <f>'2025 SEIS Data Analysis Plan'!#REF!</f>
        <v>#REF!</v>
      </c>
      <c r="D128" s="68"/>
      <c r="E128" s="68"/>
      <c r="F128" s="68"/>
      <c r="G128" s="68"/>
      <c r="H128" s="68"/>
      <c r="I128" s="68"/>
      <c r="J128" s="68"/>
      <c r="K128" s="68"/>
      <c r="L128" s="68"/>
      <c r="M128" s="68"/>
      <c r="N128" s="68"/>
      <c r="O128" s="68"/>
      <c r="P128" s="68"/>
      <c r="Q128" s="68"/>
      <c r="R128" s="68"/>
      <c r="S128" s="68"/>
      <c r="T128" s="68"/>
      <c r="U128" s="68"/>
      <c r="V128" s="68"/>
      <c r="W128" s="68"/>
      <c r="X128" s="68"/>
      <c r="Y128" s="68"/>
      <c r="Z128" s="68"/>
    </row>
    <row r="129" spans="1:26" ht="15.75" customHeight="1">
      <c r="A129" s="68" t="e">
        <f>'2025 SEIS Data Analysis Plan'!#REF!</f>
        <v>#REF!</v>
      </c>
      <c r="B129" s="68" t="e">
        <f>'2025 SEIS Data Analysis Plan'!#REF!</f>
        <v>#REF!</v>
      </c>
      <c r="C129" s="5" t="e">
        <f>'2025 SEIS Data Analysis Plan'!#REF!</f>
        <v>#REF!</v>
      </c>
      <c r="D129" s="68"/>
      <c r="E129" s="68"/>
      <c r="F129" s="68"/>
      <c r="G129" s="68"/>
      <c r="H129" s="68"/>
      <c r="I129" s="68"/>
      <c r="J129" s="68"/>
      <c r="K129" s="68"/>
      <c r="L129" s="68"/>
      <c r="M129" s="68"/>
      <c r="N129" s="68"/>
      <c r="O129" s="68"/>
      <c r="P129" s="68"/>
      <c r="Q129" s="68"/>
      <c r="R129" s="68"/>
      <c r="S129" s="68"/>
      <c r="T129" s="68"/>
      <c r="U129" s="68"/>
      <c r="V129" s="68"/>
      <c r="W129" s="68"/>
      <c r="X129" s="68"/>
      <c r="Y129" s="68"/>
      <c r="Z129" s="68"/>
    </row>
    <row r="130" spans="1:26" ht="15.75" customHeight="1">
      <c r="A130" s="68" t="e">
        <f>'2025 SEIS Data Analysis Plan'!#REF!</f>
        <v>#REF!</v>
      </c>
      <c r="B130" s="68" t="e">
        <f>'2025 SEIS Data Analysis Plan'!#REF!</f>
        <v>#REF!</v>
      </c>
      <c r="C130" s="5" t="e">
        <f>'2025 SEIS Data Analysis Plan'!#REF!</f>
        <v>#REF!</v>
      </c>
      <c r="D130" s="68"/>
      <c r="E130" s="68"/>
      <c r="F130" s="68"/>
      <c r="G130" s="68"/>
      <c r="H130" s="68"/>
      <c r="I130" s="68"/>
      <c r="J130" s="68"/>
      <c r="K130" s="68"/>
      <c r="L130" s="68"/>
      <c r="M130" s="68"/>
      <c r="N130" s="68"/>
      <c r="O130" s="68"/>
      <c r="P130" s="68"/>
      <c r="Q130" s="68"/>
      <c r="R130" s="68"/>
      <c r="S130" s="68"/>
      <c r="T130" s="68"/>
      <c r="U130" s="68"/>
      <c r="V130" s="68"/>
      <c r="W130" s="68"/>
      <c r="X130" s="68"/>
      <c r="Y130" s="68"/>
      <c r="Z130" s="68"/>
    </row>
    <row r="131" spans="1:26" ht="15.75" customHeight="1">
      <c r="A131" s="68" t="e">
        <f>'2025 SEIS Data Analysis Plan'!#REF!</f>
        <v>#REF!</v>
      </c>
      <c r="B131" s="68" t="e">
        <f>'2025 SEIS Data Analysis Plan'!#REF!</f>
        <v>#REF!</v>
      </c>
      <c r="C131" s="5" t="e">
        <f>'2025 SEIS Data Analysis Plan'!#REF!</f>
        <v>#REF!</v>
      </c>
      <c r="D131" s="68"/>
      <c r="E131" s="68"/>
      <c r="F131" s="68"/>
      <c r="G131" s="68"/>
      <c r="H131" s="68"/>
      <c r="I131" s="68"/>
      <c r="J131" s="68"/>
      <c r="K131" s="68"/>
      <c r="L131" s="68"/>
      <c r="M131" s="68"/>
      <c r="N131" s="68"/>
      <c r="O131" s="68"/>
      <c r="P131" s="68"/>
      <c r="Q131" s="68"/>
      <c r="R131" s="68"/>
      <c r="S131" s="68"/>
      <c r="T131" s="68"/>
      <c r="U131" s="68"/>
      <c r="V131" s="68"/>
      <c r="W131" s="68"/>
      <c r="X131" s="68"/>
      <c r="Y131" s="68"/>
      <c r="Z131" s="68"/>
    </row>
    <row r="132" spans="1:26" ht="15.75" customHeight="1">
      <c r="A132" s="68" t="e">
        <f>'2025 SEIS Data Analysis Plan'!#REF!</f>
        <v>#REF!</v>
      </c>
      <c r="B132" s="68" t="e">
        <f>'2025 SEIS Data Analysis Plan'!#REF!</f>
        <v>#REF!</v>
      </c>
      <c r="C132" s="5" t="e">
        <f>'2025 SEIS Data Analysis Plan'!#REF!</f>
        <v>#REF!</v>
      </c>
      <c r="D132" s="68"/>
      <c r="E132" s="68"/>
      <c r="F132" s="68"/>
      <c r="G132" s="68"/>
      <c r="H132" s="68"/>
      <c r="I132" s="68"/>
      <c r="J132" s="68"/>
      <c r="K132" s="68"/>
      <c r="L132" s="68"/>
      <c r="M132" s="68"/>
      <c r="N132" s="68"/>
      <c r="O132" s="68"/>
      <c r="P132" s="68"/>
      <c r="Q132" s="68"/>
      <c r="R132" s="68"/>
      <c r="S132" s="68"/>
      <c r="T132" s="68"/>
      <c r="U132" s="68"/>
      <c r="V132" s="68"/>
      <c r="W132" s="68"/>
      <c r="X132" s="68"/>
      <c r="Y132" s="68"/>
      <c r="Z132" s="68"/>
    </row>
    <row r="133" spans="1:26" ht="15.75" customHeight="1">
      <c r="A133" s="68" t="e">
        <f>'2025 SEIS Data Analysis Plan'!#REF!</f>
        <v>#REF!</v>
      </c>
      <c r="B133" s="68" t="e">
        <f>'2025 SEIS Data Analysis Plan'!#REF!</f>
        <v>#REF!</v>
      </c>
      <c r="C133" s="5" t="e">
        <f>'2025 SEIS Data Analysis Plan'!#REF!</f>
        <v>#REF!</v>
      </c>
      <c r="D133" s="68"/>
      <c r="E133" s="68"/>
      <c r="F133" s="68"/>
      <c r="G133" s="68"/>
      <c r="H133" s="68"/>
      <c r="I133" s="68"/>
      <c r="J133" s="68"/>
      <c r="K133" s="68"/>
      <c r="L133" s="68"/>
      <c r="M133" s="68"/>
      <c r="N133" s="68"/>
      <c r="O133" s="68"/>
      <c r="P133" s="68"/>
      <c r="Q133" s="68"/>
      <c r="R133" s="68"/>
      <c r="S133" s="68"/>
      <c r="T133" s="68"/>
      <c r="U133" s="68"/>
      <c r="V133" s="68"/>
      <c r="W133" s="68"/>
      <c r="X133" s="68"/>
      <c r="Y133" s="68"/>
      <c r="Z133" s="68"/>
    </row>
    <row r="134" spans="1:26" ht="15.75" customHeight="1">
      <c r="A134" s="68" t="e">
        <f>'2025 SEIS Data Analysis Plan'!#REF!</f>
        <v>#REF!</v>
      </c>
      <c r="B134" s="68" t="e">
        <f>'2025 SEIS Data Analysis Plan'!#REF!</f>
        <v>#REF!</v>
      </c>
      <c r="C134" s="5" t="e">
        <f>'2025 SEIS Data Analysis Plan'!#REF!</f>
        <v>#REF!</v>
      </c>
      <c r="D134" s="68"/>
      <c r="E134" s="68"/>
      <c r="F134" s="68"/>
      <c r="G134" s="68"/>
      <c r="H134" s="68"/>
      <c r="I134" s="68"/>
      <c r="J134" s="68"/>
      <c r="K134" s="68"/>
      <c r="L134" s="68"/>
      <c r="M134" s="68"/>
      <c r="N134" s="68"/>
      <c r="O134" s="68"/>
      <c r="P134" s="68"/>
      <c r="Q134" s="68"/>
      <c r="R134" s="68"/>
      <c r="S134" s="68"/>
      <c r="T134" s="68"/>
      <c r="U134" s="68"/>
      <c r="V134" s="68"/>
      <c r="W134" s="68"/>
      <c r="X134" s="68"/>
      <c r="Y134" s="68"/>
      <c r="Z134" s="68"/>
    </row>
    <row r="135" spans="1:26" ht="15.75" customHeight="1">
      <c r="A135" s="68" t="e">
        <f>'2025 SEIS Data Analysis Plan'!#REF!</f>
        <v>#REF!</v>
      </c>
      <c r="B135" s="68" t="e">
        <f>'2025 SEIS Data Analysis Plan'!#REF!</f>
        <v>#REF!</v>
      </c>
      <c r="C135" s="5" t="e">
        <f>'2025 SEIS Data Analysis Plan'!#REF!</f>
        <v>#REF!</v>
      </c>
      <c r="D135" s="68"/>
      <c r="E135" s="68"/>
      <c r="F135" s="68"/>
      <c r="G135" s="68"/>
      <c r="H135" s="68"/>
      <c r="I135" s="68"/>
      <c r="J135" s="68"/>
      <c r="K135" s="68"/>
      <c r="L135" s="68"/>
      <c r="M135" s="68"/>
      <c r="N135" s="68"/>
      <c r="O135" s="68"/>
      <c r="P135" s="68"/>
      <c r="Q135" s="68"/>
      <c r="R135" s="68"/>
      <c r="S135" s="68"/>
      <c r="T135" s="68"/>
      <c r="U135" s="68"/>
      <c r="V135" s="68"/>
      <c r="W135" s="68"/>
      <c r="X135" s="68"/>
      <c r="Y135" s="68"/>
      <c r="Z135" s="68"/>
    </row>
    <row r="136" spans="1:26" ht="15.75" customHeight="1">
      <c r="A136" s="68" t="e">
        <f>'2025 SEIS Data Analysis Plan'!#REF!</f>
        <v>#REF!</v>
      </c>
      <c r="B136" s="68" t="e">
        <f>'2025 SEIS Data Analysis Plan'!#REF!</f>
        <v>#REF!</v>
      </c>
      <c r="C136" s="5" t="e">
        <f>'2025 SEIS Data Analysis Plan'!#REF!</f>
        <v>#REF!</v>
      </c>
      <c r="D136" s="68"/>
      <c r="E136" s="68"/>
      <c r="F136" s="68"/>
      <c r="G136" s="68"/>
      <c r="H136" s="68"/>
      <c r="I136" s="68"/>
      <c r="J136" s="68"/>
      <c r="K136" s="68"/>
      <c r="L136" s="68"/>
      <c r="M136" s="68"/>
      <c r="N136" s="68"/>
      <c r="O136" s="68"/>
      <c r="P136" s="68"/>
      <c r="Q136" s="68"/>
      <c r="R136" s="68"/>
      <c r="S136" s="68"/>
      <c r="T136" s="68"/>
      <c r="U136" s="68"/>
      <c r="V136" s="68"/>
      <c r="W136" s="68"/>
      <c r="X136" s="68"/>
      <c r="Y136" s="68"/>
      <c r="Z136" s="68"/>
    </row>
    <row r="137" spans="1:26" ht="15.75" customHeight="1">
      <c r="A137" s="68" t="e">
        <f>'2025 SEIS Data Analysis Plan'!#REF!</f>
        <v>#REF!</v>
      </c>
      <c r="B137" s="68" t="e">
        <f>'2025 SEIS Data Analysis Plan'!#REF!</f>
        <v>#REF!</v>
      </c>
      <c r="C137" s="5" t="e">
        <f>'2025 SEIS Data Analysis Plan'!#REF!</f>
        <v>#REF!</v>
      </c>
      <c r="D137" s="68"/>
      <c r="E137" s="68"/>
      <c r="F137" s="68"/>
      <c r="G137" s="68"/>
      <c r="H137" s="68"/>
      <c r="I137" s="68"/>
      <c r="J137" s="68"/>
      <c r="K137" s="68"/>
      <c r="L137" s="68"/>
      <c r="M137" s="68"/>
      <c r="N137" s="68"/>
      <c r="O137" s="68"/>
      <c r="P137" s="68"/>
      <c r="Q137" s="68"/>
      <c r="R137" s="68"/>
      <c r="S137" s="68"/>
      <c r="T137" s="68"/>
      <c r="U137" s="68"/>
      <c r="V137" s="68"/>
      <c r="W137" s="68"/>
      <c r="X137" s="68"/>
      <c r="Y137" s="68"/>
      <c r="Z137" s="68"/>
    </row>
    <row r="138" spans="1:26" ht="15.75" customHeight="1">
      <c r="A138" s="68" t="e">
        <f>'2025 SEIS Data Analysis Plan'!#REF!</f>
        <v>#REF!</v>
      </c>
      <c r="B138" s="68" t="e">
        <f>'2025 SEIS Data Analysis Plan'!#REF!</f>
        <v>#REF!</v>
      </c>
      <c r="C138" s="5" t="e">
        <f>'2025 SEIS Data Analysis Plan'!#REF!</f>
        <v>#REF!</v>
      </c>
      <c r="D138" s="68"/>
      <c r="E138" s="68"/>
      <c r="F138" s="68"/>
      <c r="G138" s="68"/>
      <c r="H138" s="68"/>
      <c r="I138" s="68"/>
      <c r="J138" s="68"/>
      <c r="K138" s="68"/>
      <c r="L138" s="68"/>
      <c r="M138" s="68"/>
      <c r="N138" s="68"/>
      <c r="O138" s="68"/>
      <c r="P138" s="68"/>
      <c r="Q138" s="68"/>
      <c r="R138" s="68"/>
      <c r="S138" s="68"/>
      <c r="T138" s="68"/>
      <c r="U138" s="68"/>
      <c r="V138" s="68"/>
      <c r="W138" s="68"/>
      <c r="X138" s="68"/>
      <c r="Y138" s="68"/>
      <c r="Z138" s="68"/>
    </row>
    <row r="139" spans="1:26" ht="15.75" customHeight="1">
      <c r="A139" s="68" t="e">
        <f>'2025 SEIS Data Analysis Plan'!#REF!</f>
        <v>#REF!</v>
      </c>
      <c r="B139" s="68" t="e">
        <f>'2025 SEIS Data Analysis Plan'!#REF!</f>
        <v>#REF!</v>
      </c>
      <c r="C139" s="5" t="e">
        <f>'2025 SEIS Data Analysis Plan'!#REF!</f>
        <v>#REF!</v>
      </c>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spans="1:26" ht="15.75" customHeight="1">
      <c r="A140" s="68" t="e">
        <f>'2025 SEIS Data Analysis Plan'!#REF!</f>
        <v>#REF!</v>
      </c>
      <c r="B140" s="68" t="e">
        <f>'2025 SEIS Data Analysis Plan'!#REF!</f>
        <v>#REF!</v>
      </c>
      <c r="C140" s="5" t="e">
        <f>'2025 SEIS Data Analysis Plan'!#REF!</f>
        <v>#REF!</v>
      </c>
      <c r="D140" s="68"/>
      <c r="E140" s="68"/>
      <c r="F140" s="68"/>
      <c r="G140" s="68"/>
      <c r="H140" s="68"/>
      <c r="I140" s="68"/>
      <c r="J140" s="68"/>
      <c r="K140" s="68"/>
      <c r="L140" s="68"/>
      <c r="M140" s="68"/>
      <c r="N140" s="68"/>
      <c r="O140" s="68"/>
      <c r="P140" s="68"/>
      <c r="Q140" s="68"/>
      <c r="R140" s="68"/>
      <c r="S140" s="68"/>
      <c r="T140" s="68"/>
      <c r="U140" s="68"/>
      <c r="V140" s="68"/>
      <c r="W140" s="68"/>
      <c r="X140" s="68"/>
      <c r="Y140" s="68"/>
      <c r="Z140" s="68"/>
    </row>
    <row r="141" spans="1:26" ht="15.75" customHeight="1">
      <c r="A141" s="68" t="e">
        <f>'2025 SEIS Data Analysis Plan'!#REF!</f>
        <v>#REF!</v>
      </c>
      <c r="B141" s="68" t="e">
        <f>'2025 SEIS Data Analysis Plan'!#REF!</f>
        <v>#REF!</v>
      </c>
      <c r="C141" s="5" t="e">
        <f>'2025 SEIS Data Analysis Plan'!#REF!</f>
        <v>#REF!</v>
      </c>
      <c r="D141" s="68"/>
      <c r="E141" s="68"/>
      <c r="F141" s="68"/>
      <c r="G141" s="68"/>
      <c r="H141" s="68"/>
      <c r="I141" s="68"/>
      <c r="J141" s="68"/>
      <c r="K141" s="68"/>
      <c r="L141" s="68"/>
      <c r="M141" s="68"/>
      <c r="N141" s="68"/>
      <c r="O141" s="68"/>
      <c r="P141" s="68"/>
      <c r="Q141" s="68"/>
      <c r="R141" s="68"/>
      <c r="S141" s="68"/>
      <c r="T141" s="68"/>
      <c r="U141" s="68"/>
      <c r="V141" s="68"/>
      <c r="W141" s="68"/>
      <c r="X141" s="68"/>
      <c r="Y141" s="68"/>
      <c r="Z141" s="68"/>
    </row>
    <row r="142" spans="1:26" ht="15.75" customHeight="1">
      <c r="A142" s="68" t="e">
        <f>'2025 SEIS Data Analysis Plan'!#REF!</f>
        <v>#REF!</v>
      </c>
      <c r="B142" s="68" t="e">
        <f>'2025 SEIS Data Analysis Plan'!#REF!</f>
        <v>#REF!</v>
      </c>
      <c r="C142" s="5" t="e">
        <f>'2025 SEIS Data Analysis Plan'!#REF!</f>
        <v>#REF!</v>
      </c>
      <c r="D142" s="68"/>
      <c r="E142" s="68"/>
      <c r="F142" s="68"/>
      <c r="G142" s="68"/>
      <c r="H142" s="68"/>
      <c r="I142" s="68"/>
      <c r="J142" s="68"/>
      <c r="K142" s="68"/>
      <c r="L142" s="68"/>
      <c r="M142" s="68"/>
      <c r="N142" s="68"/>
      <c r="O142" s="68"/>
      <c r="P142" s="68"/>
      <c r="Q142" s="68"/>
      <c r="R142" s="68"/>
      <c r="S142" s="68"/>
      <c r="T142" s="68"/>
      <c r="U142" s="68"/>
      <c r="V142" s="68"/>
      <c r="W142" s="68"/>
      <c r="X142" s="68"/>
      <c r="Y142" s="68"/>
      <c r="Z142" s="68"/>
    </row>
    <row r="143" spans="1:26" ht="15.75" customHeight="1">
      <c r="A143" s="68" t="e">
        <f>'2025 SEIS Data Analysis Plan'!#REF!</f>
        <v>#REF!</v>
      </c>
      <c r="B143" s="68" t="e">
        <f>'2025 SEIS Data Analysis Plan'!#REF!</f>
        <v>#REF!</v>
      </c>
      <c r="C143" s="5" t="e">
        <f>'2025 SEIS Data Analysis Plan'!#REF!</f>
        <v>#REF!</v>
      </c>
      <c r="D143" s="68"/>
      <c r="E143" s="68"/>
      <c r="F143" s="68"/>
      <c r="G143" s="68"/>
      <c r="H143" s="68"/>
      <c r="I143" s="68"/>
      <c r="J143" s="68"/>
      <c r="K143" s="68"/>
      <c r="L143" s="68"/>
      <c r="M143" s="68"/>
      <c r="N143" s="68"/>
      <c r="O143" s="68"/>
      <c r="P143" s="68"/>
      <c r="Q143" s="68"/>
      <c r="R143" s="68"/>
      <c r="S143" s="68"/>
      <c r="T143" s="68"/>
      <c r="U143" s="68"/>
      <c r="V143" s="68"/>
      <c r="W143" s="68"/>
      <c r="X143" s="68"/>
      <c r="Y143" s="68"/>
      <c r="Z143" s="68"/>
    </row>
    <row r="144" spans="1:26" ht="15.75" customHeight="1">
      <c r="A144" s="68" t="e">
        <f>'2025 SEIS Data Analysis Plan'!#REF!</f>
        <v>#REF!</v>
      </c>
      <c r="B144" s="68" t="e">
        <f>'2025 SEIS Data Analysis Plan'!#REF!</f>
        <v>#REF!</v>
      </c>
      <c r="C144" s="5" t="e">
        <f>'2025 SEIS Data Analysis Plan'!#REF!</f>
        <v>#REF!</v>
      </c>
      <c r="D144" s="68"/>
      <c r="E144" s="68"/>
      <c r="F144" s="68"/>
      <c r="G144" s="68"/>
      <c r="H144" s="68"/>
      <c r="I144" s="68"/>
      <c r="J144" s="68"/>
      <c r="K144" s="68"/>
      <c r="L144" s="68"/>
      <c r="M144" s="68"/>
      <c r="N144" s="68"/>
      <c r="O144" s="68"/>
      <c r="P144" s="68"/>
      <c r="Q144" s="68"/>
      <c r="R144" s="68"/>
      <c r="S144" s="68"/>
      <c r="T144" s="68"/>
      <c r="U144" s="68"/>
      <c r="V144" s="68"/>
      <c r="W144" s="68"/>
      <c r="X144" s="68"/>
      <c r="Y144" s="68"/>
      <c r="Z144" s="68"/>
    </row>
    <row r="145" spans="1:26" ht="15.75" customHeight="1">
      <c r="A145" s="68" t="e">
        <f>'2025 SEIS Data Analysis Plan'!#REF!</f>
        <v>#REF!</v>
      </c>
      <c r="B145" s="68" t="e">
        <f>'2025 SEIS Data Analysis Plan'!#REF!</f>
        <v>#REF!</v>
      </c>
      <c r="C145" s="5" t="e">
        <f>'2025 SEIS Data Analysis Plan'!#REF!</f>
        <v>#REF!</v>
      </c>
      <c r="D145" s="68"/>
      <c r="E145" s="68"/>
      <c r="F145" s="68"/>
      <c r="G145" s="68"/>
      <c r="H145" s="68"/>
      <c r="I145" s="68"/>
      <c r="J145" s="68"/>
      <c r="K145" s="68"/>
      <c r="L145" s="68"/>
      <c r="M145" s="68"/>
      <c r="N145" s="68"/>
      <c r="O145" s="68"/>
      <c r="P145" s="68"/>
      <c r="Q145" s="68"/>
      <c r="R145" s="68"/>
      <c r="S145" s="68"/>
      <c r="T145" s="68"/>
      <c r="U145" s="68"/>
      <c r="V145" s="68"/>
      <c r="W145" s="68"/>
      <c r="X145" s="68"/>
      <c r="Y145" s="68"/>
      <c r="Z145" s="68"/>
    </row>
    <row r="146" spans="1:26" ht="15.75" customHeight="1">
      <c r="A146" s="68" t="e">
        <f>'2025 SEIS Data Analysis Plan'!#REF!</f>
        <v>#REF!</v>
      </c>
      <c r="B146" s="68" t="e">
        <f>'2025 SEIS Data Analysis Plan'!#REF!</f>
        <v>#REF!</v>
      </c>
      <c r="C146" s="5" t="e">
        <f>'2025 SEIS Data Analysis Plan'!#REF!</f>
        <v>#REF!</v>
      </c>
      <c r="D146" s="68"/>
      <c r="E146" s="68"/>
      <c r="F146" s="68"/>
      <c r="G146" s="68"/>
      <c r="H146" s="68"/>
      <c r="I146" s="68"/>
      <c r="J146" s="68"/>
      <c r="K146" s="68"/>
      <c r="L146" s="68"/>
      <c r="M146" s="68"/>
      <c r="N146" s="68"/>
      <c r="O146" s="68"/>
      <c r="P146" s="68"/>
      <c r="Q146" s="68"/>
      <c r="R146" s="68"/>
      <c r="S146" s="68"/>
      <c r="T146" s="68"/>
      <c r="U146" s="68"/>
      <c r="V146" s="68"/>
      <c r="W146" s="68"/>
      <c r="X146" s="68"/>
      <c r="Y146" s="68"/>
      <c r="Z146" s="68"/>
    </row>
    <row r="147" spans="1:26" ht="15.75" customHeight="1">
      <c r="A147" s="68" t="e">
        <f>'2025 SEIS Data Analysis Plan'!#REF!</f>
        <v>#REF!</v>
      </c>
      <c r="B147" s="68" t="e">
        <f>'2025 SEIS Data Analysis Plan'!#REF!</f>
        <v>#REF!</v>
      </c>
      <c r="C147" s="5" t="e">
        <f>'2025 SEIS Data Analysis Plan'!#REF!</f>
        <v>#REF!</v>
      </c>
      <c r="D147" s="68"/>
      <c r="E147" s="68"/>
      <c r="F147" s="68"/>
      <c r="G147" s="68"/>
      <c r="H147" s="68"/>
      <c r="I147" s="68"/>
      <c r="J147" s="68"/>
      <c r="K147" s="68"/>
      <c r="L147" s="68"/>
      <c r="M147" s="68"/>
      <c r="N147" s="68"/>
      <c r="O147" s="68"/>
      <c r="P147" s="68"/>
      <c r="Q147" s="68"/>
      <c r="R147" s="68"/>
      <c r="S147" s="68"/>
      <c r="T147" s="68"/>
      <c r="U147" s="68"/>
      <c r="V147" s="68"/>
      <c r="W147" s="68"/>
      <c r="X147" s="68"/>
      <c r="Y147" s="68"/>
      <c r="Z147" s="68"/>
    </row>
    <row r="148" spans="1:26" ht="15.75" customHeight="1">
      <c r="A148" s="68" t="e">
        <f>'2025 SEIS Data Analysis Plan'!#REF!</f>
        <v>#REF!</v>
      </c>
      <c r="B148" s="68" t="e">
        <f>'2025 SEIS Data Analysis Plan'!#REF!</f>
        <v>#REF!</v>
      </c>
      <c r="C148" s="5" t="e">
        <f>'2025 SEIS Data Analysis Plan'!#REF!</f>
        <v>#REF!</v>
      </c>
      <c r="D148" s="68"/>
      <c r="E148" s="68"/>
      <c r="F148" s="68"/>
      <c r="G148" s="68"/>
      <c r="H148" s="68"/>
      <c r="I148" s="68"/>
      <c r="J148" s="68"/>
      <c r="K148" s="68"/>
      <c r="L148" s="68"/>
      <c r="M148" s="68"/>
      <c r="N148" s="68"/>
      <c r="O148" s="68"/>
      <c r="P148" s="68"/>
      <c r="Q148" s="68"/>
      <c r="R148" s="68"/>
      <c r="S148" s="68"/>
      <c r="T148" s="68"/>
      <c r="U148" s="68"/>
      <c r="V148" s="68"/>
      <c r="W148" s="68"/>
      <c r="X148" s="68"/>
      <c r="Y148" s="68"/>
      <c r="Z148" s="68"/>
    </row>
    <row r="149" spans="1:26" ht="15.75" customHeight="1">
      <c r="A149" s="68" t="e">
        <f>'2025 SEIS Data Analysis Plan'!#REF!</f>
        <v>#REF!</v>
      </c>
      <c r="B149" s="68" t="e">
        <f>'2025 SEIS Data Analysis Plan'!#REF!</f>
        <v>#REF!</v>
      </c>
      <c r="C149" s="5" t="e">
        <f>'2025 SEIS Data Analysis Plan'!#REF!</f>
        <v>#REF!</v>
      </c>
      <c r="D149" s="68"/>
      <c r="E149" s="68"/>
      <c r="F149" s="68"/>
      <c r="G149" s="68"/>
      <c r="H149" s="68"/>
      <c r="I149" s="68"/>
      <c r="J149" s="68"/>
      <c r="K149" s="68"/>
      <c r="L149" s="68"/>
      <c r="M149" s="68"/>
      <c r="N149" s="68"/>
      <c r="O149" s="68"/>
      <c r="P149" s="68"/>
      <c r="Q149" s="68"/>
      <c r="R149" s="68"/>
      <c r="S149" s="68"/>
      <c r="T149" s="68"/>
      <c r="U149" s="68"/>
      <c r="V149" s="68"/>
      <c r="W149" s="68"/>
      <c r="X149" s="68"/>
      <c r="Y149" s="68"/>
      <c r="Z149" s="68"/>
    </row>
    <row r="150" spans="1:26" ht="15.75" customHeight="1">
      <c r="A150" s="68" t="e">
        <f>'2025 SEIS Data Analysis Plan'!#REF!</f>
        <v>#REF!</v>
      </c>
      <c r="B150" s="68" t="e">
        <f>'2025 SEIS Data Analysis Plan'!#REF!</f>
        <v>#REF!</v>
      </c>
      <c r="C150" s="5" t="e">
        <f>'2025 SEIS Data Analysis Plan'!#REF!</f>
        <v>#REF!</v>
      </c>
      <c r="D150" s="68"/>
      <c r="E150" s="68"/>
      <c r="F150" s="68"/>
      <c r="G150" s="68"/>
      <c r="H150" s="68"/>
      <c r="I150" s="68"/>
      <c r="J150" s="68"/>
      <c r="K150" s="68"/>
      <c r="L150" s="68"/>
      <c r="M150" s="68"/>
      <c r="N150" s="68"/>
      <c r="O150" s="68"/>
      <c r="P150" s="68"/>
      <c r="Q150" s="68"/>
      <c r="R150" s="68"/>
      <c r="S150" s="68"/>
      <c r="T150" s="68"/>
      <c r="U150" s="68"/>
      <c r="V150" s="68"/>
      <c r="W150" s="68"/>
      <c r="X150" s="68"/>
      <c r="Y150" s="68"/>
      <c r="Z150" s="68"/>
    </row>
    <row r="151" spans="1:26" ht="15.75" customHeight="1">
      <c r="A151" s="68" t="e">
        <f>'2025 SEIS Data Analysis Plan'!#REF!</f>
        <v>#REF!</v>
      </c>
      <c r="B151" s="68" t="e">
        <f>'2025 SEIS Data Analysis Plan'!#REF!</f>
        <v>#REF!</v>
      </c>
      <c r="C151" s="5" t="e">
        <f>'2025 SEIS Data Analysis Plan'!#REF!</f>
        <v>#REF!</v>
      </c>
      <c r="D151" s="68"/>
      <c r="E151" s="68"/>
      <c r="F151" s="68"/>
      <c r="G151" s="68"/>
      <c r="H151" s="68"/>
      <c r="I151" s="68"/>
      <c r="J151" s="68"/>
      <c r="K151" s="68"/>
      <c r="L151" s="68"/>
      <c r="M151" s="68"/>
      <c r="N151" s="68"/>
      <c r="O151" s="68"/>
      <c r="P151" s="68"/>
      <c r="Q151" s="68"/>
      <c r="R151" s="68"/>
      <c r="S151" s="68"/>
      <c r="T151" s="68"/>
      <c r="U151" s="68"/>
      <c r="V151" s="68"/>
      <c r="W151" s="68"/>
      <c r="X151" s="68"/>
      <c r="Y151" s="68"/>
      <c r="Z151" s="68"/>
    </row>
    <row r="152" spans="1:26" ht="15.75" customHeight="1">
      <c r="A152" s="68" t="e">
        <f>'2025 SEIS Data Analysis Plan'!#REF!</f>
        <v>#REF!</v>
      </c>
      <c r="B152" s="68" t="e">
        <f>'2025 SEIS Data Analysis Plan'!#REF!</f>
        <v>#REF!</v>
      </c>
      <c r="C152" s="5" t="e">
        <f>'2025 SEIS Data Analysis Plan'!#REF!</f>
        <v>#REF!</v>
      </c>
      <c r="D152" s="68"/>
      <c r="E152" s="68"/>
      <c r="F152" s="68"/>
      <c r="G152" s="68"/>
      <c r="H152" s="68"/>
      <c r="I152" s="68"/>
      <c r="J152" s="68"/>
      <c r="K152" s="68"/>
      <c r="L152" s="68"/>
      <c r="M152" s="68"/>
      <c r="N152" s="68"/>
      <c r="O152" s="68"/>
      <c r="P152" s="68"/>
      <c r="Q152" s="68"/>
      <c r="R152" s="68"/>
      <c r="S152" s="68"/>
      <c r="T152" s="68"/>
      <c r="U152" s="68"/>
      <c r="V152" s="68"/>
      <c r="W152" s="68"/>
      <c r="X152" s="68"/>
      <c r="Y152" s="68"/>
      <c r="Z152" s="68"/>
    </row>
    <row r="153" spans="1:26" ht="15.75" customHeight="1">
      <c r="A153" s="68" t="e">
        <f>'2025 SEIS Data Analysis Plan'!#REF!</f>
        <v>#REF!</v>
      </c>
      <c r="B153" s="68" t="e">
        <f>'2025 SEIS Data Analysis Plan'!#REF!</f>
        <v>#REF!</v>
      </c>
      <c r="C153" s="5" t="e">
        <f>'2025 SEIS Data Analysis Plan'!#REF!</f>
        <v>#REF!</v>
      </c>
      <c r="D153" s="68"/>
      <c r="E153" s="68"/>
      <c r="F153" s="68"/>
      <c r="G153" s="68"/>
      <c r="H153" s="68"/>
      <c r="I153" s="68"/>
      <c r="J153" s="68"/>
      <c r="K153" s="68"/>
      <c r="L153" s="68"/>
      <c r="M153" s="68"/>
      <c r="N153" s="68"/>
      <c r="O153" s="68"/>
      <c r="P153" s="68"/>
      <c r="Q153" s="68"/>
      <c r="R153" s="68"/>
      <c r="S153" s="68"/>
      <c r="T153" s="68"/>
      <c r="U153" s="68"/>
      <c r="V153" s="68"/>
      <c r="W153" s="68"/>
      <c r="X153" s="68"/>
      <c r="Y153" s="68"/>
      <c r="Z153" s="68"/>
    </row>
    <row r="154" spans="1:26" ht="15.75" customHeight="1">
      <c r="A154" s="68" t="e">
        <f>'2025 SEIS Data Analysis Plan'!#REF!</f>
        <v>#REF!</v>
      </c>
      <c r="B154" s="68" t="e">
        <f>'2025 SEIS Data Analysis Plan'!#REF!</f>
        <v>#REF!</v>
      </c>
      <c r="C154" s="5" t="e">
        <f>'2025 SEIS Data Analysis Plan'!#REF!</f>
        <v>#REF!</v>
      </c>
      <c r="D154" s="68"/>
      <c r="E154" s="68"/>
      <c r="F154" s="68"/>
      <c r="G154" s="68"/>
      <c r="H154" s="68"/>
      <c r="I154" s="68"/>
      <c r="J154" s="68"/>
      <c r="K154" s="68"/>
      <c r="L154" s="68"/>
      <c r="M154" s="68"/>
      <c r="N154" s="68"/>
      <c r="O154" s="68"/>
      <c r="P154" s="68"/>
      <c r="Q154" s="68"/>
      <c r="R154" s="68"/>
      <c r="S154" s="68"/>
      <c r="T154" s="68"/>
      <c r="U154" s="68"/>
      <c r="V154" s="68"/>
      <c r="W154" s="68"/>
      <c r="X154" s="68"/>
      <c r="Y154" s="68"/>
      <c r="Z154" s="68"/>
    </row>
    <row r="155" spans="1:26" ht="15.75" customHeight="1">
      <c r="A155" s="68" t="e">
        <f>'2025 SEIS Data Analysis Plan'!#REF!</f>
        <v>#REF!</v>
      </c>
      <c r="B155" s="68" t="e">
        <f>'2025 SEIS Data Analysis Plan'!#REF!</f>
        <v>#REF!</v>
      </c>
      <c r="C155" s="5" t="e">
        <f>'2025 SEIS Data Analysis Plan'!#REF!</f>
        <v>#REF!</v>
      </c>
      <c r="D155" s="68"/>
      <c r="E155" s="68"/>
      <c r="F155" s="68"/>
      <c r="G155" s="68"/>
      <c r="H155" s="68"/>
      <c r="I155" s="68"/>
      <c r="J155" s="68"/>
      <c r="K155" s="68"/>
      <c r="L155" s="68"/>
      <c r="M155" s="68"/>
      <c r="N155" s="68"/>
      <c r="O155" s="68"/>
      <c r="P155" s="68"/>
      <c r="Q155" s="68"/>
      <c r="R155" s="68"/>
      <c r="S155" s="68"/>
      <c r="T155" s="68"/>
      <c r="U155" s="68"/>
      <c r="V155" s="68"/>
      <c r="W155" s="68"/>
      <c r="X155" s="68"/>
      <c r="Y155" s="68"/>
      <c r="Z155" s="68"/>
    </row>
    <row r="156" spans="1:26" ht="15.75" customHeight="1">
      <c r="A156" s="68" t="e">
        <f>'2025 SEIS Data Analysis Plan'!#REF!</f>
        <v>#REF!</v>
      </c>
      <c r="B156" s="68" t="e">
        <f>'2025 SEIS Data Analysis Plan'!#REF!</f>
        <v>#REF!</v>
      </c>
      <c r="C156" s="5" t="e">
        <f>'2025 SEIS Data Analysis Plan'!#REF!</f>
        <v>#REF!</v>
      </c>
      <c r="D156" s="68"/>
      <c r="E156" s="68"/>
      <c r="F156" s="68"/>
      <c r="G156" s="68"/>
      <c r="H156" s="68"/>
      <c r="I156" s="68"/>
      <c r="J156" s="68"/>
      <c r="K156" s="68"/>
      <c r="L156" s="68"/>
      <c r="M156" s="68"/>
      <c r="N156" s="68"/>
      <c r="O156" s="68"/>
      <c r="P156" s="68"/>
      <c r="Q156" s="68"/>
      <c r="R156" s="68"/>
      <c r="S156" s="68"/>
      <c r="T156" s="68"/>
      <c r="U156" s="68"/>
      <c r="V156" s="68"/>
      <c r="W156" s="68"/>
      <c r="X156" s="68"/>
      <c r="Y156" s="68"/>
      <c r="Z156" s="68"/>
    </row>
    <row r="157" spans="1:26" ht="15.75" customHeight="1">
      <c r="A157" s="68" t="e">
        <f>'2025 SEIS Data Analysis Plan'!#REF!</f>
        <v>#REF!</v>
      </c>
      <c r="B157" s="68" t="e">
        <f>'2025 SEIS Data Analysis Plan'!#REF!</f>
        <v>#REF!</v>
      </c>
      <c r="C157" s="5" t="e">
        <f>'2025 SEIS Data Analysis Plan'!#REF!</f>
        <v>#REF!</v>
      </c>
      <c r="D157" s="68"/>
      <c r="E157" s="68"/>
      <c r="F157" s="68"/>
      <c r="G157" s="68"/>
      <c r="H157" s="68"/>
      <c r="I157" s="68"/>
      <c r="J157" s="68"/>
      <c r="K157" s="68"/>
      <c r="L157" s="68"/>
      <c r="M157" s="68"/>
      <c r="N157" s="68"/>
      <c r="O157" s="68"/>
      <c r="P157" s="68"/>
      <c r="Q157" s="68"/>
      <c r="R157" s="68"/>
      <c r="S157" s="68"/>
      <c r="T157" s="68"/>
      <c r="U157" s="68"/>
      <c r="V157" s="68"/>
      <c r="W157" s="68"/>
      <c r="X157" s="68"/>
      <c r="Y157" s="68"/>
      <c r="Z157" s="68"/>
    </row>
    <row r="158" spans="1:26" ht="15.75" customHeight="1">
      <c r="A158" s="68" t="e">
        <f>'2025 SEIS Data Analysis Plan'!#REF!</f>
        <v>#REF!</v>
      </c>
      <c r="B158" s="68" t="e">
        <f>'2025 SEIS Data Analysis Plan'!#REF!</f>
        <v>#REF!</v>
      </c>
      <c r="C158" s="5" t="e">
        <f>'2025 SEIS Data Analysis Plan'!#REF!</f>
        <v>#REF!</v>
      </c>
      <c r="D158" s="68"/>
      <c r="E158" s="68"/>
      <c r="F158" s="68"/>
      <c r="G158" s="68"/>
      <c r="H158" s="68"/>
      <c r="I158" s="68"/>
      <c r="J158" s="68"/>
      <c r="K158" s="68"/>
      <c r="L158" s="68"/>
      <c r="M158" s="68"/>
      <c r="N158" s="68"/>
      <c r="O158" s="68"/>
      <c r="P158" s="68"/>
      <c r="Q158" s="68"/>
      <c r="R158" s="68"/>
      <c r="S158" s="68"/>
      <c r="T158" s="68"/>
      <c r="U158" s="68"/>
      <c r="V158" s="68"/>
      <c r="W158" s="68"/>
      <c r="X158" s="68"/>
      <c r="Y158" s="68"/>
      <c r="Z158" s="68"/>
    </row>
    <row r="159" spans="1:26" ht="15.75" customHeight="1">
      <c r="A159" s="68" t="s">
        <v>4535</v>
      </c>
      <c r="B159" s="68" t="s">
        <v>4535</v>
      </c>
      <c r="C159" s="5" t="e">
        <f>'2025 SEIS Data Analysis Plan'!#REF!</f>
        <v>#REF!</v>
      </c>
      <c r="D159" s="68"/>
      <c r="E159" s="68"/>
      <c r="F159" s="68"/>
      <c r="G159" s="68"/>
      <c r="H159" s="68"/>
      <c r="I159" s="68"/>
      <c r="J159" s="68"/>
      <c r="K159" s="68"/>
      <c r="L159" s="68"/>
      <c r="M159" s="68"/>
      <c r="N159" s="68"/>
      <c r="O159" s="68"/>
      <c r="P159" s="68"/>
      <c r="Q159" s="68"/>
      <c r="R159" s="68"/>
      <c r="S159" s="68"/>
      <c r="T159" s="68"/>
      <c r="U159" s="68"/>
      <c r="V159" s="68"/>
      <c r="W159" s="68"/>
      <c r="X159" s="68"/>
      <c r="Y159" s="68"/>
      <c r="Z159" s="68"/>
    </row>
    <row r="160" spans="1:26" ht="15.75" customHeight="1">
      <c r="A160" s="68" t="e">
        <f>'2025 SEIS Data Analysis Plan'!#REF!</f>
        <v>#REF!</v>
      </c>
      <c r="B160" s="68" t="e">
        <f>'2025 SEIS Data Analysis Plan'!#REF!</f>
        <v>#REF!</v>
      </c>
      <c r="C160" s="5" t="e">
        <f>'2025 SEIS Data Analysis Plan'!#REF!</f>
        <v>#REF!</v>
      </c>
      <c r="D160" s="68"/>
      <c r="E160" s="68"/>
      <c r="F160" s="68"/>
      <c r="G160" s="68"/>
      <c r="H160" s="68"/>
      <c r="I160" s="68"/>
      <c r="J160" s="68"/>
      <c r="K160" s="68"/>
      <c r="L160" s="68"/>
      <c r="M160" s="68"/>
      <c r="N160" s="68"/>
      <c r="O160" s="68"/>
      <c r="P160" s="68"/>
      <c r="Q160" s="68"/>
      <c r="R160" s="68"/>
      <c r="S160" s="68"/>
      <c r="T160" s="68"/>
      <c r="U160" s="68"/>
      <c r="V160" s="68"/>
      <c r="W160" s="68"/>
      <c r="X160" s="68"/>
      <c r="Y160" s="68"/>
      <c r="Z160" s="68"/>
    </row>
    <row r="161" spans="1:26" ht="15.75" customHeight="1">
      <c r="A161" s="68" t="e">
        <f>'2025 SEIS Data Analysis Plan'!#REF!</f>
        <v>#REF!</v>
      </c>
      <c r="B161" s="68" t="e">
        <f>'2025 SEIS Data Analysis Plan'!#REF!</f>
        <v>#REF!</v>
      </c>
      <c r="C161" s="5" t="e">
        <f>'2025 SEIS Data Analysis Plan'!#REF!</f>
        <v>#REF!</v>
      </c>
      <c r="D161" s="68"/>
      <c r="E161" s="68"/>
      <c r="F161" s="68"/>
      <c r="G161" s="68"/>
      <c r="H161" s="68"/>
      <c r="I161" s="68"/>
      <c r="J161" s="68"/>
      <c r="K161" s="68"/>
      <c r="L161" s="68"/>
      <c r="M161" s="68"/>
      <c r="N161" s="68"/>
      <c r="O161" s="68"/>
      <c r="P161" s="68"/>
      <c r="Q161" s="68"/>
      <c r="R161" s="68"/>
      <c r="S161" s="68"/>
      <c r="T161" s="68"/>
      <c r="U161" s="68"/>
      <c r="V161" s="68"/>
      <c r="W161" s="68"/>
      <c r="X161" s="68"/>
      <c r="Y161" s="68"/>
      <c r="Z161" s="68"/>
    </row>
    <row r="162" spans="1:26" ht="15.75" customHeight="1">
      <c r="A162" s="68" t="s">
        <v>4535</v>
      </c>
      <c r="B162" s="68" t="s">
        <v>4535</v>
      </c>
      <c r="C162" s="5" t="e">
        <f>'2025 SEIS Data Analysis Plan'!#REF!</f>
        <v>#REF!</v>
      </c>
      <c r="D162" s="68"/>
      <c r="E162" s="68"/>
      <c r="F162" s="68"/>
      <c r="G162" s="68"/>
      <c r="H162" s="68"/>
      <c r="I162" s="68"/>
      <c r="J162" s="68"/>
      <c r="K162" s="68"/>
      <c r="L162" s="68"/>
      <c r="M162" s="68"/>
      <c r="N162" s="68"/>
      <c r="O162" s="68"/>
      <c r="P162" s="68"/>
      <c r="Q162" s="68"/>
      <c r="R162" s="68"/>
      <c r="S162" s="68"/>
      <c r="T162" s="68"/>
      <c r="U162" s="68"/>
      <c r="V162" s="68"/>
      <c r="W162" s="68"/>
      <c r="X162" s="68"/>
      <c r="Y162" s="68"/>
      <c r="Z162" s="68"/>
    </row>
    <row r="163" spans="1:26" ht="15.75" customHeight="1">
      <c r="A163" s="68" t="e">
        <f>'2025 SEIS Data Analysis Plan'!#REF!</f>
        <v>#REF!</v>
      </c>
      <c r="B163" s="68" t="e">
        <f>'2025 SEIS Data Analysis Plan'!#REF!</f>
        <v>#REF!</v>
      </c>
      <c r="C163" s="5" t="e">
        <f>'2025 SEIS Data Analysis Plan'!#REF!</f>
        <v>#REF!</v>
      </c>
      <c r="D163" s="68"/>
      <c r="E163" s="68"/>
      <c r="F163" s="68"/>
      <c r="G163" s="68"/>
      <c r="H163" s="68"/>
      <c r="I163" s="68"/>
      <c r="J163" s="68"/>
      <c r="K163" s="68"/>
      <c r="L163" s="68"/>
      <c r="M163" s="68"/>
      <c r="N163" s="68"/>
      <c r="O163" s="68"/>
      <c r="P163" s="68"/>
      <c r="Q163" s="68"/>
      <c r="R163" s="68"/>
      <c r="S163" s="68"/>
      <c r="T163" s="68"/>
      <c r="U163" s="68"/>
      <c r="V163" s="68"/>
      <c r="W163" s="68"/>
      <c r="X163" s="68"/>
      <c r="Y163" s="68"/>
      <c r="Z163" s="68"/>
    </row>
    <row r="164" spans="1:26" ht="15.75" customHeight="1">
      <c r="A164" s="68" t="e">
        <f>'2025 SEIS Data Analysis Plan'!#REF!</f>
        <v>#REF!</v>
      </c>
      <c r="B164" s="68" t="e">
        <f>'2025 SEIS Data Analysis Plan'!#REF!</f>
        <v>#REF!</v>
      </c>
      <c r="C164" s="5" t="e">
        <f>'2025 SEIS Data Analysis Plan'!#REF!</f>
        <v>#REF!</v>
      </c>
      <c r="D164" s="68"/>
      <c r="E164" s="68"/>
      <c r="F164" s="68"/>
      <c r="G164" s="68"/>
      <c r="H164" s="68"/>
      <c r="I164" s="68"/>
      <c r="J164" s="68"/>
      <c r="K164" s="68"/>
      <c r="L164" s="68"/>
      <c r="M164" s="68"/>
      <c r="N164" s="68"/>
      <c r="O164" s="68"/>
      <c r="P164" s="68"/>
      <c r="Q164" s="68"/>
      <c r="R164" s="68"/>
      <c r="S164" s="68"/>
      <c r="T164" s="68"/>
      <c r="U164" s="68"/>
      <c r="V164" s="68"/>
      <c r="W164" s="68"/>
      <c r="X164" s="68"/>
      <c r="Y164" s="68"/>
      <c r="Z164" s="68"/>
    </row>
    <row r="165" spans="1:26" ht="15.75" customHeight="1">
      <c r="A165" s="68" t="e">
        <f>'2025 SEIS Data Analysis Plan'!#REF!</f>
        <v>#REF!</v>
      </c>
      <c r="B165" s="68" t="e">
        <f>'2025 SEIS Data Analysis Plan'!#REF!</f>
        <v>#REF!</v>
      </c>
      <c r="C165" s="5" t="e">
        <f>'2025 SEIS Data Analysis Plan'!#REF!</f>
        <v>#REF!</v>
      </c>
      <c r="D165" s="68"/>
      <c r="E165" s="68"/>
      <c r="F165" s="68"/>
      <c r="G165" s="68"/>
      <c r="H165" s="68"/>
      <c r="I165" s="68"/>
      <c r="J165" s="68"/>
      <c r="K165" s="68"/>
      <c r="L165" s="68"/>
      <c r="M165" s="68"/>
      <c r="N165" s="68"/>
      <c r="O165" s="68"/>
      <c r="P165" s="68"/>
      <c r="Q165" s="68"/>
      <c r="R165" s="68"/>
      <c r="S165" s="68"/>
      <c r="T165" s="68"/>
      <c r="U165" s="68"/>
      <c r="V165" s="68"/>
      <c r="W165" s="68"/>
      <c r="X165" s="68"/>
      <c r="Y165" s="68"/>
      <c r="Z165" s="68"/>
    </row>
    <row r="166" spans="1:26" ht="15.75" customHeight="1">
      <c r="A166" s="68" t="e">
        <f>'2025 SEIS Data Analysis Plan'!#REF!</f>
        <v>#REF!</v>
      </c>
      <c r="B166" s="68" t="e">
        <f>'2025 SEIS Data Analysis Plan'!#REF!</f>
        <v>#REF!</v>
      </c>
      <c r="C166" s="5" t="e">
        <f>'2025 SEIS Data Analysis Plan'!#REF!</f>
        <v>#REF!</v>
      </c>
      <c r="D166" s="68"/>
      <c r="E166" s="68"/>
      <c r="F166" s="68"/>
      <c r="G166" s="68"/>
      <c r="H166" s="68"/>
      <c r="I166" s="68"/>
      <c r="J166" s="68"/>
      <c r="K166" s="68"/>
      <c r="L166" s="68"/>
      <c r="M166" s="68"/>
      <c r="N166" s="68"/>
      <c r="O166" s="68"/>
      <c r="P166" s="68"/>
      <c r="Q166" s="68"/>
      <c r="R166" s="68"/>
      <c r="S166" s="68"/>
      <c r="T166" s="68"/>
      <c r="U166" s="68"/>
      <c r="V166" s="68"/>
      <c r="W166" s="68"/>
      <c r="X166" s="68"/>
      <c r="Y166" s="68"/>
      <c r="Z166" s="68"/>
    </row>
    <row r="167" spans="1:26" ht="15.75" customHeight="1">
      <c r="A167" s="68" t="e">
        <f>'2025 SEIS Data Analysis Plan'!#REF!</f>
        <v>#REF!</v>
      </c>
      <c r="B167" s="68" t="e">
        <f>'2025 SEIS Data Analysis Plan'!#REF!</f>
        <v>#REF!</v>
      </c>
      <c r="C167" s="5" t="e">
        <f>'2025 SEIS Data Analysis Plan'!#REF!</f>
        <v>#REF!</v>
      </c>
      <c r="D167" s="68"/>
      <c r="E167" s="68"/>
      <c r="F167" s="68"/>
      <c r="G167" s="68"/>
      <c r="H167" s="68"/>
      <c r="I167" s="68"/>
      <c r="J167" s="68"/>
      <c r="K167" s="68"/>
      <c r="L167" s="68"/>
      <c r="M167" s="68"/>
      <c r="N167" s="68"/>
      <c r="O167" s="68"/>
      <c r="P167" s="68"/>
      <c r="Q167" s="68"/>
      <c r="R167" s="68"/>
      <c r="S167" s="68"/>
      <c r="T167" s="68"/>
      <c r="U167" s="68"/>
      <c r="V167" s="68"/>
      <c r="W167" s="68"/>
      <c r="X167" s="68"/>
      <c r="Y167" s="68"/>
      <c r="Z167" s="68"/>
    </row>
    <row r="168" spans="1:26" ht="15.75" customHeight="1">
      <c r="A168" s="68" t="e">
        <f>'2025 SEIS Data Analysis Plan'!#REF!</f>
        <v>#REF!</v>
      </c>
      <c r="B168" s="68" t="e">
        <f>'2025 SEIS Data Analysis Plan'!#REF!</f>
        <v>#REF!</v>
      </c>
      <c r="C168" s="5" t="e">
        <f>'2025 SEIS Data Analysis Plan'!#REF!</f>
        <v>#REF!</v>
      </c>
      <c r="D168" s="68"/>
      <c r="E168" s="68"/>
      <c r="F168" s="68"/>
      <c r="G168" s="68"/>
      <c r="H168" s="68"/>
      <c r="I168" s="68"/>
      <c r="J168" s="68"/>
      <c r="K168" s="68"/>
      <c r="L168" s="68"/>
      <c r="M168" s="68"/>
      <c r="N168" s="68"/>
      <c r="O168" s="68"/>
      <c r="P168" s="68"/>
      <c r="Q168" s="68"/>
      <c r="R168" s="68"/>
      <c r="S168" s="68"/>
      <c r="T168" s="68"/>
      <c r="U168" s="68"/>
      <c r="V168" s="68"/>
      <c r="W168" s="68"/>
      <c r="X168" s="68"/>
      <c r="Y168" s="68"/>
      <c r="Z168" s="68"/>
    </row>
    <row r="169" spans="1:26" ht="15.75" customHeight="1">
      <c r="A169" s="68" t="e">
        <f>'2025 SEIS Data Analysis Plan'!#REF!</f>
        <v>#REF!</v>
      </c>
      <c r="B169" s="68" t="e">
        <f>'2025 SEIS Data Analysis Plan'!#REF!</f>
        <v>#REF!</v>
      </c>
      <c r="C169" s="5" t="e">
        <f>'2025 SEIS Data Analysis Plan'!#REF!</f>
        <v>#REF!</v>
      </c>
      <c r="D169" s="68"/>
      <c r="E169" s="68"/>
      <c r="F169" s="68"/>
      <c r="G169" s="68"/>
      <c r="H169" s="68"/>
      <c r="I169" s="68"/>
      <c r="J169" s="68"/>
      <c r="K169" s="68"/>
      <c r="L169" s="68"/>
      <c r="M169" s="68"/>
      <c r="N169" s="68"/>
      <c r="O169" s="68"/>
      <c r="P169" s="68"/>
      <c r="Q169" s="68"/>
      <c r="R169" s="68"/>
      <c r="S169" s="68"/>
      <c r="T169" s="68"/>
      <c r="U169" s="68"/>
      <c r="V169" s="68"/>
      <c r="W169" s="68"/>
      <c r="X169" s="68"/>
      <c r="Y169" s="68"/>
      <c r="Z169" s="68"/>
    </row>
    <row r="170" spans="1:26" ht="15.75" customHeight="1">
      <c r="A170" s="68" t="e">
        <f>'2025 SEIS Data Analysis Plan'!#REF!</f>
        <v>#REF!</v>
      </c>
      <c r="B170" s="68" t="e">
        <f>'2025 SEIS Data Analysis Plan'!#REF!</f>
        <v>#REF!</v>
      </c>
      <c r="C170" s="5" t="e">
        <f>'2025 SEIS Data Analysis Plan'!#REF!</f>
        <v>#REF!</v>
      </c>
      <c r="D170" s="68"/>
      <c r="E170" s="68"/>
      <c r="F170" s="68"/>
      <c r="G170" s="68"/>
      <c r="H170" s="68"/>
      <c r="I170" s="68"/>
      <c r="J170" s="68"/>
      <c r="K170" s="68"/>
      <c r="L170" s="68"/>
      <c r="M170" s="68"/>
      <c r="N170" s="68"/>
      <c r="O170" s="68"/>
      <c r="P170" s="68"/>
      <c r="Q170" s="68"/>
      <c r="R170" s="68"/>
      <c r="S170" s="68"/>
      <c r="T170" s="68"/>
      <c r="U170" s="68"/>
      <c r="V170" s="68"/>
      <c r="W170" s="68"/>
      <c r="X170" s="68"/>
      <c r="Y170" s="68"/>
      <c r="Z170" s="68"/>
    </row>
    <row r="171" spans="1:26" ht="15.75" customHeight="1">
      <c r="A171" s="68" t="e">
        <f>'2025 SEIS Data Analysis Plan'!#REF!</f>
        <v>#REF!</v>
      </c>
      <c r="B171" s="68" t="e">
        <f>'2025 SEIS Data Analysis Plan'!#REF!</f>
        <v>#REF!</v>
      </c>
      <c r="C171" s="5" t="e">
        <f>'2025 SEIS Data Analysis Plan'!#REF!</f>
        <v>#REF!</v>
      </c>
      <c r="D171" s="68"/>
      <c r="E171" s="68"/>
      <c r="F171" s="68"/>
      <c r="G171" s="68"/>
      <c r="H171" s="68"/>
      <c r="I171" s="68"/>
      <c r="J171" s="68"/>
      <c r="K171" s="68"/>
      <c r="L171" s="68"/>
      <c r="M171" s="68"/>
      <c r="N171" s="68"/>
      <c r="O171" s="68"/>
      <c r="P171" s="68"/>
      <c r="Q171" s="68"/>
      <c r="R171" s="68"/>
      <c r="S171" s="68"/>
      <c r="T171" s="68"/>
      <c r="U171" s="68"/>
      <c r="V171" s="68"/>
      <c r="W171" s="68"/>
      <c r="X171" s="68"/>
      <c r="Y171" s="68"/>
      <c r="Z171" s="68"/>
    </row>
    <row r="172" spans="1:26" ht="15.75" customHeight="1">
      <c r="A172" s="68" t="s">
        <v>4535</v>
      </c>
      <c r="B172" s="68" t="s">
        <v>4535</v>
      </c>
      <c r="C172" s="5" t="e">
        <f>'2025 SEIS Data Analysis Plan'!#REF!</f>
        <v>#REF!</v>
      </c>
      <c r="D172" s="68"/>
      <c r="E172" s="68"/>
      <c r="F172" s="68"/>
      <c r="G172" s="68"/>
      <c r="H172" s="68"/>
      <c r="I172" s="68"/>
      <c r="J172" s="68"/>
      <c r="K172" s="68"/>
      <c r="L172" s="68"/>
      <c r="M172" s="68"/>
      <c r="N172" s="68"/>
      <c r="O172" s="68"/>
      <c r="P172" s="68"/>
      <c r="Q172" s="68"/>
      <c r="R172" s="68"/>
      <c r="S172" s="68"/>
      <c r="T172" s="68"/>
      <c r="U172" s="68"/>
      <c r="V172" s="68"/>
      <c r="W172" s="68"/>
      <c r="X172" s="68"/>
      <c r="Y172" s="68"/>
      <c r="Z172" s="68"/>
    </row>
    <row r="173" spans="1:26" ht="15.75" customHeight="1">
      <c r="A173" s="68" t="s">
        <v>4535</v>
      </c>
      <c r="B173" s="68" t="s">
        <v>4535</v>
      </c>
      <c r="C173" s="5" t="e">
        <f>'2025 SEIS Data Analysis Plan'!#REF!</f>
        <v>#REF!</v>
      </c>
      <c r="D173" s="68"/>
      <c r="E173" s="68"/>
      <c r="F173" s="68"/>
      <c r="G173" s="68"/>
      <c r="H173" s="68"/>
      <c r="I173" s="68"/>
      <c r="J173" s="68"/>
      <c r="K173" s="68"/>
      <c r="L173" s="68"/>
      <c r="M173" s="68"/>
      <c r="N173" s="68"/>
      <c r="O173" s="68"/>
      <c r="P173" s="68"/>
      <c r="Q173" s="68"/>
      <c r="R173" s="68"/>
      <c r="S173" s="68"/>
      <c r="T173" s="68"/>
      <c r="U173" s="68"/>
      <c r="V173" s="68"/>
      <c r="W173" s="68"/>
      <c r="X173" s="68"/>
      <c r="Y173" s="68"/>
      <c r="Z173" s="68"/>
    </row>
    <row r="174" spans="1:26" ht="15.75" customHeight="1">
      <c r="A174" s="68" t="s">
        <v>4535</v>
      </c>
      <c r="B174" s="68" t="s">
        <v>4535</v>
      </c>
      <c r="C174" s="5" t="e">
        <f>'2025 SEIS Data Analysis Plan'!#REF!</f>
        <v>#REF!</v>
      </c>
      <c r="D174" s="68"/>
      <c r="E174" s="68"/>
      <c r="F174" s="68"/>
      <c r="G174" s="68"/>
      <c r="H174" s="68"/>
      <c r="I174" s="68"/>
      <c r="J174" s="68"/>
      <c r="K174" s="68"/>
      <c r="L174" s="68"/>
      <c r="M174" s="68"/>
      <c r="N174" s="68"/>
      <c r="O174" s="68"/>
      <c r="P174" s="68"/>
      <c r="Q174" s="68"/>
      <c r="R174" s="68"/>
      <c r="S174" s="68"/>
      <c r="T174" s="68"/>
      <c r="U174" s="68"/>
      <c r="V174" s="68"/>
      <c r="W174" s="68"/>
      <c r="X174" s="68"/>
      <c r="Y174" s="68"/>
      <c r="Z174" s="68"/>
    </row>
    <row r="175" spans="1:26" ht="15.75" customHeight="1">
      <c r="A175" s="68" t="e">
        <f>'2025 SEIS Data Analysis Plan'!#REF!</f>
        <v>#REF!</v>
      </c>
      <c r="B175" s="68" t="e">
        <f>'2025 SEIS Data Analysis Plan'!#REF!</f>
        <v>#REF!</v>
      </c>
      <c r="C175" s="5" t="e">
        <f>'2025 SEIS Data Analysis Plan'!#REF!</f>
        <v>#REF!</v>
      </c>
      <c r="D175" s="68"/>
      <c r="E175" s="68"/>
      <c r="F175" s="68"/>
      <c r="G175" s="68"/>
      <c r="H175" s="68"/>
      <c r="I175" s="68"/>
      <c r="J175" s="68"/>
      <c r="K175" s="68"/>
      <c r="L175" s="68"/>
      <c r="M175" s="68"/>
      <c r="N175" s="68"/>
      <c r="O175" s="68"/>
      <c r="P175" s="68"/>
      <c r="Q175" s="68"/>
      <c r="R175" s="68"/>
      <c r="S175" s="68"/>
      <c r="T175" s="68"/>
      <c r="U175" s="68"/>
      <c r="V175" s="68"/>
      <c r="W175" s="68"/>
      <c r="X175" s="68"/>
      <c r="Y175" s="68"/>
      <c r="Z175" s="68"/>
    </row>
    <row r="176" spans="1:26" ht="15.75" customHeight="1">
      <c r="A176" s="68" t="e">
        <f>'2025 SEIS Data Analysis Plan'!#REF!</f>
        <v>#REF!</v>
      </c>
      <c r="B176" s="68" t="e">
        <f>'2025 SEIS Data Analysis Plan'!#REF!</f>
        <v>#REF!</v>
      </c>
      <c r="C176" s="5" t="e">
        <f>'2025 SEIS Data Analysis Plan'!#REF!</f>
        <v>#REF!</v>
      </c>
      <c r="D176" s="68"/>
      <c r="E176" s="68"/>
      <c r="F176" s="68"/>
      <c r="G176" s="68"/>
      <c r="H176" s="68"/>
      <c r="I176" s="68"/>
      <c r="J176" s="68"/>
      <c r="K176" s="68"/>
      <c r="L176" s="68"/>
      <c r="M176" s="68"/>
      <c r="N176" s="68"/>
      <c r="O176" s="68"/>
      <c r="P176" s="68"/>
      <c r="Q176" s="68"/>
      <c r="R176" s="68"/>
      <c r="S176" s="68"/>
      <c r="T176" s="68"/>
      <c r="U176" s="68"/>
      <c r="V176" s="68"/>
      <c r="W176" s="68"/>
      <c r="X176" s="68"/>
      <c r="Y176" s="68"/>
      <c r="Z176" s="68"/>
    </row>
    <row r="177" spans="1:26" ht="15.75" customHeight="1">
      <c r="A177" s="68" t="e">
        <f>'2025 SEIS Data Analysis Plan'!#REF!</f>
        <v>#REF!</v>
      </c>
      <c r="B177" s="68" t="e">
        <f>'2025 SEIS Data Analysis Plan'!#REF!</f>
        <v>#REF!</v>
      </c>
      <c r="C177" s="5" t="e">
        <f>'2025 SEIS Data Analysis Plan'!#REF!</f>
        <v>#REF!</v>
      </c>
      <c r="D177" s="68"/>
      <c r="E177" s="68"/>
      <c r="F177" s="68"/>
      <c r="G177" s="68"/>
      <c r="H177" s="68"/>
      <c r="I177" s="68"/>
      <c r="J177" s="68"/>
      <c r="K177" s="68"/>
      <c r="L177" s="68"/>
      <c r="M177" s="68"/>
      <c r="N177" s="68"/>
      <c r="O177" s="68"/>
      <c r="P177" s="68"/>
      <c r="Q177" s="68"/>
      <c r="R177" s="68"/>
      <c r="S177" s="68"/>
      <c r="T177" s="68"/>
      <c r="U177" s="68"/>
      <c r="V177" s="68"/>
      <c r="W177" s="68"/>
      <c r="X177" s="68"/>
      <c r="Y177" s="68"/>
      <c r="Z177" s="68"/>
    </row>
    <row r="178" spans="1:26" ht="15.75" customHeight="1">
      <c r="A178" s="68" t="e">
        <f>'2025 SEIS Data Analysis Plan'!#REF!</f>
        <v>#REF!</v>
      </c>
      <c r="B178" s="68" t="e">
        <f>'2025 SEIS Data Analysis Plan'!#REF!</f>
        <v>#REF!</v>
      </c>
      <c r="C178" s="5" t="e">
        <f>'2025 SEIS Data Analysis Plan'!#REF!</f>
        <v>#REF!</v>
      </c>
      <c r="D178" s="68"/>
      <c r="E178" s="68"/>
      <c r="F178" s="68"/>
      <c r="G178" s="68"/>
      <c r="H178" s="68"/>
      <c r="I178" s="68"/>
      <c r="J178" s="68"/>
      <c r="K178" s="68"/>
      <c r="L178" s="68"/>
      <c r="M178" s="68"/>
      <c r="N178" s="68"/>
      <c r="O178" s="68"/>
      <c r="P178" s="68"/>
      <c r="Q178" s="68"/>
      <c r="R178" s="68"/>
      <c r="S178" s="68"/>
      <c r="T178" s="68"/>
      <c r="U178" s="68"/>
      <c r="V178" s="68"/>
      <c r="W178" s="68"/>
      <c r="X178" s="68"/>
      <c r="Y178" s="68"/>
      <c r="Z178" s="68"/>
    </row>
    <row r="179" spans="1:26" ht="15.75" customHeight="1">
      <c r="A179" s="68" t="s">
        <v>4535</v>
      </c>
      <c r="B179" s="68" t="s">
        <v>4535</v>
      </c>
      <c r="C179" s="5" t="e">
        <f>'2025 SEIS Data Analysis Plan'!#REF!</f>
        <v>#REF!</v>
      </c>
      <c r="D179" s="68"/>
      <c r="E179" s="68"/>
      <c r="F179" s="68"/>
      <c r="G179" s="68"/>
      <c r="H179" s="68"/>
      <c r="I179" s="68"/>
      <c r="J179" s="68"/>
      <c r="K179" s="68"/>
      <c r="L179" s="68"/>
      <c r="M179" s="68"/>
      <c r="N179" s="68"/>
      <c r="O179" s="68"/>
      <c r="P179" s="68"/>
      <c r="Q179" s="68"/>
      <c r="R179" s="68"/>
      <c r="S179" s="68"/>
      <c r="T179" s="68"/>
      <c r="U179" s="68"/>
      <c r="V179" s="68"/>
      <c r="W179" s="68"/>
      <c r="X179" s="68"/>
      <c r="Y179" s="68"/>
      <c r="Z179" s="68"/>
    </row>
    <row r="180" spans="1:26" ht="15.75" customHeight="1">
      <c r="A180" s="68" t="s">
        <v>4535</v>
      </c>
      <c r="B180" s="68" t="s">
        <v>4535</v>
      </c>
      <c r="C180" s="5" t="e">
        <f>'2025 SEIS Data Analysis Plan'!#REF!</f>
        <v>#REF!</v>
      </c>
      <c r="D180" s="68"/>
      <c r="E180" s="68"/>
      <c r="F180" s="68"/>
      <c r="G180" s="68"/>
      <c r="H180" s="68"/>
      <c r="I180" s="68"/>
      <c r="J180" s="68"/>
      <c r="K180" s="68"/>
      <c r="L180" s="68"/>
      <c r="M180" s="68"/>
      <c r="N180" s="68"/>
      <c r="O180" s="68"/>
      <c r="P180" s="68"/>
      <c r="Q180" s="68"/>
      <c r="R180" s="68"/>
      <c r="S180" s="68"/>
      <c r="T180" s="68"/>
      <c r="U180" s="68"/>
      <c r="V180" s="68"/>
      <c r="W180" s="68"/>
      <c r="X180" s="68"/>
      <c r="Y180" s="68"/>
      <c r="Z180" s="68"/>
    </row>
    <row r="181" spans="1:26" ht="15.75" customHeight="1">
      <c r="A181" s="68" t="e">
        <f>'2025 SEIS Data Analysis Plan'!#REF!</f>
        <v>#REF!</v>
      </c>
      <c r="B181" s="68" t="e">
        <f>'2025 SEIS Data Analysis Plan'!#REF!</f>
        <v>#REF!</v>
      </c>
      <c r="C181" s="5" t="e">
        <f>'2025 SEIS Data Analysis Plan'!#REF!</f>
        <v>#REF!</v>
      </c>
      <c r="D181" s="68"/>
      <c r="E181" s="68"/>
      <c r="F181" s="68"/>
      <c r="G181" s="68"/>
      <c r="H181" s="68"/>
      <c r="I181" s="68"/>
      <c r="J181" s="68"/>
      <c r="K181" s="68"/>
      <c r="L181" s="68"/>
      <c r="M181" s="68"/>
      <c r="N181" s="68"/>
      <c r="O181" s="68"/>
      <c r="P181" s="68"/>
      <c r="Q181" s="68"/>
      <c r="R181" s="68"/>
      <c r="S181" s="68"/>
      <c r="T181" s="68"/>
      <c r="U181" s="68"/>
      <c r="V181" s="68"/>
      <c r="W181" s="68"/>
      <c r="X181" s="68"/>
      <c r="Y181" s="68"/>
      <c r="Z181" s="68"/>
    </row>
    <row r="182" spans="1:26" ht="15.75" customHeight="1">
      <c r="A182" s="68" t="s">
        <v>4535</v>
      </c>
      <c r="B182" s="68" t="s">
        <v>4535</v>
      </c>
      <c r="C182" s="5" t="e">
        <f>'2025 SEIS Data Analysis Plan'!#REF!</f>
        <v>#REF!</v>
      </c>
      <c r="D182" s="68"/>
      <c r="E182" s="68"/>
      <c r="F182" s="68"/>
      <c r="G182" s="68"/>
      <c r="H182" s="68"/>
      <c r="I182" s="68"/>
      <c r="J182" s="68"/>
      <c r="K182" s="68"/>
      <c r="L182" s="68"/>
      <c r="M182" s="68"/>
      <c r="N182" s="68"/>
      <c r="O182" s="68"/>
      <c r="P182" s="68"/>
      <c r="Q182" s="68"/>
      <c r="R182" s="68"/>
      <c r="S182" s="68"/>
      <c r="T182" s="68"/>
      <c r="U182" s="68"/>
      <c r="V182" s="68"/>
      <c r="W182" s="68"/>
      <c r="X182" s="68"/>
      <c r="Y182" s="68"/>
      <c r="Z182" s="68"/>
    </row>
    <row r="183" spans="1:26" ht="15.75" customHeight="1">
      <c r="A183" s="68" t="e">
        <f>'2025 SEIS Data Analysis Plan'!#REF!</f>
        <v>#REF!</v>
      </c>
      <c r="B183" s="68" t="e">
        <f>'2025 SEIS Data Analysis Plan'!#REF!</f>
        <v>#REF!</v>
      </c>
      <c r="C183" s="5" t="e">
        <f>'2025 SEIS Data Analysis Plan'!#REF!</f>
        <v>#REF!</v>
      </c>
      <c r="D183" s="68"/>
      <c r="E183" s="68"/>
      <c r="F183" s="68"/>
      <c r="G183" s="68"/>
      <c r="H183" s="68"/>
      <c r="I183" s="68"/>
      <c r="J183" s="68"/>
      <c r="K183" s="68"/>
      <c r="L183" s="68"/>
      <c r="M183" s="68"/>
      <c r="N183" s="68"/>
      <c r="O183" s="68"/>
      <c r="P183" s="68"/>
      <c r="Q183" s="68"/>
      <c r="R183" s="68"/>
      <c r="S183" s="68"/>
      <c r="T183" s="68"/>
      <c r="U183" s="68"/>
      <c r="V183" s="68"/>
      <c r="W183" s="68"/>
      <c r="X183" s="68"/>
      <c r="Y183" s="68"/>
      <c r="Z183" s="68"/>
    </row>
    <row r="184" spans="1:26" ht="15.75" customHeight="1">
      <c r="A184" s="68" t="s">
        <v>4535</v>
      </c>
      <c r="B184" s="68" t="s">
        <v>4535</v>
      </c>
      <c r="C184" s="5" t="e">
        <f>'2025 SEIS Data Analysis Plan'!#REF!</f>
        <v>#REF!</v>
      </c>
      <c r="D184" s="68"/>
      <c r="E184" s="68"/>
      <c r="F184" s="68"/>
      <c r="G184" s="68"/>
      <c r="H184" s="68"/>
      <c r="I184" s="68"/>
      <c r="J184" s="68"/>
      <c r="K184" s="68"/>
      <c r="L184" s="68"/>
      <c r="M184" s="68"/>
      <c r="N184" s="68"/>
      <c r="O184" s="68"/>
      <c r="P184" s="68"/>
      <c r="Q184" s="68"/>
      <c r="R184" s="68"/>
      <c r="S184" s="68"/>
      <c r="T184" s="68"/>
      <c r="U184" s="68"/>
      <c r="V184" s="68"/>
      <c r="W184" s="68"/>
      <c r="X184" s="68"/>
      <c r="Y184" s="68"/>
      <c r="Z184" s="68"/>
    </row>
    <row r="185" spans="1:26" ht="15.75" customHeight="1">
      <c r="A185" s="68" t="s">
        <v>4535</v>
      </c>
      <c r="B185" s="68" t="s">
        <v>4535</v>
      </c>
      <c r="C185" s="5" t="e">
        <f>'2025 SEIS Data Analysis Plan'!#REF!</f>
        <v>#REF!</v>
      </c>
      <c r="D185" s="68"/>
      <c r="E185" s="68"/>
      <c r="F185" s="68"/>
      <c r="G185" s="68"/>
      <c r="H185" s="68"/>
      <c r="I185" s="68"/>
      <c r="J185" s="68"/>
      <c r="K185" s="68"/>
      <c r="L185" s="68"/>
      <c r="M185" s="68"/>
      <c r="N185" s="68"/>
      <c r="O185" s="68"/>
      <c r="P185" s="68"/>
      <c r="Q185" s="68"/>
      <c r="R185" s="68"/>
      <c r="S185" s="68"/>
      <c r="T185" s="68"/>
      <c r="U185" s="68"/>
      <c r="V185" s="68"/>
      <c r="W185" s="68"/>
      <c r="X185" s="68"/>
      <c r="Y185" s="68"/>
      <c r="Z185" s="68"/>
    </row>
    <row r="186" spans="1:26" ht="15.75" customHeight="1">
      <c r="A186" s="68" t="e">
        <f>'2025 SEIS Data Analysis Plan'!#REF!</f>
        <v>#REF!</v>
      </c>
      <c r="B186" s="68" t="e">
        <f>'2025 SEIS Data Analysis Plan'!#REF!</f>
        <v>#REF!</v>
      </c>
      <c r="C186" s="5" t="e">
        <f>'2025 SEIS Data Analysis Plan'!#REF!</f>
        <v>#REF!</v>
      </c>
      <c r="D186" s="68"/>
      <c r="E186" s="68"/>
      <c r="F186" s="68"/>
      <c r="G186" s="68"/>
      <c r="H186" s="68"/>
      <c r="I186" s="68"/>
      <c r="J186" s="68"/>
      <c r="K186" s="68"/>
      <c r="L186" s="68"/>
      <c r="M186" s="68"/>
      <c r="N186" s="68"/>
      <c r="O186" s="68"/>
      <c r="P186" s="68"/>
      <c r="Q186" s="68"/>
      <c r="R186" s="68"/>
      <c r="S186" s="68"/>
      <c r="T186" s="68"/>
      <c r="U186" s="68"/>
      <c r="V186" s="68"/>
      <c r="W186" s="68"/>
      <c r="X186" s="68"/>
      <c r="Y186" s="68"/>
      <c r="Z186" s="68"/>
    </row>
    <row r="187" spans="1:26" ht="15.75" customHeight="1">
      <c r="A187" s="68" t="s">
        <v>4535</v>
      </c>
      <c r="B187" s="68" t="s">
        <v>4535</v>
      </c>
      <c r="C187" s="5" t="e">
        <f>'2025 SEIS Data Analysis Plan'!#REF!</f>
        <v>#REF!</v>
      </c>
      <c r="D187" s="68"/>
      <c r="E187" s="68"/>
      <c r="F187" s="68"/>
      <c r="G187" s="68"/>
      <c r="H187" s="68"/>
      <c r="I187" s="68"/>
      <c r="J187" s="68"/>
      <c r="K187" s="68"/>
      <c r="L187" s="68"/>
      <c r="M187" s="68"/>
      <c r="N187" s="68"/>
      <c r="O187" s="68"/>
      <c r="P187" s="68"/>
      <c r="Q187" s="68"/>
      <c r="R187" s="68"/>
      <c r="S187" s="68"/>
      <c r="T187" s="68"/>
      <c r="U187" s="68"/>
      <c r="V187" s="68"/>
      <c r="W187" s="68"/>
      <c r="X187" s="68"/>
      <c r="Y187" s="68"/>
      <c r="Z187" s="68"/>
    </row>
    <row r="188" spans="1:26" ht="15.75" customHeight="1">
      <c r="A188" s="68" t="e">
        <f>'2025 SEIS Data Analysis Plan'!#REF!</f>
        <v>#REF!</v>
      </c>
      <c r="B188" s="68" t="e">
        <f>'2025 SEIS Data Analysis Plan'!#REF!</f>
        <v>#REF!</v>
      </c>
      <c r="C188" s="5" t="e">
        <f>'2025 SEIS Data Analysis Plan'!#REF!</f>
        <v>#REF!</v>
      </c>
      <c r="D188" s="68"/>
      <c r="E188" s="68"/>
      <c r="F188" s="68"/>
      <c r="G188" s="68"/>
      <c r="H188" s="68"/>
      <c r="I188" s="68"/>
      <c r="J188" s="68"/>
      <c r="K188" s="68"/>
      <c r="L188" s="68"/>
      <c r="M188" s="68"/>
      <c r="N188" s="68"/>
      <c r="O188" s="68"/>
      <c r="P188" s="68"/>
      <c r="Q188" s="68"/>
      <c r="R188" s="68"/>
      <c r="S188" s="68"/>
      <c r="T188" s="68"/>
      <c r="U188" s="68"/>
      <c r="V188" s="68"/>
      <c r="W188" s="68"/>
      <c r="X188" s="68"/>
      <c r="Y188" s="68"/>
      <c r="Z188" s="68"/>
    </row>
    <row r="189" spans="1:26" ht="15.75" customHeight="1">
      <c r="A189" s="68" t="e">
        <f>'2025 SEIS Data Analysis Plan'!#REF!</f>
        <v>#REF!</v>
      </c>
      <c r="B189" s="68" t="e">
        <f>'2025 SEIS Data Analysis Plan'!#REF!</f>
        <v>#REF!</v>
      </c>
      <c r="C189" s="5" t="e">
        <f>'2025 SEIS Data Analysis Plan'!#REF!</f>
        <v>#REF!</v>
      </c>
      <c r="D189" s="68"/>
      <c r="E189" s="68"/>
      <c r="F189" s="68"/>
      <c r="G189" s="68"/>
      <c r="H189" s="68"/>
      <c r="I189" s="68"/>
      <c r="J189" s="68"/>
      <c r="K189" s="68"/>
      <c r="L189" s="68"/>
      <c r="M189" s="68"/>
      <c r="N189" s="68"/>
      <c r="O189" s="68"/>
      <c r="P189" s="68"/>
      <c r="Q189" s="68"/>
      <c r="R189" s="68"/>
      <c r="S189" s="68"/>
      <c r="T189" s="68"/>
      <c r="U189" s="68"/>
      <c r="V189" s="68"/>
      <c r="W189" s="68"/>
      <c r="X189" s="68"/>
      <c r="Y189" s="68"/>
      <c r="Z189" s="68"/>
    </row>
    <row r="190" spans="1:26" ht="15.75" customHeight="1">
      <c r="A190" s="68" t="e">
        <f>'2025 SEIS Data Analysis Plan'!#REF!</f>
        <v>#REF!</v>
      </c>
      <c r="B190" s="68" t="e">
        <f>'2025 SEIS Data Analysis Plan'!#REF!</f>
        <v>#REF!</v>
      </c>
      <c r="C190" s="5" t="e">
        <f>'2025 SEIS Data Analysis Plan'!#REF!</f>
        <v>#REF!</v>
      </c>
      <c r="D190" s="68"/>
      <c r="E190" s="68"/>
      <c r="F190" s="68"/>
      <c r="G190" s="68"/>
      <c r="H190" s="68"/>
      <c r="I190" s="68"/>
      <c r="J190" s="68"/>
      <c r="K190" s="68"/>
      <c r="L190" s="68"/>
      <c r="M190" s="68"/>
      <c r="N190" s="68"/>
      <c r="O190" s="68"/>
      <c r="P190" s="68"/>
      <c r="Q190" s="68"/>
      <c r="R190" s="68"/>
      <c r="S190" s="68"/>
      <c r="T190" s="68"/>
      <c r="U190" s="68"/>
      <c r="V190" s="68"/>
      <c r="W190" s="68"/>
      <c r="X190" s="68"/>
      <c r="Y190" s="68"/>
      <c r="Z190" s="68"/>
    </row>
    <row r="191" spans="1:26" ht="15.75" customHeight="1">
      <c r="A191" s="68" t="s">
        <v>4535</v>
      </c>
      <c r="B191" s="68" t="s">
        <v>4535</v>
      </c>
      <c r="C191" s="5" t="e">
        <f>'2025 SEIS Data Analysis Plan'!#REF!</f>
        <v>#REF!</v>
      </c>
      <c r="D191" s="68"/>
      <c r="E191" s="68"/>
      <c r="F191" s="68"/>
      <c r="G191" s="68"/>
      <c r="H191" s="68"/>
      <c r="I191" s="68"/>
      <c r="J191" s="68"/>
      <c r="K191" s="68"/>
      <c r="L191" s="68"/>
      <c r="M191" s="68"/>
      <c r="N191" s="68"/>
      <c r="O191" s="68"/>
      <c r="P191" s="68"/>
      <c r="Q191" s="68"/>
      <c r="R191" s="68"/>
      <c r="S191" s="68"/>
      <c r="T191" s="68"/>
      <c r="U191" s="68"/>
      <c r="V191" s="68"/>
      <c r="W191" s="68"/>
      <c r="X191" s="68"/>
      <c r="Y191" s="68"/>
      <c r="Z191" s="68"/>
    </row>
    <row r="192" spans="1:26" ht="15.75" customHeight="1">
      <c r="A192" s="68" t="s">
        <v>4535</v>
      </c>
      <c r="B192" s="68" t="s">
        <v>4535</v>
      </c>
      <c r="C192" s="5" t="e">
        <f>'2025 SEIS Data Analysis Plan'!#REF!</f>
        <v>#REF!</v>
      </c>
      <c r="D192" s="68"/>
      <c r="E192" s="68"/>
      <c r="F192" s="68"/>
      <c r="G192" s="68"/>
      <c r="H192" s="68"/>
      <c r="I192" s="68"/>
      <c r="J192" s="68"/>
      <c r="K192" s="68"/>
      <c r="L192" s="68"/>
      <c r="M192" s="68"/>
      <c r="N192" s="68"/>
      <c r="O192" s="68"/>
      <c r="P192" s="68"/>
      <c r="Q192" s="68"/>
      <c r="R192" s="68"/>
      <c r="S192" s="68"/>
      <c r="T192" s="68"/>
      <c r="U192" s="68"/>
      <c r="V192" s="68"/>
      <c r="W192" s="68"/>
      <c r="X192" s="68"/>
      <c r="Y192" s="68"/>
      <c r="Z192" s="68"/>
    </row>
    <row r="193" spans="1:26" ht="15.75" customHeight="1">
      <c r="A193" s="68" t="e">
        <f>'2025 SEIS Data Analysis Plan'!#REF!</f>
        <v>#REF!</v>
      </c>
      <c r="B193" s="68" t="e">
        <f>'2025 SEIS Data Analysis Plan'!#REF!</f>
        <v>#REF!</v>
      </c>
      <c r="C193" s="5" t="e">
        <f>'2025 SEIS Data Analysis Plan'!#REF!</f>
        <v>#REF!</v>
      </c>
      <c r="D193" s="68"/>
      <c r="E193" s="68"/>
      <c r="F193" s="68"/>
      <c r="G193" s="68"/>
      <c r="H193" s="68"/>
      <c r="I193" s="68"/>
      <c r="J193" s="68"/>
      <c r="K193" s="68"/>
      <c r="L193" s="68"/>
      <c r="M193" s="68"/>
      <c r="N193" s="68"/>
      <c r="O193" s="68"/>
      <c r="P193" s="68"/>
      <c r="Q193" s="68"/>
      <c r="R193" s="68"/>
      <c r="S193" s="68"/>
      <c r="T193" s="68"/>
      <c r="U193" s="68"/>
      <c r="V193" s="68"/>
      <c r="W193" s="68"/>
      <c r="X193" s="68"/>
      <c r="Y193" s="68"/>
      <c r="Z193" s="68"/>
    </row>
    <row r="194" spans="1:26" ht="15.75" customHeight="1">
      <c r="A194" s="68" t="e">
        <f>'2025 SEIS Data Analysis Plan'!#REF!</f>
        <v>#REF!</v>
      </c>
      <c r="B194" s="68" t="e">
        <f>'2025 SEIS Data Analysis Plan'!#REF!</f>
        <v>#REF!</v>
      </c>
      <c r="C194" s="5" t="e">
        <f>'2025 SEIS Data Analysis Plan'!#REF!</f>
        <v>#REF!</v>
      </c>
      <c r="D194" s="68"/>
      <c r="E194" s="68"/>
      <c r="F194" s="68"/>
      <c r="G194" s="68"/>
      <c r="H194" s="68"/>
      <c r="I194" s="68"/>
      <c r="J194" s="68"/>
      <c r="K194" s="68"/>
      <c r="L194" s="68"/>
      <c r="M194" s="68"/>
      <c r="N194" s="68"/>
      <c r="O194" s="68"/>
      <c r="P194" s="68"/>
      <c r="Q194" s="68"/>
      <c r="R194" s="68"/>
      <c r="S194" s="68"/>
      <c r="T194" s="68"/>
      <c r="U194" s="68"/>
      <c r="V194" s="68"/>
      <c r="W194" s="68"/>
      <c r="X194" s="68"/>
      <c r="Y194" s="68"/>
      <c r="Z194" s="68"/>
    </row>
    <row r="195" spans="1:26" ht="15.75" customHeight="1">
      <c r="A195" s="68" t="s">
        <v>4535</v>
      </c>
      <c r="B195" s="68" t="s">
        <v>4535</v>
      </c>
      <c r="C195" s="5" t="e">
        <f>'2025 SEIS Data Analysis Plan'!#REF!</f>
        <v>#REF!</v>
      </c>
      <c r="D195" s="68"/>
      <c r="E195" s="68"/>
      <c r="F195" s="68"/>
      <c r="G195" s="68"/>
      <c r="H195" s="68"/>
      <c r="I195" s="68"/>
      <c r="J195" s="68"/>
      <c r="K195" s="68"/>
      <c r="L195" s="68"/>
      <c r="M195" s="68"/>
      <c r="N195" s="68"/>
      <c r="O195" s="68"/>
      <c r="P195" s="68"/>
      <c r="Q195" s="68"/>
      <c r="R195" s="68"/>
      <c r="S195" s="68"/>
      <c r="T195" s="68"/>
      <c r="U195" s="68"/>
      <c r="V195" s="68"/>
      <c r="W195" s="68"/>
      <c r="X195" s="68"/>
      <c r="Y195" s="68"/>
      <c r="Z195" s="68"/>
    </row>
    <row r="196" spans="1:26" ht="15.75" customHeight="1">
      <c r="A196" s="68" t="s">
        <v>4535</v>
      </c>
      <c r="B196" s="68" t="s">
        <v>4535</v>
      </c>
      <c r="C196" s="5" t="e">
        <f>'2025 SEIS Data Analysis Plan'!#REF!</f>
        <v>#REF!</v>
      </c>
      <c r="D196" s="68"/>
      <c r="E196" s="68"/>
      <c r="F196" s="68"/>
      <c r="G196" s="68"/>
      <c r="H196" s="68"/>
      <c r="I196" s="68"/>
      <c r="J196" s="68"/>
      <c r="K196" s="68"/>
      <c r="L196" s="68"/>
      <c r="M196" s="68"/>
      <c r="N196" s="68"/>
      <c r="O196" s="68"/>
      <c r="P196" s="68"/>
      <c r="Q196" s="68"/>
      <c r="R196" s="68"/>
      <c r="S196" s="68"/>
      <c r="T196" s="68"/>
      <c r="U196" s="68"/>
      <c r="V196" s="68"/>
      <c r="W196" s="68"/>
      <c r="X196" s="68"/>
      <c r="Y196" s="68"/>
      <c r="Z196" s="68"/>
    </row>
    <row r="197" spans="1:26" ht="15.75" customHeight="1">
      <c r="A197" s="68" t="e">
        <f>'2025 SEIS Data Analysis Plan'!#REF!</f>
        <v>#REF!</v>
      </c>
      <c r="B197" s="68" t="e">
        <f>'2025 SEIS Data Analysis Plan'!#REF!</f>
        <v>#REF!</v>
      </c>
      <c r="C197" s="5" t="e">
        <f>'2025 SEIS Data Analysis Plan'!#REF!</f>
        <v>#REF!</v>
      </c>
      <c r="D197" s="68"/>
      <c r="E197" s="68"/>
      <c r="F197" s="68"/>
      <c r="G197" s="68"/>
      <c r="H197" s="68"/>
      <c r="I197" s="68"/>
      <c r="J197" s="68"/>
      <c r="K197" s="68"/>
      <c r="L197" s="68"/>
      <c r="M197" s="68"/>
      <c r="N197" s="68"/>
      <c r="O197" s="68"/>
      <c r="P197" s="68"/>
      <c r="Q197" s="68"/>
      <c r="R197" s="68"/>
      <c r="S197" s="68"/>
      <c r="T197" s="68"/>
      <c r="U197" s="68"/>
      <c r="V197" s="68"/>
      <c r="W197" s="68"/>
      <c r="X197" s="68"/>
      <c r="Y197" s="68"/>
      <c r="Z197" s="68"/>
    </row>
    <row r="198" spans="1:26" ht="15.75" customHeight="1">
      <c r="A198" s="68" t="s">
        <v>4535</v>
      </c>
      <c r="B198" s="68" t="s">
        <v>4535</v>
      </c>
      <c r="C198" s="5" t="e">
        <f>'2025 SEIS Data Analysis Plan'!#REF!</f>
        <v>#REF!</v>
      </c>
      <c r="D198" s="68"/>
      <c r="E198" s="68"/>
      <c r="F198" s="68"/>
      <c r="G198" s="68"/>
      <c r="H198" s="68"/>
      <c r="I198" s="68"/>
      <c r="J198" s="68"/>
      <c r="K198" s="68"/>
      <c r="L198" s="68"/>
      <c r="M198" s="68"/>
      <c r="N198" s="68"/>
      <c r="O198" s="68"/>
      <c r="P198" s="68"/>
      <c r="Q198" s="68"/>
      <c r="R198" s="68"/>
      <c r="S198" s="68"/>
      <c r="T198" s="68"/>
      <c r="U198" s="68"/>
      <c r="V198" s="68"/>
      <c r="W198" s="68"/>
      <c r="X198" s="68"/>
      <c r="Y198" s="68"/>
      <c r="Z198" s="68"/>
    </row>
    <row r="199" spans="1:26" ht="15.75" customHeight="1">
      <c r="A199" s="68" t="e">
        <f>'2025 SEIS Data Analysis Plan'!#REF!</f>
        <v>#REF!</v>
      </c>
      <c r="B199" s="68" t="e">
        <f>'2025 SEIS Data Analysis Plan'!#REF!</f>
        <v>#REF!</v>
      </c>
      <c r="C199" s="5" t="e">
        <f>'2025 SEIS Data Analysis Plan'!#REF!</f>
        <v>#REF!</v>
      </c>
      <c r="D199" s="68"/>
      <c r="E199" s="68"/>
      <c r="F199" s="68"/>
      <c r="G199" s="68"/>
      <c r="H199" s="68"/>
      <c r="I199" s="68"/>
      <c r="J199" s="68"/>
      <c r="K199" s="68"/>
      <c r="L199" s="68"/>
      <c r="M199" s="68"/>
      <c r="N199" s="68"/>
      <c r="O199" s="68"/>
      <c r="P199" s="68"/>
      <c r="Q199" s="68"/>
      <c r="R199" s="68"/>
      <c r="S199" s="68"/>
      <c r="T199" s="68"/>
      <c r="U199" s="68"/>
      <c r="V199" s="68"/>
      <c r="W199" s="68"/>
      <c r="X199" s="68"/>
      <c r="Y199" s="68"/>
      <c r="Z199" s="68"/>
    </row>
    <row r="200" spans="1:26" ht="15.75" customHeight="1">
      <c r="A200" s="68" t="s">
        <v>4535</v>
      </c>
      <c r="B200" s="68" t="s">
        <v>4535</v>
      </c>
      <c r="C200" s="5" t="e">
        <f>'2025 SEIS Data Analysis Plan'!#REF!</f>
        <v>#REF!</v>
      </c>
      <c r="D200" s="68"/>
      <c r="E200" s="68"/>
      <c r="F200" s="68"/>
      <c r="G200" s="68"/>
      <c r="H200" s="68"/>
      <c r="I200" s="68"/>
      <c r="J200" s="68"/>
      <c r="K200" s="68"/>
      <c r="L200" s="68"/>
      <c r="M200" s="68"/>
      <c r="N200" s="68"/>
      <c r="O200" s="68"/>
      <c r="P200" s="68"/>
      <c r="Q200" s="68"/>
      <c r="R200" s="68"/>
      <c r="S200" s="68"/>
      <c r="T200" s="68"/>
      <c r="U200" s="68"/>
      <c r="V200" s="68"/>
      <c r="W200" s="68"/>
      <c r="X200" s="68"/>
      <c r="Y200" s="68"/>
      <c r="Z200" s="68"/>
    </row>
    <row r="201" spans="1:26" ht="15.75" customHeight="1">
      <c r="A201" s="68" t="e">
        <f>'2025 SEIS Data Analysis Plan'!#REF!</f>
        <v>#REF!</v>
      </c>
      <c r="B201" s="68" t="e">
        <f>'2025 SEIS Data Analysis Plan'!#REF!</f>
        <v>#REF!</v>
      </c>
      <c r="C201" s="5" t="e">
        <f>'2025 SEIS Data Analysis Plan'!#REF!</f>
        <v>#REF!</v>
      </c>
      <c r="D201" s="68"/>
      <c r="E201" s="68"/>
      <c r="F201" s="68"/>
      <c r="G201" s="68"/>
      <c r="H201" s="68"/>
      <c r="I201" s="68"/>
      <c r="J201" s="68"/>
      <c r="K201" s="68"/>
      <c r="L201" s="68"/>
      <c r="M201" s="68"/>
      <c r="N201" s="68"/>
      <c r="O201" s="68"/>
      <c r="P201" s="68"/>
      <c r="Q201" s="68"/>
      <c r="R201" s="68"/>
      <c r="S201" s="68"/>
      <c r="T201" s="68"/>
      <c r="U201" s="68"/>
      <c r="V201" s="68"/>
      <c r="W201" s="68"/>
      <c r="X201" s="68"/>
      <c r="Y201" s="68"/>
      <c r="Z201" s="68"/>
    </row>
    <row r="202" spans="1:26" ht="15.75" customHeight="1">
      <c r="A202" s="68" t="e">
        <f>'2025 SEIS Data Analysis Plan'!#REF!</f>
        <v>#REF!</v>
      </c>
      <c r="B202" s="68" t="e">
        <f>'2025 SEIS Data Analysis Plan'!#REF!</f>
        <v>#REF!</v>
      </c>
      <c r="C202" s="5" t="e">
        <f>'2025 SEIS Data Analysis Plan'!#REF!</f>
        <v>#REF!</v>
      </c>
      <c r="D202" s="68"/>
      <c r="E202" s="68"/>
      <c r="F202" s="68"/>
      <c r="G202" s="68"/>
      <c r="H202" s="68"/>
      <c r="I202" s="68"/>
      <c r="J202" s="68"/>
      <c r="K202" s="68"/>
      <c r="L202" s="68"/>
      <c r="M202" s="68"/>
      <c r="N202" s="68"/>
      <c r="O202" s="68"/>
      <c r="P202" s="68"/>
      <c r="Q202" s="68"/>
      <c r="R202" s="68"/>
      <c r="S202" s="68"/>
      <c r="T202" s="68"/>
      <c r="U202" s="68"/>
      <c r="V202" s="68"/>
      <c r="W202" s="68"/>
      <c r="X202" s="68"/>
      <c r="Y202" s="68"/>
      <c r="Z202" s="68"/>
    </row>
    <row r="203" spans="1:26" ht="15.75" customHeight="1">
      <c r="A203" s="68" t="e">
        <f>'2025 SEIS Data Analysis Plan'!#REF!</f>
        <v>#REF!</v>
      </c>
      <c r="B203" s="68" t="e">
        <f>'2025 SEIS Data Analysis Plan'!#REF!</f>
        <v>#REF!</v>
      </c>
      <c r="C203" s="5" t="e">
        <f>'2025 SEIS Data Analysis Plan'!#REF!</f>
        <v>#REF!</v>
      </c>
      <c r="D203" s="68"/>
      <c r="E203" s="68"/>
      <c r="F203" s="68"/>
      <c r="G203" s="68"/>
      <c r="H203" s="68"/>
      <c r="I203" s="68"/>
      <c r="J203" s="68"/>
      <c r="K203" s="68"/>
      <c r="L203" s="68"/>
      <c r="M203" s="68"/>
      <c r="N203" s="68"/>
      <c r="O203" s="68"/>
      <c r="P203" s="68"/>
      <c r="Q203" s="68"/>
      <c r="R203" s="68"/>
      <c r="S203" s="68"/>
      <c r="T203" s="68"/>
      <c r="U203" s="68"/>
      <c r="V203" s="68"/>
      <c r="W203" s="68"/>
      <c r="X203" s="68"/>
      <c r="Y203" s="68"/>
      <c r="Z203" s="68"/>
    </row>
    <row r="204" spans="1:26" ht="15.75" customHeight="1">
      <c r="A204" s="68" t="e">
        <f>'2025 SEIS Data Analysis Plan'!#REF!</f>
        <v>#REF!</v>
      </c>
      <c r="B204" s="68" t="e">
        <f>'2025 SEIS Data Analysis Plan'!#REF!</f>
        <v>#REF!</v>
      </c>
      <c r="C204" s="5" t="e">
        <f>'2025 SEIS Data Analysis Plan'!#REF!</f>
        <v>#REF!</v>
      </c>
      <c r="D204" s="68"/>
      <c r="E204" s="68"/>
      <c r="F204" s="68"/>
      <c r="G204" s="68"/>
      <c r="H204" s="68"/>
      <c r="I204" s="68"/>
      <c r="J204" s="68"/>
      <c r="K204" s="68"/>
      <c r="L204" s="68"/>
      <c r="M204" s="68"/>
      <c r="N204" s="68"/>
      <c r="O204" s="68"/>
      <c r="P204" s="68"/>
      <c r="Q204" s="68"/>
      <c r="R204" s="68"/>
      <c r="S204" s="68"/>
      <c r="T204" s="68"/>
      <c r="U204" s="68"/>
      <c r="V204" s="68"/>
      <c r="W204" s="68"/>
      <c r="X204" s="68"/>
      <c r="Y204" s="68"/>
      <c r="Z204" s="68"/>
    </row>
    <row r="205" spans="1:26" ht="15.75" customHeight="1">
      <c r="A205" s="68" t="e">
        <f>'2025 SEIS Data Analysis Plan'!#REF!</f>
        <v>#REF!</v>
      </c>
      <c r="B205" s="68" t="e">
        <f>'2025 SEIS Data Analysis Plan'!#REF!</f>
        <v>#REF!</v>
      </c>
      <c r="C205" s="5" t="e">
        <f>'2025 SEIS Data Analysis Plan'!#REF!</f>
        <v>#REF!</v>
      </c>
      <c r="D205" s="68"/>
      <c r="E205" s="68"/>
      <c r="F205" s="68"/>
      <c r="G205" s="68"/>
      <c r="H205" s="68"/>
      <c r="I205" s="68"/>
      <c r="J205" s="68"/>
      <c r="K205" s="68"/>
      <c r="L205" s="68"/>
      <c r="M205" s="68"/>
      <c r="N205" s="68"/>
      <c r="O205" s="68"/>
      <c r="P205" s="68"/>
      <c r="Q205" s="68"/>
      <c r="R205" s="68"/>
      <c r="S205" s="68"/>
      <c r="T205" s="68"/>
      <c r="U205" s="68"/>
      <c r="V205" s="68"/>
      <c r="W205" s="68"/>
      <c r="X205" s="68"/>
      <c r="Y205" s="68"/>
      <c r="Z205" s="68"/>
    </row>
    <row r="206" spans="1:26" ht="15.75" customHeight="1">
      <c r="A206" s="68" t="s">
        <v>4535</v>
      </c>
      <c r="B206" s="68" t="s">
        <v>4535</v>
      </c>
      <c r="C206" s="5" t="e">
        <f>'2025 SEIS Data Analysis Plan'!#REF!</f>
        <v>#REF!</v>
      </c>
      <c r="D206" s="68"/>
      <c r="E206" s="68"/>
      <c r="F206" s="68"/>
      <c r="G206" s="68"/>
      <c r="H206" s="68"/>
      <c r="I206" s="68"/>
      <c r="J206" s="68"/>
      <c r="K206" s="68"/>
      <c r="L206" s="68"/>
      <c r="M206" s="68"/>
      <c r="N206" s="68"/>
      <c r="O206" s="68"/>
      <c r="P206" s="68"/>
      <c r="Q206" s="68"/>
      <c r="R206" s="68"/>
      <c r="S206" s="68"/>
      <c r="T206" s="68"/>
      <c r="U206" s="68"/>
      <c r="V206" s="68"/>
      <c r="W206" s="68"/>
      <c r="X206" s="68"/>
      <c r="Y206" s="68"/>
      <c r="Z206" s="68"/>
    </row>
    <row r="207" spans="1:26" ht="15.75" customHeight="1">
      <c r="A207" s="68" t="s">
        <v>4535</v>
      </c>
      <c r="B207" s="68" t="s">
        <v>4535</v>
      </c>
      <c r="C207" s="5" t="e">
        <f>'2025 SEIS Data Analysis Plan'!#REF!</f>
        <v>#REF!</v>
      </c>
      <c r="D207" s="68"/>
      <c r="E207" s="68"/>
      <c r="F207" s="68"/>
      <c r="G207" s="68"/>
      <c r="H207" s="68"/>
      <c r="I207" s="68"/>
      <c r="J207" s="68"/>
      <c r="K207" s="68"/>
      <c r="L207" s="68"/>
      <c r="M207" s="68"/>
      <c r="N207" s="68"/>
      <c r="O207" s="68"/>
      <c r="P207" s="68"/>
      <c r="Q207" s="68"/>
      <c r="R207" s="68"/>
      <c r="S207" s="68"/>
      <c r="T207" s="68"/>
      <c r="U207" s="68"/>
      <c r="V207" s="68"/>
      <c r="W207" s="68"/>
      <c r="X207" s="68"/>
      <c r="Y207" s="68"/>
      <c r="Z207" s="68"/>
    </row>
    <row r="208" spans="1:26" ht="15.75" customHeight="1">
      <c r="A208" s="68" t="e">
        <f>'2025 SEIS Data Analysis Plan'!#REF!</f>
        <v>#REF!</v>
      </c>
      <c r="B208" s="68" t="e">
        <f>'2025 SEIS Data Analysis Plan'!#REF!</f>
        <v>#REF!</v>
      </c>
      <c r="C208" s="5" t="e">
        <f>'2025 SEIS Data Analysis Plan'!#REF!</f>
        <v>#REF!</v>
      </c>
      <c r="D208" s="68"/>
      <c r="E208" s="68"/>
      <c r="F208" s="68"/>
      <c r="G208" s="68"/>
      <c r="H208" s="68"/>
      <c r="I208" s="68"/>
      <c r="J208" s="68"/>
      <c r="K208" s="68"/>
      <c r="L208" s="68"/>
      <c r="M208" s="68"/>
      <c r="N208" s="68"/>
      <c r="O208" s="68"/>
      <c r="P208" s="68"/>
      <c r="Q208" s="68"/>
      <c r="R208" s="68"/>
      <c r="S208" s="68"/>
      <c r="T208" s="68"/>
      <c r="U208" s="68"/>
      <c r="V208" s="68"/>
      <c r="W208" s="68"/>
      <c r="X208" s="68"/>
      <c r="Y208" s="68"/>
      <c r="Z208" s="68"/>
    </row>
    <row r="209" spans="1:26" ht="15.75" customHeight="1">
      <c r="A209" s="68" t="s">
        <v>4535</v>
      </c>
      <c r="B209" s="68" t="s">
        <v>4535</v>
      </c>
      <c r="C209" s="5" t="e">
        <f>'2025 SEIS Data Analysis Plan'!#REF!</f>
        <v>#REF!</v>
      </c>
      <c r="D209" s="68"/>
      <c r="E209" s="68"/>
      <c r="F209" s="68"/>
      <c r="G209" s="68"/>
      <c r="H209" s="68"/>
      <c r="I209" s="68"/>
      <c r="J209" s="68"/>
      <c r="K209" s="68"/>
      <c r="L209" s="68"/>
      <c r="M209" s="68"/>
      <c r="N209" s="68"/>
      <c r="O209" s="68"/>
      <c r="P209" s="68"/>
      <c r="Q209" s="68"/>
      <c r="R209" s="68"/>
      <c r="S209" s="68"/>
      <c r="T209" s="68"/>
      <c r="U209" s="68"/>
      <c r="V209" s="68"/>
      <c r="W209" s="68"/>
      <c r="X209" s="68"/>
      <c r="Y209" s="68"/>
      <c r="Z209" s="68"/>
    </row>
    <row r="210" spans="1:26" ht="15.75" customHeight="1">
      <c r="A210" s="68" t="e">
        <f>'2025 SEIS Data Analysis Plan'!#REF!</f>
        <v>#REF!</v>
      </c>
      <c r="B210" s="68" t="e">
        <f>'2025 SEIS Data Analysis Plan'!#REF!</f>
        <v>#REF!</v>
      </c>
      <c r="C210" s="5" t="e">
        <f>'2025 SEIS Data Analysis Plan'!#REF!</f>
        <v>#REF!</v>
      </c>
      <c r="D210" s="68"/>
      <c r="E210" s="68"/>
      <c r="F210" s="68"/>
      <c r="G210" s="68"/>
      <c r="H210" s="68"/>
      <c r="I210" s="68"/>
      <c r="J210" s="68"/>
      <c r="K210" s="68"/>
      <c r="L210" s="68"/>
      <c r="M210" s="68"/>
      <c r="N210" s="68"/>
      <c r="O210" s="68"/>
      <c r="P210" s="68"/>
      <c r="Q210" s="68"/>
      <c r="R210" s="68"/>
      <c r="S210" s="68"/>
      <c r="T210" s="68"/>
      <c r="U210" s="68"/>
      <c r="V210" s="68"/>
      <c r="W210" s="68"/>
      <c r="X210" s="68"/>
      <c r="Y210" s="68"/>
      <c r="Z210" s="68"/>
    </row>
    <row r="211" spans="1:26" ht="15.75" customHeight="1">
      <c r="A211" s="68" t="e">
        <f>'2025 SEIS Data Analysis Plan'!#REF!</f>
        <v>#REF!</v>
      </c>
      <c r="B211" s="68" t="e">
        <f>'2025 SEIS Data Analysis Plan'!#REF!</f>
        <v>#REF!</v>
      </c>
      <c r="C211" s="5" t="e">
        <f>'2025 SEIS Data Analysis Plan'!#REF!</f>
        <v>#REF!</v>
      </c>
      <c r="D211" s="68"/>
      <c r="E211" s="68"/>
      <c r="F211" s="68"/>
      <c r="G211" s="68"/>
      <c r="H211" s="68"/>
      <c r="I211" s="68"/>
      <c r="J211" s="68"/>
      <c r="K211" s="68"/>
      <c r="L211" s="68"/>
      <c r="M211" s="68"/>
      <c r="N211" s="68"/>
      <c r="O211" s="68"/>
      <c r="P211" s="68"/>
      <c r="Q211" s="68"/>
      <c r="R211" s="68"/>
      <c r="S211" s="68"/>
      <c r="T211" s="68"/>
      <c r="U211" s="68"/>
      <c r="V211" s="68"/>
      <c r="W211" s="68"/>
      <c r="X211" s="68"/>
      <c r="Y211" s="68"/>
      <c r="Z211" s="68"/>
    </row>
    <row r="212" spans="1:26" ht="15.75" customHeight="1">
      <c r="A212" s="68" t="e">
        <f>'2025 SEIS Data Analysis Plan'!#REF!</f>
        <v>#REF!</v>
      </c>
      <c r="B212" s="68" t="e">
        <f>'2025 SEIS Data Analysis Plan'!#REF!</f>
        <v>#REF!</v>
      </c>
      <c r="C212" s="5" t="e">
        <f>'2025 SEIS Data Analysis Plan'!#REF!</f>
        <v>#REF!</v>
      </c>
      <c r="D212" s="68"/>
      <c r="E212" s="68"/>
      <c r="F212" s="68"/>
      <c r="G212" s="68"/>
      <c r="H212" s="68"/>
      <c r="I212" s="68"/>
      <c r="J212" s="68"/>
      <c r="K212" s="68"/>
      <c r="L212" s="68"/>
      <c r="M212" s="68"/>
      <c r="N212" s="68"/>
      <c r="O212" s="68"/>
      <c r="P212" s="68"/>
      <c r="Q212" s="68"/>
      <c r="R212" s="68"/>
      <c r="S212" s="68"/>
      <c r="T212" s="68"/>
      <c r="U212" s="68"/>
      <c r="V212" s="68"/>
      <c r="W212" s="68"/>
      <c r="X212" s="68"/>
      <c r="Y212" s="68"/>
      <c r="Z212" s="68"/>
    </row>
    <row r="213" spans="1:26" ht="15.75" customHeight="1">
      <c r="A213" s="68" t="e">
        <f>'2025 SEIS Data Analysis Plan'!#REF!</f>
        <v>#REF!</v>
      </c>
      <c r="B213" s="68" t="e">
        <f>'2025 SEIS Data Analysis Plan'!#REF!</f>
        <v>#REF!</v>
      </c>
      <c r="C213" s="5" t="e">
        <f>'2025 SEIS Data Analysis Plan'!#REF!</f>
        <v>#REF!</v>
      </c>
      <c r="D213" s="68"/>
      <c r="E213" s="68"/>
      <c r="F213" s="68"/>
      <c r="G213" s="68"/>
      <c r="H213" s="68"/>
      <c r="I213" s="68"/>
      <c r="J213" s="68"/>
      <c r="K213" s="68"/>
      <c r="L213" s="68"/>
      <c r="M213" s="68"/>
      <c r="N213" s="68"/>
      <c r="O213" s="68"/>
      <c r="P213" s="68"/>
      <c r="Q213" s="68"/>
      <c r="R213" s="68"/>
      <c r="S213" s="68"/>
      <c r="T213" s="68"/>
      <c r="U213" s="68"/>
      <c r="V213" s="68"/>
      <c r="W213" s="68"/>
      <c r="X213" s="68"/>
      <c r="Y213" s="68"/>
      <c r="Z213" s="68"/>
    </row>
    <row r="214" spans="1:26" ht="15.75" customHeight="1">
      <c r="A214" s="68" t="e">
        <f>'2025 SEIS Data Analysis Plan'!#REF!</f>
        <v>#REF!</v>
      </c>
      <c r="B214" s="68" t="e">
        <f>'2025 SEIS Data Analysis Plan'!#REF!</f>
        <v>#REF!</v>
      </c>
      <c r="C214" s="5" t="e">
        <f>'2025 SEIS Data Analysis Plan'!#REF!</f>
        <v>#REF!</v>
      </c>
      <c r="D214" s="68"/>
      <c r="E214" s="68"/>
      <c r="F214" s="68"/>
      <c r="G214" s="68"/>
      <c r="H214" s="68"/>
      <c r="I214" s="68"/>
      <c r="J214" s="68"/>
      <c r="K214" s="68"/>
      <c r="L214" s="68"/>
      <c r="M214" s="68"/>
      <c r="N214" s="68"/>
      <c r="O214" s="68"/>
      <c r="P214" s="68"/>
      <c r="Q214" s="68"/>
      <c r="R214" s="68"/>
      <c r="S214" s="68"/>
      <c r="T214" s="68"/>
      <c r="U214" s="68"/>
      <c r="V214" s="68"/>
      <c r="W214" s="68"/>
      <c r="X214" s="68"/>
      <c r="Y214" s="68"/>
      <c r="Z214" s="68"/>
    </row>
    <row r="215" spans="1:26" ht="15.75" customHeight="1">
      <c r="A215" s="68" t="e">
        <f>'2025 SEIS Data Analysis Plan'!#REF!</f>
        <v>#REF!</v>
      </c>
      <c r="B215" s="68" t="e">
        <f>'2025 SEIS Data Analysis Plan'!#REF!</f>
        <v>#REF!</v>
      </c>
      <c r="C215" s="5" t="e">
        <f>'2025 SEIS Data Analysis Plan'!#REF!</f>
        <v>#REF!</v>
      </c>
      <c r="D215" s="68"/>
      <c r="E215" s="68"/>
      <c r="F215" s="68"/>
      <c r="G215" s="68"/>
      <c r="H215" s="68"/>
      <c r="I215" s="68"/>
      <c r="J215" s="68"/>
      <c r="K215" s="68"/>
      <c r="L215" s="68"/>
      <c r="M215" s="68"/>
      <c r="N215" s="68"/>
      <c r="O215" s="68"/>
      <c r="P215" s="68"/>
      <c r="Q215" s="68"/>
      <c r="R215" s="68"/>
      <c r="S215" s="68"/>
      <c r="T215" s="68"/>
      <c r="U215" s="68"/>
      <c r="V215" s="68"/>
      <c r="W215" s="68"/>
      <c r="X215" s="68"/>
      <c r="Y215" s="68"/>
      <c r="Z215" s="68"/>
    </row>
    <row r="216" spans="1:26" ht="15.75" customHeight="1">
      <c r="A216" s="68" t="e">
        <f>'2025 SEIS Data Analysis Plan'!#REF!</f>
        <v>#REF!</v>
      </c>
      <c r="B216" s="68" t="e">
        <f>'2025 SEIS Data Analysis Plan'!#REF!</f>
        <v>#REF!</v>
      </c>
      <c r="C216" s="5" t="e">
        <f>'2025 SEIS Data Analysis Plan'!#REF!</f>
        <v>#REF!</v>
      </c>
      <c r="D216" s="68"/>
      <c r="E216" s="68"/>
      <c r="F216" s="68"/>
      <c r="G216" s="68"/>
      <c r="H216" s="68"/>
      <c r="I216" s="68"/>
      <c r="J216" s="68"/>
      <c r="K216" s="68"/>
      <c r="L216" s="68"/>
      <c r="M216" s="68"/>
      <c r="N216" s="68"/>
      <c r="O216" s="68"/>
      <c r="P216" s="68"/>
      <c r="Q216" s="68"/>
      <c r="R216" s="68"/>
      <c r="S216" s="68"/>
      <c r="T216" s="68"/>
      <c r="U216" s="68"/>
      <c r="V216" s="68"/>
      <c r="W216" s="68"/>
      <c r="X216" s="68"/>
      <c r="Y216" s="68"/>
      <c r="Z216" s="68"/>
    </row>
    <row r="217" spans="1:26" ht="15.75" customHeight="1">
      <c r="A217" s="68" t="e">
        <f>'2025 SEIS Data Analysis Plan'!#REF!</f>
        <v>#REF!</v>
      </c>
      <c r="B217" s="68" t="e">
        <f>'2025 SEIS Data Analysis Plan'!#REF!</f>
        <v>#REF!</v>
      </c>
      <c r="C217" s="5" t="e">
        <f>'2025 SEIS Data Analysis Plan'!#REF!</f>
        <v>#REF!</v>
      </c>
      <c r="D217" s="68"/>
      <c r="E217" s="68"/>
      <c r="F217" s="68"/>
      <c r="G217" s="68"/>
      <c r="H217" s="68"/>
      <c r="I217" s="68"/>
      <c r="J217" s="68"/>
      <c r="K217" s="68"/>
      <c r="L217" s="68"/>
      <c r="M217" s="68"/>
      <c r="N217" s="68"/>
      <c r="O217" s="68"/>
      <c r="P217" s="68"/>
      <c r="Q217" s="68"/>
      <c r="R217" s="68"/>
      <c r="S217" s="68"/>
      <c r="T217" s="68"/>
      <c r="U217" s="68"/>
      <c r="V217" s="68"/>
      <c r="W217" s="68"/>
      <c r="X217" s="68"/>
      <c r="Y217" s="68"/>
      <c r="Z217" s="68"/>
    </row>
    <row r="218" spans="1:26" ht="15.75" customHeight="1">
      <c r="A218" s="68" t="e">
        <f>'2025 SEIS Data Analysis Plan'!#REF!</f>
        <v>#REF!</v>
      </c>
      <c r="B218" s="68" t="e">
        <f>'2025 SEIS Data Analysis Plan'!#REF!</f>
        <v>#REF!</v>
      </c>
      <c r="C218" s="5" t="e">
        <f>'2025 SEIS Data Analysis Plan'!#REF!</f>
        <v>#REF!</v>
      </c>
      <c r="D218" s="68"/>
      <c r="E218" s="68"/>
      <c r="F218" s="68"/>
      <c r="G218" s="68"/>
      <c r="H218" s="68"/>
      <c r="I218" s="68"/>
      <c r="J218" s="68"/>
      <c r="K218" s="68"/>
      <c r="L218" s="68"/>
      <c r="M218" s="68"/>
      <c r="N218" s="68"/>
      <c r="O218" s="68"/>
      <c r="P218" s="68"/>
      <c r="Q218" s="68"/>
      <c r="R218" s="68"/>
      <c r="S218" s="68"/>
      <c r="T218" s="68"/>
      <c r="U218" s="68"/>
      <c r="V218" s="68"/>
      <c r="W218" s="68"/>
      <c r="X218" s="68"/>
      <c r="Y218" s="68"/>
      <c r="Z218" s="68"/>
    </row>
    <row r="219" spans="1:26" ht="15.75" customHeight="1">
      <c r="A219" s="68" t="s">
        <v>4535</v>
      </c>
      <c r="B219" s="68" t="s">
        <v>4535</v>
      </c>
      <c r="C219" s="5" t="e">
        <f>'2025 SEIS Data Analysis Plan'!#REF!</f>
        <v>#REF!</v>
      </c>
      <c r="D219" s="68"/>
      <c r="E219" s="68"/>
      <c r="F219" s="68"/>
      <c r="G219" s="68"/>
      <c r="H219" s="68"/>
      <c r="I219" s="68"/>
      <c r="J219" s="68"/>
      <c r="K219" s="68"/>
      <c r="L219" s="68"/>
      <c r="M219" s="68"/>
      <c r="N219" s="68"/>
      <c r="O219" s="68"/>
      <c r="P219" s="68"/>
      <c r="Q219" s="68"/>
      <c r="R219" s="68"/>
      <c r="S219" s="68"/>
      <c r="T219" s="68"/>
      <c r="U219" s="68"/>
      <c r="V219" s="68"/>
      <c r="W219" s="68"/>
      <c r="X219" s="68"/>
      <c r="Y219" s="68"/>
      <c r="Z219" s="68"/>
    </row>
    <row r="220" spans="1:26" ht="15.75" customHeight="1">
      <c r="A220" s="68" t="e">
        <f>'2025 SEIS Data Analysis Plan'!#REF!</f>
        <v>#REF!</v>
      </c>
      <c r="B220" s="68" t="e">
        <f>'2025 SEIS Data Analysis Plan'!#REF!</f>
        <v>#REF!</v>
      </c>
      <c r="C220" s="5" t="e">
        <f>'2025 SEIS Data Analysis Plan'!#REF!</f>
        <v>#REF!</v>
      </c>
      <c r="D220" s="68"/>
      <c r="E220" s="68"/>
      <c r="F220" s="68"/>
      <c r="G220" s="68"/>
      <c r="H220" s="68"/>
      <c r="I220" s="68"/>
      <c r="J220" s="68"/>
      <c r="K220" s="68"/>
      <c r="L220" s="68"/>
      <c r="M220" s="68"/>
      <c r="N220" s="68"/>
      <c r="O220" s="68"/>
      <c r="P220" s="68"/>
      <c r="Q220" s="68"/>
      <c r="R220" s="68"/>
      <c r="S220" s="68"/>
      <c r="T220" s="68"/>
      <c r="U220" s="68"/>
      <c r="V220" s="68"/>
      <c r="W220" s="68"/>
      <c r="X220" s="68"/>
      <c r="Y220" s="68"/>
      <c r="Z220" s="68"/>
    </row>
    <row r="221" spans="1:26" ht="15.75" customHeight="1">
      <c r="A221" s="68" t="e">
        <f>'2025 SEIS Data Analysis Plan'!#REF!</f>
        <v>#REF!</v>
      </c>
      <c r="B221" s="68" t="e">
        <f>'2025 SEIS Data Analysis Plan'!#REF!</f>
        <v>#REF!</v>
      </c>
      <c r="C221" s="5" t="e">
        <f>'2025 SEIS Data Analysis Plan'!#REF!</f>
        <v>#REF!</v>
      </c>
      <c r="D221" s="68"/>
      <c r="E221" s="68"/>
      <c r="F221" s="68"/>
      <c r="G221" s="68"/>
      <c r="H221" s="68"/>
      <c r="I221" s="68"/>
      <c r="J221" s="68"/>
      <c r="K221" s="68"/>
      <c r="L221" s="68"/>
      <c r="M221" s="68"/>
      <c r="N221" s="68"/>
      <c r="O221" s="68"/>
      <c r="P221" s="68"/>
      <c r="Q221" s="68"/>
      <c r="R221" s="68"/>
      <c r="S221" s="68"/>
      <c r="T221" s="68"/>
      <c r="U221" s="68"/>
      <c r="V221" s="68"/>
      <c r="W221" s="68"/>
      <c r="X221" s="68"/>
      <c r="Y221" s="68"/>
      <c r="Z221" s="68"/>
    </row>
    <row r="222" spans="1:26" ht="15.75" customHeight="1">
      <c r="A222" s="68" t="e">
        <f>'2025 SEIS Data Analysis Plan'!#REF!</f>
        <v>#REF!</v>
      </c>
      <c r="B222" s="68" t="e">
        <f>'2025 SEIS Data Analysis Plan'!#REF!</f>
        <v>#REF!</v>
      </c>
      <c r="C222" s="5" t="e">
        <f>'2025 SEIS Data Analysis Plan'!#REF!</f>
        <v>#REF!</v>
      </c>
      <c r="D222" s="68"/>
      <c r="E222" s="68"/>
      <c r="F222" s="68"/>
      <c r="G222" s="68"/>
      <c r="H222" s="68"/>
      <c r="I222" s="68"/>
      <c r="J222" s="68"/>
      <c r="K222" s="68"/>
      <c r="L222" s="68"/>
      <c r="M222" s="68"/>
      <c r="N222" s="68"/>
      <c r="O222" s="68"/>
      <c r="P222" s="68"/>
      <c r="Q222" s="68"/>
      <c r="R222" s="68"/>
      <c r="S222" s="68"/>
      <c r="T222" s="68"/>
      <c r="U222" s="68"/>
      <c r="V222" s="68"/>
      <c r="W222" s="68"/>
      <c r="X222" s="68"/>
      <c r="Y222" s="68"/>
      <c r="Z222" s="68"/>
    </row>
    <row r="223" spans="1:26" ht="15.75" customHeight="1">
      <c r="A223" s="68" t="e">
        <f>'2025 SEIS Data Analysis Plan'!#REF!</f>
        <v>#REF!</v>
      </c>
      <c r="B223" s="68" t="e">
        <f>'2025 SEIS Data Analysis Plan'!#REF!</f>
        <v>#REF!</v>
      </c>
      <c r="C223" s="5" t="e">
        <f>'2025 SEIS Data Analysis Plan'!#REF!</f>
        <v>#REF!</v>
      </c>
      <c r="D223" s="68"/>
      <c r="E223" s="68"/>
      <c r="F223" s="68"/>
      <c r="G223" s="68"/>
      <c r="H223" s="68"/>
      <c r="I223" s="68"/>
      <c r="J223" s="68"/>
      <c r="K223" s="68"/>
      <c r="L223" s="68"/>
      <c r="M223" s="68"/>
      <c r="N223" s="68"/>
      <c r="O223" s="68"/>
      <c r="P223" s="68"/>
      <c r="Q223" s="68"/>
      <c r="R223" s="68"/>
      <c r="S223" s="68"/>
      <c r="T223" s="68"/>
      <c r="U223" s="68"/>
      <c r="V223" s="68"/>
      <c r="W223" s="68"/>
      <c r="X223" s="68"/>
      <c r="Y223" s="68"/>
      <c r="Z223" s="68"/>
    </row>
    <row r="224" spans="1:26" ht="15.75" customHeight="1">
      <c r="A224" s="68" t="e">
        <f>'2025 SEIS Data Analysis Plan'!#REF!</f>
        <v>#REF!</v>
      </c>
      <c r="B224" s="68" t="e">
        <f>'2025 SEIS Data Analysis Plan'!#REF!</f>
        <v>#REF!</v>
      </c>
      <c r="C224" s="5" t="e">
        <f>'2025 SEIS Data Analysis Plan'!#REF!</f>
        <v>#REF!</v>
      </c>
      <c r="D224" s="68"/>
      <c r="E224" s="68"/>
      <c r="F224" s="68"/>
      <c r="G224" s="68"/>
      <c r="H224" s="68"/>
      <c r="I224" s="68"/>
      <c r="J224" s="68"/>
      <c r="K224" s="68"/>
      <c r="L224" s="68"/>
      <c r="M224" s="68"/>
      <c r="N224" s="68"/>
      <c r="O224" s="68"/>
      <c r="P224" s="68"/>
      <c r="Q224" s="68"/>
      <c r="R224" s="68"/>
      <c r="S224" s="68"/>
      <c r="T224" s="68"/>
      <c r="U224" s="68"/>
      <c r="V224" s="68"/>
      <c r="W224" s="68"/>
      <c r="X224" s="68"/>
      <c r="Y224" s="68"/>
      <c r="Z224" s="68"/>
    </row>
    <row r="225" spans="1:26" ht="15.75" customHeight="1">
      <c r="A225" s="68" t="e">
        <f>'2025 SEIS Data Analysis Plan'!#REF!</f>
        <v>#REF!</v>
      </c>
      <c r="B225" s="68" t="e">
        <f>'2025 SEIS Data Analysis Plan'!#REF!</f>
        <v>#REF!</v>
      </c>
      <c r="C225" s="5" t="e">
        <f>'2025 SEIS Data Analysis Plan'!#REF!</f>
        <v>#REF!</v>
      </c>
      <c r="D225" s="68"/>
      <c r="E225" s="68"/>
      <c r="F225" s="68"/>
      <c r="G225" s="68"/>
      <c r="H225" s="68"/>
      <c r="I225" s="68"/>
      <c r="J225" s="68"/>
      <c r="K225" s="68"/>
      <c r="L225" s="68"/>
      <c r="M225" s="68"/>
      <c r="N225" s="68"/>
      <c r="O225" s="68"/>
      <c r="P225" s="68"/>
      <c r="Q225" s="68"/>
      <c r="R225" s="68"/>
      <c r="S225" s="68"/>
      <c r="T225" s="68"/>
      <c r="U225" s="68"/>
      <c r="V225" s="68"/>
      <c r="W225" s="68"/>
      <c r="X225" s="68"/>
      <c r="Y225" s="68"/>
      <c r="Z225" s="68"/>
    </row>
    <row r="226" spans="1:26" ht="15.75" customHeight="1">
      <c r="A226" s="68" t="e">
        <f>'2025 SEIS Data Analysis Plan'!#REF!</f>
        <v>#REF!</v>
      </c>
      <c r="B226" s="68" t="e">
        <f>'2025 SEIS Data Analysis Plan'!#REF!</f>
        <v>#REF!</v>
      </c>
      <c r="C226" s="5" t="e">
        <f>'2025 SEIS Data Analysis Plan'!#REF!</f>
        <v>#REF!</v>
      </c>
      <c r="D226" s="68"/>
      <c r="E226" s="68"/>
      <c r="F226" s="68"/>
      <c r="G226" s="68"/>
      <c r="H226" s="68"/>
      <c r="I226" s="68"/>
      <c r="J226" s="68"/>
      <c r="K226" s="68"/>
      <c r="L226" s="68"/>
      <c r="M226" s="68"/>
      <c r="N226" s="68"/>
      <c r="O226" s="68"/>
      <c r="P226" s="68"/>
      <c r="Q226" s="68"/>
      <c r="R226" s="68"/>
      <c r="S226" s="68"/>
      <c r="T226" s="68"/>
      <c r="U226" s="68"/>
      <c r="V226" s="68"/>
      <c r="W226" s="68"/>
      <c r="X226" s="68"/>
      <c r="Y226" s="68"/>
      <c r="Z226" s="68"/>
    </row>
    <row r="227" spans="1:26" ht="15.75" customHeight="1">
      <c r="A227" s="68" t="e">
        <f>'2025 SEIS Data Analysis Plan'!#REF!</f>
        <v>#REF!</v>
      </c>
      <c r="B227" s="68" t="e">
        <f>'2025 SEIS Data Analysis Plan'!#REF!</f>
        <v>#REF!</v>
      </c>
      <c r="C227" s="5" t="e">
        <f>'2025 SEIS Data Analysis Plan'!#REF!</f>
        <v>#REF!</v>
      </c>
      <c r="D227" s="68"/>
      <c r="E227" s="68"/>
      <c r="F227" s="68"/>
      <c r="G227" s="68"/>
      <c r="H227" s="68"/>
      <c r="I227" s="68"/>
      <c r="J227" s="68"/>
      <c r="K227" s="68"/>
      <c r="L227" s="68"/>
      <c r="M227" s="68"/>
      <c r="N227" s="68"/>
      <c r="O227" s="68"/>
      <c r="P227" s="68"/>
      <c r="Q227" s="68"/>
      <c r="R227" s="68"/>
      <c r="S227" s="68"/>
      <c r="T227" s="68"/>
      <c r="U227" s="68"/>
      <c r="V227" s="68"/>
      <c r="W227" s="68"/>
      <c r="X227" s="68"/>
      <c r="Y227" s="68"/>
      <c r="Z227" s="68"/>
    </row>
    <row r="228" spans="1:26" ht="15.75" customHeight="1">
      <c r="A228" s="68" t="e">
        <f>'2025 SEIS Data Analysis Plan'!#REF!</f>
        <v>#REF!</v>
      </c>
      <c r="B228" s="68" t="e">
        <f>'2025 SEIS Data Analysis Plan'!#REF!</f>
        <v>#REF!</v>
      </c>
      <c r="C228" s="5" t="e">
        <f>'2025 SEIS Data Analysis Plan'!#REF!</f>
        <v>#REF!</v>
      </c>
      <c r="D228" s="68"/>
      <c r="E228" s="68"/>
      <c r="F228" s="68"/>
      <c r="G228" s="68"/>
      <c r="H228" s="68"/>
      <c r="I228" s="68"/>
      <c r="J228" s="68"/>
      <c r="K228" s="68"/>
      <c r="L228" s="68"/>
      <c r="M228" s="68"/>
      <c r="N228" s="68"/>
      <c r="O228" s="68"/>
      <c r="P228" s="68"/>
      <c r="Q228" s="68"/>
      <c r="R228" s="68"/>
      <c r="S228" s="68"/>
      <c r="T228" s="68"/>
      <c r="U228" s="68"/>
      <c r="V228" s="68"/>
      <c r="W228" s="68"/>
      <c r="X228" s="68"/>
      <c r="Y228" s="68"/>
      <c r="Z228" s="68"/>
    </row>
    <row r="229" spans="1:26" ht="15.75" customHeight="1">
      <c r="A229" s="68" t="s">
        <v>4535</v>
      </c>
      <c r="B229" s="68" t="s">
        <v>4535</v>
      </c>
      <c r="C229" s="5" t="e">
        <f>'2025 SEIS Data Analysis Plan'!#REF!</f>
        <v>#REF!</v>
      </c>
      <c r="D229" s="68"/>
      <c r="E229" s="68"/>
      <c r="F229" s="68"/>
      <c r="G229" s="68"/>
      <c r="H229" s="68"/>
      <c r="I229" s="68"/>
      <c r="J229" s="68"/>
      <c r="K229" s="68"/>
      <c r="L229" s="68"/>
      <c r="M229" s="68"/>
      <c r="N229" s="68"/>
      <c r="O229" s="68"/>
      <c r="P229" s="68"/>
      <c r="Q229" s="68"/>
      <c r="R229" s="68"/>
      <c r="S229" s="68"/>
      <c r="T229" s="68"/>
      <c r="U229" s="68"/>
      <c r="V229" s="68"/>
      <c r="W229" s="68"/>
      <c r="X229" s="68"/>
      <c r="Y229" s="68"/>
      <c r="Z229" s="68"/>
    </row>
    <row r="230" spans="1:26" ht="15.75" customHeight="1">
      <c r="A230" s="68" t="e">
        <f>'2025 SEIS Data Analysis Plan'!#REF!</f>
        <v>#REF!</v>
      </c>
      <c r="B230" s="68" t="e">
        <f>'2025 SEIS Data Analysis Plan'!#REF!</f>
        <v>#REF!</v>
      </c>
      <c r="C230" s="5" t="e">
        <f>'2025 SEIS Data Analysis Plan'!#REF!</f>
        <v>#REF!</v>
      </c>
      <c r="D230" s="68"/>
      <c r="E230" s="68"/>
      <c r="F230" s="68"/>
      <c r="G230" s="68"/>
      <c r="H230" s="68"/>
      <c r="I230" s="68"/>
      <c r="J230" s="68"/>
      <c r="K230" s="68"/>
      <c r="L230" s="68"/>
      <c r="M230" s="68"/>
      <c r="N230" s="68"/>
      <c r="O230" s="68"/>
      <c r="P230" s="68"/>
      <c r="Q230" s="68"/>
      <c r="R230" s="68"/>
      <c r="S230" s="68"/>
      <c r="T230" s="68"/>
      <c r="U230" s="68"/>
      <c r="V230" s="68"/>
      <c r="W230" s="68"/>
      <c r="X230" s="68"/>
      <c r="Y230" s="68"/>
      <c r="Z230" s="68"/>
    </row>
    <row r="231" spans="1:26" ht="15.75" customHeight="1">
      <c r="A231" s="68" t="e">
        <f>'2025 SEIS Data Analysis Plan'!#REF!</f>
        <v>#REF!</v>
      </c>
      <c r="B231" s="68" t="e">
        <f>'2025 SEIS Data Analysis Plan'!#REF!</f>
        <v>#REF!</v>
      </c>
      <c r="C231" s="5" t="e">
        <f>'2025 SEIS Data Analysis Plan'!#REF!</f>
        <v>#REF!</v>
      </c>
      <c r="D231" s="68"/>
      <c r="E231" s="68"/>
      <c r="F231" s="68"/>
      <c r="G231" s="68"/>
      <c r="H231" s="68"/>
      <c r="I231" s="68"/>
      <c r="J231" s="68"/>
      <c r="K231" s="68"/>
      <c r="L231" s="68"/>
      <c r="M231" s="68"/>
      <c r="N231" s="68"/>
      <c r="O231" s="68"/>
      <c r="P231" s="68"/>
      <c r="Q231" s="68"/>
      <c r="R231" s="68"/>
      <c r="S231" s="68"/>
      <c r="T231" s="68"/>
      <c r="U231" s="68"/>
      <c r="V231" s="68"/>
      <c r="W231" s="68"/>
      <c r="X231" s="68"/>
      <c r="Y231" s="68"/>
      <c r="Z231" s="68"/>
    </row>
    <row r="232" spans="1:26" ht="15.75" customHeight="1">
      <c r="A232" s="68" t="e">
        <f>'2025 SEIS Data Analysis Plan'!#REF!</f>
        <v>#REF!</v>
      </c>
      <c r="B232" s="68" t="e">
        <f>'2025 SEIS Data Analysis Plan'!#REF!</f>
        <v>#REF!</v>
      </c>
      <c r="C232" s="5" t="e">
        <f>'2025 SEIS Data Analysis Plan'!#REF!</f>
        <v>#REF!</v>
      </c>
      <c r="D232" s="68"/>
      <c r="E232" s="68"/>
      <c r="F232" s="68"/>
      <c r="G232" s="68"/>
      <c r="H232" s="68"/>
      <c r="I232" s="68"/>
      <c r="J232" s="68"/>
      <c r="K232" s="68"/>
      <c r="L232" s="68"/>
      <c r="M232" s="68"/>
      <c r="N232" s="68"/>
      <c r="O232" s="68"/>
      <c r="P232" s="68"/>
      <c r="Q232" s="68"/>
      <c r="R232" s="68"/>
      <c r="S232" s="68"/>
      <c r="T232" s="68"/>
      <c r="U232" s="68"/>
      <c r="V232" s="68"/>
      <c r="W232" s="68"/>
      <c r="X232" s="68"/>
      <c r="Y232" s="68"/>
      <c r="Z232" s="68"/>
    </row>
    <row r="233" spans="1:26" ht="15.75" customHeight="1">
      <c r="A233" s="68" t="e">
        <f>'2025 SEIS Data Analysis Plan'!#REF!</f>
        <v>#REF!</v>
      </c>
      <c r="B233" s="68" t="e">
        <f>'2025 SEIS Data Analysis Plan'!#REF!</f>
        <v>#REF!</v>
      </c>
      <c r="C233" s="5" t="e">
        <f>'2025 SEIS Data Analysis Plan'!#REF!</f>
        <v>#REF!</v>
      </c>
      <c r="D233" s="68"/>
      <c r="E233" s="68"/>
      <c r="F233" s="68"/>
      <c r="G233" s="68"/>
      <c r="H233" s="68"/>
      <c r="I233" s="68"/>
      <c r="J233" s="68"/>
      <c r="K233" s="68"/>
      <c r="L233" s="68"/>
      <c r="M233" s="68"/>
      <c r="N233" s="68"/>
      <c r="O233" s="68"/>
      <c r="P233" s="68"/>
      <c r="Q233" s="68"/>
      <c r="R233" s="68"/>
      <c r="S233" s="68"/>
      <c r="T233" s="68"/>
      <c r="U233" s="68"/>
      <c r="V233" s="68"/>
      <c r="W233" s="68"/>
      <c r="X233" s="68"/>
      <c r="Y233" s="68"/>
      <c r="Z233" s="68"/>
    </row>
    <row r="234" spans="1:26" ht="15.75" customHeight="1">
      <c r="A234" s="68" t="e">
        <f>'2025 SEIS Data Analysis Plan'!#REF!</f>
        <v>#REF!</v>
      </c>
      <c r="B234" s="68" t="e">
        <f>'2025 SEIS Data Analysis Plan'!#REF!</f>
        <v>#REF!</v>
      </c>
      <c r="C234" s="5" t="e">
        <f>'2025 SEIS Data Analysis Plan'!#REF!</f>
        <v>#REF!</v>
      </c>
      <c r="D234" s="68"/>
      <c r="E234" s="68"/>
      <c r="F234" s="68"/>
      <c r="G234" s="68"/>
      <c r="H234" s="68"/>
      <c r="I234" s="68"/>
      <c r="J234" s="68"/>
      <c r="K234" s="68"/>
      <c r="L234" s="68"/>
      <c r="M234" s="68"/>
      <c r="N234" s="68"/>
      <c r="O234" s="68"/>
      <c r="P234" s="68"/>
      <c r="Q234" s="68"/>
      <c r="R234" s="68"/>
      <c r="S234" s="68"/>
      <c r="T234" s="68"/>
      <c r="U234" s="68"/>
      <c r="V234" s="68"/>
      <c r="W234" s="68"/>
      <c r="X234" s="68"/>
      <c r="Y234" s="68"/>
      <c r="Z234" s="68"/>
    </row>
    <row r="235" spans="1:26" ht="15.75" customHeight="1">
      <c r="A235" s="68" t="e">
        <f>'2025 SEIS Data Analysis Plan'!#REF!</f>
        <v>#REF!</v>
      </c>
      <c r="B235" s="68" t="e">
        <f>'2025 SEIS Data Analysis Plan'!#REF!</f>
        <v>#REF!</v>
      </c>
      <c r="C235" s="5" t="e">
        <f>'2025 SEIS Data Analysis Plan'!#REF!</f>
        <v>#REF!</v>
      </c>
      <c r="D235" s="68"/>
      <c r="E235" s="68"/>
      <c r="F235" s="68"/>
      <c r="G235" s="68"/>
      <c r="H235" s="68"/>
      <c r="I235" s="68"/>
      <c r="J235" s="68"/>
      <c r="K235" s="68"/>
      <c r="L235" s="68"/>
      <c r="M235" s="68"/>
      <c r="N235" s="68"/>
      <c r="O235" s="68"/>
      <c r="P235" s="68"/>
      <c r="Q235" s="68"/>
      <c r="R235" s="68"/>
      <c r="S235" s="68"/>
      <c r="T235" s="68"/>
      <c r="U235" s="68"/>
      <c r="V235" s="68"/>
      <c r="W235" s="68"/>
      <c r="X235" s="68"/>
      <c r="Y235" s="68"/>
      <c r="Z235" s="68"/>
    </row>
    <row r="236" spans="1:26" ht="15.75" customHeight="1">
      <c r="A236" s="68" t="e">
        <f>'2025 SEIS Data Analysis Plan'!#REF!</f>
        <v>#REF!</v>
      </c>
      <c r="B236" s="68" t="e">
        <f>'2025 SEIS Data Analysis Plan'!#REF!</f>
        <v>#REF!</v>
      </c>
      <c r="C236" s="5" t="e">
        <f>'2025 SEIS Data Analysis Plan'!#REF!</f>
        <v>#REF!</v>
      </c>
      <c r="D236" s="68"/>
      <c r="E236" s="68"/>
      <c r="F236" s="68"/>
      <c r="G236" s="68"/>
      <c r="H236" s="68"/>
      <c r="I236" s="68"/>
      <c r="J236" s="68"/>
      <c r="K236" s="68"/>
      <c r="L236" s="68"/>
      <c r="M236" s="68"/>
      <c r="N236" s="68"/>
      <c r="O236" s="68"/>
      <c r="P236" s="68"/>
      <c r="Q236" s="68"/>
      <c r="R236" s="68"/>
      <c r="S236" s="68"/>
      <c r="T236" s="68"/>
      <c r="U236" s="68"/>
      <c r="V236" s="68"/>
      <c r="W236" s="68"/>
      <c r="X236" s="68"/>
      <c r="Y236" s="68"/>
      <c r="Z236" s="68"/>
    </row>
    <row r="237" spans="1:26" ht="15.75" customHeight="1">
      <c r="A237" s="68" t="e">
        <f>'2025 SEIS Data Analysis Plan'!#REF!</f>
        <v>#REF!</v>
      </c>
      <c r="B237" s="68" t="e">
        <f>'2025 SEIS Data Analysis Plan'!#REF!</f>
        <v>#REF!</v>
      </c>
      <c r="C237" s="5" t="e">
        <f>'2025 SEIS Data Analysis Plan'!#REF!</f>
        <v>#REF!</v>
      </c>
      <c r="D237" s="68"/>
      <c r="E237" s="68"/>
      <c r="F237" s="68"/>
      <c r="G237" s="68"/>
      <c r="H237" s="68"/>
      <c r="I237" s="68"/>
      <c r="J237" s="68"/>
      <c r="K237" s="68"/>
      <c r="L237" s="68"/>
      <c r="M237" s="68"/>
      <c r="N237" s="68"/>
      <c r="O237" s="68"/>
      <c r="P237" s="68"/>
      <c r="Q237" s="68"/>
      <c r="R237" s="68"/>
      <c r="S237" s="68"/>
      <c r="T237" s="68"/>
      <c r="U237" s="68"/>
      <c r="V237" s="68"/>
      <c r="W237" s="68"/>
      <c r="X237" s="68"/>
      <c r="Y237" s="68"/>
      <c r="Z237" s="68"/>
    </row>
    <row r="238" spans="1:26" ht="15.75" customHeight="1">
      <c r="A238" s="68" t="e">
        <f>'2025 SEIS Data Analysis Plan'!#REF!</f>
        <v>#REF!</v>
      </c>
      <c r="B238" s="68" t="e">
        <f>'2025 SEIS Data Analysis Plan'!#REF!</f>
        <v>#REF!</v>
      </c>
      <c r="C238" s="5" t="e">
        <f>'2025 SEIS Data Analysis Plan'!#REF!</f>
        <v>#REF!</v>
      </c>
      <c r="D238" s="68"/>
      <c r="E238" s="68"/>
      <c r="F238" s="68"/>
      <c r="G238" s="68"/>
      <c r="H238" s="68"/>
      <c r="I238" s="68"/>
      <c r="J238" s="68"/>
      <c r="K238" s="68"/>
      <c r="L238" s="68"/>
      <c r="M238" s="68"/>
      <c r="N238" s="68"/>
      <c r="O238" s="68"/>
      <c r="P238" s="68"/>
      <c r="Q238" s="68"/>
      <c r="R238" s="68"/>
      <c r="S238" s="68"/>
      <c r="T238" s="68"/>
      <c r="U238" s="68"/>
      <c r="V238" s="68"/>
      <c r="W238" s="68"/>
      <c r="X238" s="68"/>
      <c r="Y238" s="68"/>
      <c r="Z238" s="68"/>
    </row>
    <row r="239" spans="1:26" ht="15.75" customHeight="1">
      <c r="A239" s="68" t="e">
        <f>'2025 SEIS Data Analysis Plan'!#REF!</f>
        <v>#REF!</v>
      </c>
      <c r="B239" s="68" t="e">
        <f>'2025 SEIS Data Analysis Plan'!#REF!</f>
        <v>#REF!</v>
      </c>
      <c r="C239" s="5" t="e">
        <f>'2025 SEIS Data Analysis Plan'!#REF!</f>
        <v>#REF!</v>
      </c>
      <c r="D239" s="68"/>
      <c r="E239" s="68"/>
      <c r="F239" s="68"/>
      <c r="G239" s="68"/>
      <c r="H239" s="68"/>
      <c r="I239" s="68"/>
      <c r="J239" s="68"/>
      <c r="K239" s="68"/>
      <c r="L239" s="68"/>
      <c r="M239" s="68"/>
      <c r="N239" s="68"/>
      <c r="O239" s="68"/>
      <c r="P239" s="68"/>
      <c r="Q239" s="68"/>
      <c r="R239" s="68"/>
      <c r="S239" s="68"/>
      <c r="T239" s="68"/>
      <c r="U239" s="68"/>
      <c r="V239" s="68"/>
      <c r="W239" s="68"/>
      <c r="X239" s="68"/>
      <c r="Y239" s="68"/>
      <c r="Z239" s="68"/>
    </row>
    <row r="240" spans="1:26" ht="15.75" customHeight="1">
      <c r="A240" s="68" t="s">
        <v>4535</v>
      </c>
      <c r="B240" s="68" t="s">
        <v>4535</v>
      </c>
      <c r="C240" s="5" t="e">
        <f>'2025 SEIS Data Analysis Plan'!#REF!</f>
        <v>#REF!</v>
      </c>
      <c r="D240" s="68"/>
      <c r="E240" s="68"/>
      <c r="F240" s="68"/>
      <c r="G240" s="68"/>
      <c r="H240" s="68"/>
      <c r="I240" s="68"/>
      <c r="J240" s="68"/>
      <c r="K240" s="68"/>
      <c r="L240" s="68"/>
      <c r="M240" s="68"/>
      <c r="N240" s="68"/>
      <c r="O240" s="68"/>
      <c r="P240" s="68"/>
      <c r="Q240" s="68"/>
      <c r="R240" s="68"/>
      <c r="S240" s="68"/>
      <c r="T240" s="68"/>
      <c r="U240" s="68"/>
      <c r="V240" s="68"/>
      <c r="W240" s="68"/>
      <c r="X240" s="68"/>
      <c r="Y240" s="68"/>
      <c r="Z240" s="68"/>
    </row>
    <row r="241" spans="1:26" ht="15.75" customHeight="1">
      <c r="A241" s="68" t="e">
        <f>'2025 SEIS Data Analysis Plan'!#REF!</f>
        <v>#REF!</v>
      </c>
      <c r="B241" s="68" t="e">
        <f>'2025 SEIS Data Analysis Plan'!#REF!</f>
        <v>#REF!</v>
      </c>
      <c r="C241" s="5" t="e">
        <f>'2025 SEIS Data Analysis Plan'!#REF!</f>
        <v>#REF!</v>
      </c>
      <c r="D241" s="68"/>
      <c r="E241" s="68"/>
      <c r="F241" s="68"/>
      <c r="G241" s="68"/>
      <c r="H241" s="68"/>
      <c r="I241" s="68"/>
      <c r="J241" s="68"/>
      <c r="K241" s="68"/>
      <c r="L241" s="68"/>
      <c r="M241" s="68"/>
      <c r="N241" s="68"/>
      <c r="O241" s="68"/>
      <c r="P241" s="68"/>
      <c r="Q241" s="68"/>
      <c r="R241" s="68"/>
      <c r="S241" s="68"/>
      <c r="T241" s="68"/>
      <c r="U241" s="68"/>
      <c r="V241" s="68"/>
      <c r="W241" s="68"/>
      <c r="X241" s="68"/>
      <c r="Y241" s="68"/>
      <c r="Z241" s="68"/>
    </row>
    <row r="242" spans="1:26" ht="15.75" customHeight="1">
      <c r="A242" s="68" t="e">
        <f>'2025 SEIS Data Analysis Plan'!#REF!</f>
        <v>#REF!</v>
      </c>
      <c r="B242" s="68" t="e">
        <f>'2025 SEIS Data Analysis Plan'!#REF!</f>
        <v>#REF!</v>
      </c>
      <c r="C242" s="5" t="e">
        <f>'2025 SEIS Data Analysis Plan'!#REF!</f>
        <v>#REF!</v>
      </c>
      <c r="D242" s="68"/>
      <c r="E242" s="68"/>
      <c r="F242" s="68"/>
      <c r="G242" s="68"/>
      <c r="H242" s="68"/>
      <c r="I242" s="68"/>
      <c r="J242" s="68"/>
      <c r="K242" s="68"/>
      <c r="L242" s="68"/>
      <c r="M242" s="68"/>
      <c r="N242" s="68"/>
      <c r="O242" s="68"/>
      <c r="P242" s="68"/>
      <c r="Q242" s="68"/>
      <c r="R242" s="68"/>
      <c r="S242" s="68"/>
      <c r="T242" s="68"/>
      <c r="U242" s="68"/>
      <c r="V242" s="68"/>
      <c r="W242" s="68"/>
      <c r="X242" s="68"/>
      <c r="Y242" s="68"/>
      <c r="Z242" s="68"/>
    </row>
    <row r="243" spans="1:26" ht="15.75" customHeight="1">
      <c r="A243" s="68" t="e">
        <f>'2025 SEIS Data Analysis Plan'!#REF!</f>
        <v>#REF!</v>
      </c>
      <c r="B243" s="68" t="e">
        <f>'2025 SEIS Data Analysis Plan'!#REF!</f>
        <v>#REF!</v>
      </c>
      <c r="C243" s="5" t="e">
        <f>'2025 SEIS Data Analysis Plan'!#REF!</f>
        <v>#REF!</v>
      </c>
      <c r="D243" s="68"/>
      <c r="E243" s="68"/>
      <c r="F243" s="68"/>
      <c r="G243" s="68"/>
      <c r="H243" s="68"/>
      <c r="I243" s="68"/>
      <c r="J243" s="68"/>
      <c r="K243" s="68"/>
      <c r="L243" s="68"/>
      <c r="M243" s="68"/>
      <c r="N243" s="68"/>
      <c r="O243" s="68"/>
      <c r="P243" s="68"/>
      <c r="Q243" s="68"/>
      <c r="R243" s="68"/>
      <c r="S243" s="68"/>
      <c r="T243" s="68"/>
      <c r="U243" s="68"/>
      <c r="V243" s="68"/>
      <c r="W243" s="68"/>
      <c r="X243" s="68"/>
      <c r="Y243" s="68"/>
      <c r="Z243" s="68"/>
    </row>
    <row r="244" spans="1:26" ht="15.75" customHeight="1">
      <c r="A244" s="68" t="e">
        <f>'2025 SEIS Data Analysis Plan'!#REF!</f>
        <v>#REF!</v>
      </c>
      <c r="B244" s="68" t="e">
        <f>'2025 SEIS Data Analysis Plan'!#REF!</f>
        <v>#REF!</v>
      </c>
      <c r="C244" s="5" t="e">
        <f>'2025 SEIS Data Analysis Plan'!#REF!</f>
        <v>#REF!</v>
      </c>
      <c r="D244" s="68"/>
      <c r="E244" s="68"/>
      <c r="F244" s="68"/>
      <c r="G244" s="68"/>
      <c r="H244" s="68"/>
      <c r="I244" s="68"/>
      <c r="J244" s="68"/>
      <c r="K244" s="68"/>
      <c r="L244" s="68"/>
      <c r="M244" s="68"/>
      <c r="N244" s="68"/>
      <c r="O244" s="68"/>
      <c r="P244" s="68"/>
      <c r="Q244" s="68"/>
      <c r="R244" s="68"/>
      <c r="S244" s="68"/>
      <c r="T244" s="68"/>
      <c r="U244" s="68"/>
      <c r="V244" s="68"/>
      <c r="W244" s="68"/>
      <c r="X244" s="68"/>
      <c r="Y244" s="68"/>
      <c r="Z244" s="68"/>
    </row>
    <row r="245" spans="1:26" ht="15.75" customHeight="1">
      <c r="A245" s="68" t="e">
        <f>'2025 SEIS Data Analysis Plan'!#REF!</f>
        <v>#REF!</v>
      </c>
      <c r="B245" s="68" t="e">
        <f>'2025 SEIS Data Analysis Plan'!#REF!</f>
        <v>#REF!</v>
      </c>
      <c r="C245" s="5" t="e">
        <f>'2025 SEIS Data Analysis Plan'!#REF!</f>
        <v>#REF!</v>
      </c>
      <c r="D245" s="68"/>
      <c r="E245" s="68"/>
      <c r="F245" s="68"/>
      <c r="G245" s="68"/>
      <c r="H245" s="68"/>
      <c r="I245" s="68"/>
      <c r="J245" s="68"/>
      <c r="K245" s="68"/>
      <c r="L245" s="68"/>
      <c r="M245" s="68"/>
      <c r="N245" s="68"/>
      <c r="O245" s="68"/>
      <c r="P245" s="68"/>
      <c r="Q245" s="68"/>
      <c r="R245" s="68"/>
      <c r="S245" s="68"/>
      <c r="T245" s="68"/>
      <c r="U245" s="68"/>
      <c r="V245" s="68"/>
      <c r="W245" s="68"/>
      <c r="X245" s="68"/>
      <c r="Y245" s="68"/>
      <c r="Z245" s="68"/>
    </row>
    <row r="246" spans="1:26" ht="15.75" customHeight="1">
      <c r="A246" s="68" t="e">
        <f>'2025 SEIS Data Analysis Plan'!#REF!</f>
        <v>#REF!</v>
      </c>
      <c r="B246" s="68" t="e">
        <f>'2025 SEIS Data Analysis Plan'!#REF!</f>
        <v>#REF!</v>
      </c>
      <c r="C246" s="5" t="e">
        <f>'2025 SEIS Data Analysis Plan'!#REF!</f>
        <v>#REF!</v>
      </c>
      <c r="D246" s="68"/>
      <c r="E246" s="68"/>
      <c r="F246" s="68"/>
      <c r="G246" s="68"/>
      <c r="H246" s="68"/>
      <c r="I246" s="68"/>
      <c r="J246" s="68"/>
      <c r="K246" s="68"/>
      <c r="L246" s="68"/>
      <c r="M246" s="68"/>
      <c r="N246" s="68"/>
      <c r="O246" s="68"/>
      <c r="P246" s="68"/>
      <c r="Q246" s="68"/>
      <c r="R246" s="68"/>
      <c r="S246" s="68"/>
      <c r="T246" s="68"/>
      <c r="U246" s="68"/>
      <c r="V246" s="68"/>
      <c r="W246" s="68"/>
      <c r="X246" s="68"/>
      <c r="Y246" s="68"/>
      <c r="Z246" s="68"/>
    </row>
    <row r="247" spans="1:26" ht="15.75" customHeight="1">
      <c r="A247" s="68" t="e">
        <f>'2025 SEIS Data Analysis Plan'!#REF!</f>
        <v>#REF!</v>
      </c>
      <c r="B247" s="68" t="e">
        <f>'2025 SEIS Data Analysis Plan'!#REF!</f>
        <v>#REF!</v>
      </c>
      <c r="C247" s="5" t="e">
        <f>'2025 SEIS Data Analysis Plan'!#REF!</f>
        <v>#REF!</v>
      </c>
      <c r="D247" s="68"/>
      <c r="E247" s="68"/>
      <c r="F247" s="68"/>
      <c r="G247" s="68"/>
      <c r="H247" s="68"/>
      <c r="I247" s="68"/>
      <c r="J247" s="68"/>
      <c r="K247" s="68"/>
      <c r="L247" s="68"/>
      <c r="M247" s="68"/>
      <c r="N247" s="68"/>
      <c r="O247" s="68"/>
      <c r="P247" s="68"/>
      <c r="Q247" s="68"/>
      <c r="R247" s="68"/>
      <c r="S247" s="68"/>
      <c r="T247" s="68"/>
      <c r="U247" s="68"/>
      <c r="V247" s="68"/>
      <c r="W247" s="68"/>
      <c r="X247" s="68"/>
      <c r="Y247" s="68"/>
      <c r="Z247" s="68"/>
    </row>
    <row r="248" spans="1:26" ht="15.75" customHeight="1">
      <c r="A248" s="68" t="e">
        <f>'2025 SEIS Data Analysis Plan'!#REF!</f>
        <v>#REF!</v>
      </c>
      <c r="B248" s="68" t="e">
        <f>'2025 SEIS Data Analysis Plan'!#REF!</f>
        <v>#REF!</v>
      </c>
      <c r="C248" s="5" t="e">
        <f>'2025 SEIS Data Analysis Plan'!#REF!</f>
        <v>#REF!</v>
      </c>
      <c r="D248" s="68"/>
      <c r="E248" s="68"/>
      <c r="F248" s="68"/>
      <c r="G248" s="68"/>
      <c r="H248" s="68"/>
      <c r="I248" s="68"/>
      <c r="J248" s="68"/>
      <c r="K248" s="68"/>
      <c r="L248" s="68"/>
      <c r="M248" s="68"/>
      <c r="N248" s="68"/>
      <c r="O248" s="68"/>
      <c r="P248" s="68"/>
      <c r="Q248" s="68"/>
      <c r="R248" s="68"/>
      <c r="S248" s="68"/>
      <c r="T248" s="68"/>
      <c r="U248" s="68"/>
      <c r="V248" s="68"/>
      <c r="W248" s="68"/>
      <c r="X248" s="68"/>
      <c r="Y248" s="68"/>
      <c r="Z248" s="68"/>
    </row>
    <row r="249" spans="1:26" ht="15.75" customHeight="1">
      <c r="A249" s="68" t="e">
        <f>'2025 SEIS Data Analysis Plan'!#REF!</f>
        <v>#REF!</v>
      </c>
      <c r="B249" s="68" t="e">
        <f>'2025 SEIS Data Analysis Plan'!#REF!</f>
        <v>#REF!</v>
      </c>
      <c r="C249" s="5" t="e">
        <f>'2025 SEIS Data Analysis Plan'!#REF!</f>
        <v>#REF!</v>
      </c>
      <c r="D249" s="68"/>
      <c r="E249" s="68"/>
      <c r="F249" s="68"/>
      <c r="G249" s="68"/>
      <c r="H249" s="68"/>
      <c r="I249" s="68"/>
      <c r="J249" s="68"/>
      <c r="K249" s="68"/>
      <c r="L249" s="68"/>
      <c r="M249" s="68"/>
      <c r="N249" s="68"/>
      <c r="O249" s="68"/>
      <c r="P249" s="68"/>
      <c r="Q249" s="68"/>
      <c r="R249" s="68"/>
      <c r="S249" s="68"/>
      <c r="T249" s="68"/>
      <c r="U249" s="68"/>
      <c r="V249" s="68"/>
      <c r="W249" s="68"/>
      <c r="X249" s="68"/>
      <c r="Y249" s="68"/>
      <c r="Z249" s="68"/>
    </row>
    <row r="250" spans="1:26" ht="15.75" customHeight="1">
      <c r="A250" s="68" t="e">
        <f>'2025 SEIS Data Analysis Plan'!#REF!</f>
        <v>#REF!</v>
      </c>
      <c r="B250" s="68" t="e">
        <f>'2025 SEIS Data Analysis Plan'!#REF!</f>
        <v>#REF!</v>
      </c>
      <c r="C250" s="5" t="e">
        <f>'2025 SEIS Data Analysis Plan'!#REF!</f>
        <v>#REF!</v>
      </c>
      <c r="D250" s="68"/>
      <c r="E250" s="68"/>
      <c r="F250" s="68"/>
      <c r="G250" s="68"/>
      <c r="H250" s="68"/>
      <c r="I250" s="68"/>
      <c r="J250" s="68"/>
      <c r="K250" s="68"/>
      <c r="L250" s="68"/>
      <c r="M250" s="68"/>
      <c r="N250" s="68"/>
      <c r="O250" s="68"/>
      <c r="P250" s="68"/>
      <c r="Q250" s="68"/>
      <c r="R250" s="68"/>
      <c r="S250" s="68"/>
      <c r="T250" s="68"/>
      <c r="U250" s="68"/>
      <c r="V250" s="68"/>
      <c r="W250" s="68"/>
      <c r="X250" s="68"/>
      <c r="Y250" s="68"/>
      <c r="Z250" s="68"/>
    </row>
    <row r="251" spans="1:26" ht="15.75" customHeight="1">
      <c r="A251" s="68" t="e">
        <f>'2025 SEIS Data Analysis Plan'!#REF!</f>
        <v>#REF!</v>
      </c>
      <c r="B251" s="68" t="e">
        <f>'2025 SEIS Data Analysis Plan'!#REF!</f>
        <v>#REF!</v>
      </c>
      <c r="C251" s="5" t="e">
        <f>'2025 SEIS Data Analysis Plan'!#REF!</f>
        <v>#REF!</v>
      </c>
      <c r="D251" s="68"/>
      <c r="E251" s="68"/>
      <c r="F251" s="68"/>
      <c r="G251" s="68"/>
      <c r="H251" s="68"/>
      <c r="I251" s="68"/>
      <c r="J251" s="68"/>
      <c r="K251" s="68"/>
      <c r="L251" s="68"/>
      <c r="M251" s="68"/>
      <c r="N251" s="68"/>
      <c r="O251" s="68"/>
      <c r="P251" s="68"/>
      <c r="Q251" s="68"/>
      <c r="R251" s="68"/>
      <c r="S251" s="68"/>
      <c r="T251" s="68"/>
      <c r="U251" s="68"/>
      <c r="V251" s="68"/>
      <c r="W251" s="68"/>
      <c r="X251" s="68"/>
      <c r="Y251" s="68"/>
      <c r="Z251" s="68"/>
    </row>
    <row r="252" spans="1:26" ht="15.75" customHeight="1">
      <c r="A252" s="68" t="e">
        <f>'2025 SEIS Data Analysis Plan'!#REF!</f>
        <v>#REF!</v>
      </c>
      <c r="B252" s="68" t="e">
        <f>'2025 SEIS Data Analysis Plan'!#REF!</f>
        <v>#REF!</v>
      </c>
      <c r="C252" s="5" t="e">
        <f>'2025 SEIS Data Analysis Plan'!#REF!</f>
        <v>#REF!</v>
      </c>
      <c r="D252" s="68"/>
      <c r="E252" s="68"/>
      <c r="F252" s="68"/>
      <c r="G252" s="68"/>
      <c r="H252" s="68"/>
      <c r="I252" s="68"/>
      <c r="J252" s="68"/>
      <c r="K252" s="68"/>
      <c r="L252" s="68"/>
      <c r="M252" s="68"/>
      <c r="N252" s="68"/>
      <c r="O252" s="68"/>
      <c r="P252" s="68"/>
      <c r="Q252" s="68"/>
      <c r="R252" s="68"/>
      <c r="S252" s="68"/>
      <c r="T252" s="68"/>
      <c r="U252" s="68"/>
      <c r="V252" s="68"/>
      <c r="W252" s="68"/>
      <c r="X252" s="68"/>
      <c r="Y252" s="68"/>
      <c r="Z252" s="68"/>
    </row>
    <row r="253" spans="1:26" ht="15.75" customHeight="1">
      <c r="A253" s="68" t="e">
        <f>'2025 SEIS Data Analysis Plan'!#REF!</f>
        <v>#REF!</v>
      </c>
      <c r="B253" s="68" t="e">
        <f>'2025 SEIS Data Analysis Plan'!#REF!</f>
        <v>#REF!</v>
      </c>
      <c r="C253" s="5" t="e">
        <f>'2025 SEIS Data Analysis Plan'!#REF!</f>
        <v>#REF!</v>
      </c>
      <c r="D253" s="68"/>
      <c r="E253" s="68"/>
      <c r="F253" s="68"/>
      <c r="G253" s="68"/>
      <c r="H253" s="68"/>
      <c r="I253" s="68"/>
      <c r="J253" s="68"/>
      <c r="K253" s="68"/>
      <c r="L253" s="68"/>
      <c r="M253" s="68"/>
      <c r="N253" s="68"/>
      <c r="O253" s="68"/>
      <c r="P253" s="68"/>
      <c r="Q253" s="68"/>
      <c r="R253" s="68"/>
      <c r="S253" s="68"/>
      <c r="T253" s="68"/>
      <c r="U253" s="68"/>
      <c r="V253" s="68"/>
      <c r="W253" s="68"/>
      <c r="X253" s="68"/>
      <c r="Y253" s="68"/>
      <c r="Z253" s="68"/>
    </row>
    <row r="254" spans="1:26" ht="15.75" customHeight="1">
      <c r="A254" s="68" t="e">
        <f>'2025 SEIS Data Analysis Plan'!#REF!</f>
        <v>#REF!</v>
      </c>
      <c r="B254" s="68" t="e">
        <f>'2025 SEIS Data Analysis Plan'!#REF!</f>
        <v>#REF!</v>
      </c>
      <c r="C254" s="5" t="e">
        <f>'2025 SEIS Data Analysis Plan'!#REF!</f>
        <v>#REF!</v>
      </c>
      <c r="D254" s="68"/>
      <c r="E254" s="68"/>
      <c r="F254" s="68"/>
      <c r="G254" s="68"/>
      <c r="H254" s="68"/>
      <c r="I254" s="68"/>
      <c r="J254" s="68"/>
      <c r="K254" s="68"/>
      <c r="L254" s="68"/>
      <c r="M254" s="68"/>
      <c r="N254" s="68"/>
      <c r="O254" s="68"/>
      <c r="P254" s="68"/>
      <c r="Q254" s="68"/>
      <c r="R254" s="68"/>
      <c r="S254" s="68"/>
      <c r="T254" s="68"/>
      <c r="U254" s="68"/>
      <c r="V254" s="68"/>
      <c r="W254" s="68"/>
      <c r="X254" s="68"/>
      <c r="Y254" s="68"/>
      <c r="Z254" s="68"/>
    </row>
    <row r="255" spans="1:26" ht="15.75" customHeight="1">
      <c r="A255" s="68" t="e">
        <f>'2025 SEIS Data Analysis Plan'!#REF!</f>
        <v>#REF!</v>
      </c>
      <c r="B255" s="68" t="e">
        <f>'2025 SEIS Data Analysis Plan'!#REF!</f>
        <v>#REF!</v>
      </c>
      <c r="C255" s="5" t="e">
        <f>'2025 SEIS Data Analysis Plan'!#REF!</f>
        <v>#REF!</v>
      </c>
      <c r="D255" s="68"/>
      <c r="E255" s="68"/>
      <c r="F255" s="68"/>
      <c r="G255" s="68"/>
      <c r="H255" s="68"/>
      <c r="I255" s="68"/>
      <c r="J255" s="68"/>
      <c r="K255" s="68"/>
      <c r="L255" s="68"/>
      <c r="M255" s="68"/>
      <c r="N255" s="68"/>
      <c r="O255" s="68"/>
      <c r="P255" s="68"/>
      <c r="Q255" s="68"/>
      <c r="R255" s="68"/>
      <c r="S255" s="68"/>
      <c r="T255" s="68"/>
      <c r="U255" s="68"/>
      <c r="V255" s="68"/>
      <c r="W255" s="68"/>
      <c r="X255" s="68"/>
      <c r="Y255" s="68"/>
      <c r="Z255" s="68"/>
    </row>
    <row r="256" spans="1:26" ht="15.75" customHeight="1">
      <c r="A256" s="68" t="e">
        <f>'2025 SEIS Data Analysis Plan'!#REF!</f>
        <v>#REF!</v>
      </c>
      <c r="B256" s="68" t="e">
        <f>'2025 SEIS Data Analysis Plan'!#REF!</f>
        <v>#REF!</v>
      </c>
      <c r="C256" s="5" t="e">
        <f>'2025 SEIS Data Analysis Plan'!#REF!</f>
        <v>#REF!</v>
      </c>
      <c r="D256" s="68"/>
      <c r="E256" s="68"/>
      <c r="F256" s="68"/>
      <c r="G256" s="68"/>
      <c r="H256" s="68"/>
      <c r="I256" s="68"/>
      <c r="J256" s="68"/>
      <c r="K256" s="68"/>
      <c r="L256" s="68"/>
      <c r="M256" s="68"/>
      <c r="N256" s="68"/>
      <c r="O256" s="68"/>
      <c r="P256" s="68"/>
      <c r="Q256" s="68"/>
      <c r="R256" s="68"/>
      <c r="S256" s="68"/>
      <c r="T256" s="68"/>
      <c r="U256" s="68"/>
      <c r="V256" s="68"/>
      <c r="W256" s="68"/>
      <c r="X256" s="68"/>
      <c r="Y256" s="68"/>
      <c r="Z256" s="68"/>
    </row>
    <row r="257" spans="1:26" ht="15.75" customHeight="1">
      <c r="A257" s="68" t="e">
        <f>'2025 SEIS Data Analysis Plan'!#REF!</f>
        <v>#REF!</v>
      </c>
      <c r="B257" s="68" t="e">
        <f>'2025 SEIS Data Analysis Plan'!#REF!</f>
        <v>#REF!</v>
      </c>
      <c r="C257" s="5" t="e">
        <f>'2025 SEIS Data Analysis Plan'!#REF!</f>
        <v>#REF!</v>
      </c>
      <c r="D257" s="68"/>
      <c r="E257" s="68"/>
      <c r="F257" s="68"/>
      <c r="G257" s="68"/>
      <c r="H257" s="68"/>
      <c r="I257" s="68"/>
      <c r="J257" s="68"/>
      <c r="K257" s="68"/>
      <c r="L257" s="68"/>
      <c r="M257" s="68"/>
      <c r="N257" s="68"/>
      <c r="O257" s="68"/>
      <c r="P257" s="68"/>
      <c r="Q257" s="68"/>
      <c r="R257" s="68"/>
      <c r="S257" s="68"/>
      <c r="T257" s="68"/>
      <c r="U257" s="68"/>
      <c r="V257" s="68"/>
      <c r="W257" s="68"/>
      <c r="X257" s="68"/>
      <c r="Y257" s="68"/>
      <c r="Z257" s="68"/>
    </row>
    <row r="258" spans="1:26" ht="15.75" customHeight="1">
      <c r="A258" s="68" t="e">
        <f>'2025 SEIS Data Analysis Plan'!#REF!</f>
        <v>#REF!</v>
      </c>
      <c r="B258" s="68" t="e">
        <f>'2025 SEIS Data Analysis Plan'!#REF!</f>
        <v>#REF!</v>
      </c>
      <c r="C258" s="5" t="e">
        <f>'2025 SEIS Data Analysis Plan'!#REF!</f>
        <v>#REF!</v>
      </c>
      <c r="D258" s="68"/>
      <c r="E258" s="68"/>
      <c r="F258" s="68"/>
      <c r="G258" s="68"/>
      <c r="H258" s="68"/>
      <c r="I258" s="68"/>
      <c r="J258" s="68"/>
      <c r="K258" s="68"/>
      <c r="L258" s="68"/>
      <c r="M258" s="68"/>
      <c r="N258" s="68"/>
      <c r="O258" s="68"/>
      <c r="P258" s="68"/>
      <c r="Q258" s="68"/>
      <c r="R258" s="68"/>
      <c r="S258" s="68"/>
      <c r="T258" s="68"/>
      <c r="U258" s="68"/>
      <c r="V258" s="68"/>
      <c r="W258" s="68"/>
      <c r="X258" s="68"/>
      <c r="Y258" s="68"/>
      <c r="Z258" s="68"/>
    </row>
    <row r="259" spans="1:26" ht="15.75" customHeight="1">
      <c r="A259" s="68" t="e">
        <f>'2025 SEIS Data Analysis Plan'!#REF!</f>
        <v>#REF!</v>
      </c>
      <c r="B259" s="68" t="e">
        <f>'2025 SEIS Data Analysis Plan'!#REF!</f>
        <v>#REF!</v>
      </c>
      <c r="C259" s="5" t="e">
        <f>'2025 SEIS Data Analysis Plan'!#REF!</f>
        <v>#REF!</v>
      </c>
      <c r="D259" s="68"/>
      <c r="E259" s="68"/>
      <c r="F259" s="68"/>
      <c r="G259" s="68"/>
      <c r="H259" s="68"/>
      <c r="I259" s="68"/>
      <c r="J259" s="68"/>
      <c r="K259" s="68"/>
      <c r="L259" s="68"/>
      <c r="M259" s="68"/>
      <c r="N259" s="68"/>
      <c r="O259" s="68"/>
      <c r="P259" s="68"/>
      <c r="Q259" s="68"/>
      <c r="R259" s="68"/>
      <c r="S259" s="68"/>
      <c r="T259" s="68"/>
      <c r="U259" s="68"/>
      <c r="V259" s="68"/>
      <c r="W259" s="68"/>
      <c r="X259" s="68"/>
      <c r="Y259" s="68"/>
      <c r="Z259" s="68"/>
    </row>
    <row r="260" spans="1:26" ht="15.75" customHeight="1">
      <c r="A260" s="68" t="e">
        <f>'2025 SEIS Data Analysis Plan'!#REF!</f>
        <v>#REF!</v>
      </c>
      <c r="B260" s="68" t="e">
        <f>'2025 SEIS Data Analysis Plan'!#REF!</f>
        <v>#REF!</v>
      </c>
      <c r="C260" s="5" t="e">
        <f>'2025 SEIS Data Analysis Plan'!#REF!</f>
        <v>#REF!</v>
      </c>
      <c r="D260" s="68"/>
      <c r="E260" s="68"/>
      <c r="F260" s="68"/>
      <c r="G260" s="68"/>
      <c r="H260" s="68"/>
      <c r="I260" s="68"/>
      <c r="J260" s="68"/>
      <c r="K260" s="68"/>
      <c r="L260" s="68"/>
      <c r="M260" s="68"/>
      <c r="N260" s="68"/>
      <c r="O260" s="68"/>
      <c r="P260" s="68"/>
      <c r="Q260" s="68"/>
      <c r="R260" s="68"/>
      <c r="S260" s="68"/>
      <c r="T260" s="68"/>
      <c r="U260" s="68"/>
      <c r="V260" s="68"/>
      <c r="W260" s="68"/>
      <c r="X260" s="68"/>
      <c r="Y260" s="68"/>
      <c r="Z260" s="68"/>
    </row>
    <row r="261" spans="1:26" ht="15.75" customHeight="1">
      <c r="A261" s="68" t="e">
        <f>'2025 SEIS Data Analysis Plan'!#REF!</f>
        <v>#REF!</v>
      </c>
      <c r="B261" s="68" t="e">
        <f>'2025 SEIS Data Analysis Plan'!#REF!</f>
        <v>#REF!</v>
      </c>
      <c r="C261" s="5" t="e">
        <f>'2025 SEIS Data Analysis Plan'!#REF!</f>
        <v>#REF!</v>
      </c>
      <c r="D261" s="68"/>
      <c r="E261" s="68"/>
      <c r="F261" s="68"/>
      <c r="G261" s="68"/>
      <c r="H261" s="68"/>
      <c r="I261" s="68"/>
      <c r="J261" s="68"/>
      <c r="K261" s="68"/>
      <c r="L261" s="68"/>
      <c r="M261" s="68"/>
      <c r="N261" s="68"/>
      <c r="O261" s="68"/>
      <c r="P261" s="68"/>
      <c r="Q261" s="68"/>
      <c r="R261" s="68"/>
      <c r="S261" s="68"/>
      <c r="T261" s="68"/>
      <c r="U261" s="68"/>
      <c r="V261" s="68"/>
      <c r="W261" s="68"/>
      <c r="X261" s="68"/>
      <c r="Y261" s="68"/>
      <c r="Z261" s="68"/>
    </row>
    <row r="262" spans="1:26" ht="15.75" customHeight="1">
      <c r="A262" s="68" t="e">
        <f>'2025 SEIS Data Analysis Plan'!#REF!</f>
        <v>#REF!</v>
      </c>
      <c r="B262" s="68" t="e">
        <f>'2025 SEIS Data Analysis Plan'!#REF!</f>
        <v>#REF!</v>
      </c>
      <c r="C262" s="5" t="e">
        <f>'2025 SEIS Data Analysis Plan'!#REF!</f>
        <v>#REF!</v>
      </c>
      <c r="D262" s="68"/>
      <c r="E262" s="68"/>
      <c r="F262" s="68"/>
      <c r="G262" s="68"/>
      <c r="H262" s="68"/>
      <c r="I262" s="68"/>
      <c r="J262" s="68"/>
      <c r="K262" s="68"/>
      <c r="L262" s="68"/>
      <c r="M262" s="68"/>
      <c r="N262" s="68"/>
      <c r="O262" s="68"/>
      <c r="P262" s="68"/>
      <c r="Q262" s="68"/>
      <c r="R262" s="68"/>
      <c r="S262" s="68"/>
      <c r="T262" s="68"/>
      <c r="U262" s="68"/>
      <c r="V262" s="68"/>
      <c r="W262" s="68"/>
      <c r="X262" s="68"/>
      <c r="Y262" s="68"/>
      <c r="Z262" s="68"/>
    </row>
    <row r="263" spans="1:26" ht="15.75" customHeight="1">
      <c r="A263" s="68" t="e">
        <f>'2025 SEIS Data Analysis Plan'!#REF!</f>
        <v>#REF!</v>
      </c>
      <c r="B263" s="68" t="e">
        <f>'2025 SEIS Data Analysis Plan'!#REF!</f>
        <v>#REF!</v>
      </c>
      <c r="C263" s="5" t="e">
        <f>'2025 SEIS Data Analysis Plan'!#REF!</f>
        <v>#REF!</v>
      </c>
      <c r="D263" s="68"/>
      <c r="E263" s="68"/>
      <c r="F263" s="68"/>
      <c r="G263" s="68"/>
      <c r="H263" s="68"/>
      <c r="I263" s="68"/>
      <c r="J263" s="68"/>
      <c r="K263" s="68"/>
      <c r="L263" s="68"/>
      <c r="M263" s="68"/>
      <c r="N263" s="68"/>
      <c r="O263" s="68"/>
      <c r="P263" s="68"/>
      <c r="Q263" s="68"/>
      <c r="R263" s="68"/>
      <c r="S263" s="68"/>
      <c r="T263" s="68"/>
      <c r="U263" s="68"/>
      <c r="V263" s="68"/>
      <c r="W263" s="68"/>
      <c r="X263" s="68"/>
      <c r="Y263" s="68"/>
      <c r="Z263" s="68"/>
    </row>
    <row r="264" spans="1:26" ht="15.75" customHeight="1">
      <c r="A264" s="68" t="e">
        <f>'2025 SEIS Data Analysis Plan'!#REF!</f>
        <v>#REF!</v>
      </c>
      <c r="B264" s="68" t="e">
        <f>'2025 SEIS Data Analysis Plan'!#REF!</f>
        <v>#REF!</v>
      </c>
      <c r="C264" s="5" t="e">
        <f>'2025 SEIS Data Analysis Plan'!#REF!</f>
        <v>#REF!</v>
      </c>
      <c r="D264" s="68"/>
      <c r="E264" s="68"/>
      <c r="F264" s="68"/>
      <c r="G264" s="68"/>
      <c r="H264" s="68"/>
      <c r="I264" s="68"/>
      <c r="J264" s="68"/>
      <c r="K264" s="68"/>
      <c r="L264" s="68"/>
      <c r="M264" s="68"/>
      <c r="N264" s="68"/>
      <c r="O264" s="68"/>
      <c r="P264" s="68"/>
      <c r="Q264" s="68"/>
      <c r="R264" s="68"/>
      <c r="S264" s="68"/>
      <c r="T264" s="68"/>
      <c r="U264" s="68"/>
      <c r="V264" s="68"/>
      <c r="W264" s="68"/>
      <c r="X264" s="68"/>
      <c r="Y264" s="68"/>
      <c r="Z264" s="68"/>
    </row>
    <row r="265" spans="1:26" ht="15.75" customHeight="1">
      <c r="A265" s="68" t="e">
        <f>'2025 SEIS Data Analysis Plan'!#REF!</f>
        <v>#REF!</v>
      </c>
      <c r="B265" s="68" t="e">
        <f>'2025 SEIS Data Analysis Plan'!#REF!</f>
        <v>#REF!</v>
      </c>
      <c r="C265" s="5" t="e">
        <f>'2025 SEIS Data Analysis Plan'!#REF!</f>
        <v>#REF!</v>
      </c>
      <c r="D265" s="68"/>
      <c r="E265" s="68"/>
      <c r="F265" s="68"/>
      <c r="G265" s="68"/>
      <c r="H265" s="68"/>
      <c r="I265" s="68"/>
      <c r="J265" s="68"/>
      <c r="K265" s="68"/>
      <c r="L265" s="68"/>
      <c r="M265" s="68"/>
      <c r="N265" s="68"/>
      <c r="O265" s="68"/>
      <c r="P265" s="68"/>
      <c r="Q265" s="68"/>
      <c r="R265" s="68"/>
      <c r="S265" s="68"/>
      <c r="T265" s="68"/>
      <c r="U265" s="68"/>
      <c r="V265" s="68"/>
      <c r="W265" s="68"/>
      <c r="X265" s="68"/>
      <c r="Y265" s="68"/>
      <c r="Z265" s="68"/>
    </row>
    <row r="266" spans="1:26" ht="15.75" customHeight="1">
      <c r="A266" s="68" t="s">
        <v>4535</v>
      </c>
      <c r="B266" s="68" t="s">
        <v>4535</v>
      </c>
      <c r="C266" s="5" t="e">
        <f>'2025 SEIS Data Analysis Plan'!#REF!</f>
        <v>#REF!</v>
      </c>
      <c r="D266" s="68"/>
      <c r="E266" s="68"/>
      <c r="F266" s="68"/>
      <c r="G266" s="68"/>
      <c r="H266" s="68"/>
      <c r="I266" s="68"/>
      <c r="J266" s="68"/>
      <c r="K266" s="68"/>
      <c r="L266" s="68"/>
      <c r="M266" s="68"/>
      <c r="N266" s="68"/>
      <c r="O266" s="68"/>
      <c r="P266" s="68"/>
      <c r="Q266" s="68"/>
      <c r="R266" s="68"/>
      <c r="S266" s="68"/>
      <c r="T266" s="68"/>
      <c r="U266" s="68"/>
      <c r="V266" s="68"/>
      <c r="W266" s="68"/>
      <c r="X266" s="68"/>
      <c r="Y266" s="68"/>
      <c r="Z266" s="68"/>
    </row>
    <row r="267" spans="1:26" ht="15.75" customHeight="1">
      <c r="A267" s="68" t="s">
        <v>4535</v>
      </c>
      <c r="B267" s="68" t="s">
        <v>4535</v>
      </c>
      <c r="C267" s="5" t="e">
        <f>'2025 SEIS Data Analysis Plan'!#REF!</f>
        <v>#REF!</v>
      </c>
      <c r="D267" s="68"/>
      <c r="E267" s="68"/>
      <c r="F267" s="68"/>
      <c r="G267" s="68"/>
      <c r="H267" s="68"/>
      <c r="I267" s="68"/>
      <c r="J267" s="68"/>
      <c r="K267" s="68"/>
      <c r="L267" s="68"/>
      <c r="M267" s="68"/>
      <c r="N267" s="68"/>
      <c r="O267" s="68"/>
      <c r="P267" s="68"/>
      <c r="Q267" s="68"/>
      <c r="R267" s="68"/>
      <c r="S267" s="68"/>
      <c r="T267" s="68"/>
      <c r="U267" s="68"/>
      <c r="V267" s="68"/>
      <c r="W267" s="68"/>
      <c r="X267" s="68"/>
      <c r="Y267" s="68"/>
      <c r="Z267" s="68"/>
    </row>
    <row r="268" spans="1:26" ht="15.75" customHeight="1">
      <c r="A268" s="68" t="s">
        <v>4535</v>
      </c>
      <c r="B268" s="68" t="s">
        <v>4535</v>
      </c>
      <c r="C268" s="5" t="e">
        <f>'2025 SEIS Data Analysis Plan'!#REF!</f>
        <v>#REF!</v>
      </c>
      <c r="D268" s="68"/>
      <c r="E268" s="68"/>
      <c r="F268" s="68"/>
      <c r="G268" s="68"/>
      <c r="H268" s="68"/>
      <c r="I268" s="68"/>
      <c r="J268" s="68"/>
      <c r="K268" s="68"/>
      <c r="L268" s="68"/>
      <c r="M268" s="68"/>
      <c r="N268" s="68"/>
      <c r="O268" s="68"/>
      <c r="P268" s="68"/>
      <c r="Q268" s="68"/>
      <c r="R268" s="68"/>
      <c r="S268" s="68"/>
      <c r="T268" s="68"/>
      <c r="U268" s="68"/>
      <c r="V268" s="68"/>
      <c r="W268" s="68"/>
      <c r="X268" s="68"/>
      <c r="Y268" s="68"/>
      <c r="Z268" s="68"/>
    </row>
    <row r="269" spans="1:26" ht="15.75" customHeight="1">
      <c r="A269" s="68" t="e">
        <f t="shared" ref="A269:B269" si="7">#REF!</f>
        <v>#REF!</v>
      </c>
      <c r="B269" s="68" t="e">
        <f t="shared" si="7"/>
        <v>#REF!</v>
      </c>
      <c r="C269" s="5" t="e">
        <f>'2025 SEIS Data Analysis Plan'!#REF!</f>
        <v>#REF!</v>
      </c>
      <c r="D269" s="68"/>
      <c r="E269" s="68"/>
      <c r="F269" s="68"/>
      <c r="G269" s="68"/>
      <c r="H269" s="68"/>
      <c r="I269" s="68"/>
      <c r="J269" s="68"/>
      <c r="K269" s="68"/>
      <c r="L269" s="68"/>
      <c r="M269" s="68"/>
      <c r="N269" s="68"/>
      <c r="O269" s="68"/>
      <c r="P269" s="68"/>
      <c r="Q269" s="68"/>
      <c r="R269" s="68"/>
      <c r="S269" s="68"/>
      <c r="T269" s="68"/>
      <c r="U269" s="68"/>
      <c r="V269" s="68"/>
      <c r="W269" s="68"/>
      <c r="X269" s="68"/>
      <c r="Y269" s="68"/>
      <c r="Z269" s="68"/>
    </row>
    <row r="270" spans="1:26" ht="15.75" customHeight="1">
      <c r="A270" s="68" t="e">
        <f t="shared" ref="A270:B270" si="8">#REF!</f>
        <v>#REF!</v>
      </c>
      <c r="B270" s="68" t="e">
        <f t="shared" si="8"/>
        <v>#REF!</v>
      </c>
      <c r="C270" s="5" t="e">
        <f>'2025 SEIS Data Analysis Plan'!#REF!</f>
        <v>#REF!</v>
      </c>
      <c r="D270" s="68"/>
      <c r="E270" s="68"/>
      <c r="F270" s="68"/>
      <c r="G270" s="68"/>
      <c r="H270" s="68"/>
      <c r="I270" s="68"/>
      <c r="J270" s="68"/>
      <c r="K270" s="68"/>
      <c r="L270" s="68"/>
      <c r="M270" s="68"/>
      <c r="N270" s="68"/>
      <c r="O270" s="68"/>
      <c r="P270" s="68"/>
      <c r="Q270" s="68"/>
      <c r="R270" s="68"/>
      <c r="S270" s="68"/>
      <c r="T270" s="68"/>
      <c r="U270" s="68"/>
      <c r="V270" s="68"/>
      <c r="W270" s="68"/>
      <c r="X270" s="68"/>
      <c r="Y270" s="68"/>
      <c r="Z270" s="68"/>
    </row>
    <row r="271" spans="1:26" ht="15.75" customHeight="1">
      <c r="A271" s="68" t="e">
        <f>'2025 SEIS Data Analysis Plan'!#REF!</f>
        <v>#REF!</v>
      </c>
      <c r="B271" s="68" t="e">
        <f>'2025 SEIS Data Analysis Plan'!#REF!</f>
        <v>#REF!</v>
      </c>
      <c r="C271" s="5" t="e">
        <f>'2025 SEIS Data Analysis Plan'!#REF!</f>
        <v>#REF!</v>
      </c>
      <c r="D271" s="68"/>
      <c r="E271" s="68"/>
      <c r="F271" s="68"/>
      <c r="G271" s="68"/>
      <c r="H271" s="68"/>
      <c r="I271" s="68"/>
      <c r="J271" s="68"/>
      <c r="K271" s="68"/>
      <c r="L271" s="68"/>
      <c r="M271" s="68"/>
      <c r="N271" s="68"/>
      <c r="O271" s="68"/>
      <c r="P271" s="68"/>
      <c r="Q271" s="68"/>
      <c r="R271" s="68"/>
      <c r="S271" s="68"/>
      <c r="T271" s="68"/>
      <c r="U271" s="68"/>
      <c r="V271" s="68"/>
      <c r="W271" s="68"/>
      <c r="X271" s="68"/>
      <c r="Y271" s="68"/>
      <c r="Z271" s="68"/>
    </row>
    <row r="272" spans="1:26" ht="15.75" customHeight="1">
      <c r="A272" s="68" t="e">
        <f>'2025 SEIS Data Analysis Plan'!#REF!</f>
        <v>#REF!</v>
      </c>
      <c r="B272" s="68" t="e">
        <f>'2025 SEIS Data Analysis Plan'!#REF!</f>
        <v>#REF!</v>
      </c>
      <c r="C272" s="5" t="e">
        <f>'2025 SEIS Data Analysis Plan'!#REF!</f>
        <v>#REF!</v>
      </c>
      <c r="D272" s="68"/>
      <c r="E272" s="68"/>
      <c r="F272" s="68"/>
      <c r="G272" s="68"/>
      <c r="H272" s="68"/>
      <c r="I272" s="68"/>
      <c r="J272" s="68"/>
      <c r="K272" s="68"/>
      <c r="L272" s="68"/>
      <c r="M272" s="68"/>
      <c r="N272" s="68"/>
      <c r="O272" s="68"/>
      <c r="P272" s="68"/>
      <c r="Q272" s="68"/>
      <c r="R272" s="68"/>
      <c r="S272" s="68"/>
      <c r="T272" s="68"/>
      <c r="U272" s="68"/>
      <c r="V272" s="68"/>
      <c r="W272" s="68"/>
      <c r="X272" s="68"/>
      <c r="Y272" s="68"/>
      <c r="Z272" s="68"/>
    </row>
    <row r="273" spans="1:26" ht="15.75" customHeight="1">
      <c r="A273" s="68" t="e">
        <f>'2025 SEIS Data Analysis Plan'!#REF!</f>
        <v>#REF!</v>
      </c>
      <c r="B273" s="68" t="e">
        <f>'2025 SEIS Data Analysis Plan'!#REF!</f>
        <v>#REF!</v>
      </c>
      <c r="C273" s="5" t="e">
        <f>'2025 SEIS Data Analysis Plan'!#REF!</f>
        <v>#REF!</v>
      </c>
      <c r="D273" s="68"/>
      <c r="E273" s="68"/>
      <c r="F273" s="68"/>
      <c r="G273" s="68"/>
      <c r="H273" s="68"/>
      <c r="I273" s="68"/>
      <c r="J273" s="68"/>
      <c r="K273" s="68"/>
      <c r="L273" s="68"/>
      <c r="M273" s="68"/>
      <c r="N273" s="68"/>
      <c r="O273" s="68"/>
      <c r="P273" s="68"/>
      <c r="Q273" s="68"/>
      <c r="R273" s="68"/>
      <c r="S273" s="68"/>
      <c r="T273" s="68"/>
      <c r="U273" s="68"/>
      <c r="V273" s="68"/>
      <c r="W273" s="68"/>
      <c r="X273" s="68"/>
      <c r="Y273" s="68"/>
      <c r="Z273" s="68"/>
    </row>
    <row r="274" spans="1:26" ht="15.75" customHeight="1">
      <c r="A274" s="68" t="e">
        <f>'2025 SEIS Data Analysis Plan'!#REF!</f>
        <v>#REF!</v>
      </c>
      <c r="B274" s="68" t="e">
        <f>'2025 SEIS Data Analysis Plan'!#REF!</f>
        <v>#REF!</v>
      </c>
      <c r="C274" s="5" t="e">
        <f>'2025 SEIS Data Analysis Plan'!#REF!</f>
        <v>#REF!</v>
      </c>
      <c r="D274" s="68"/>
      <c r="E274" s="68"/>
      <c r="F274" s="68"/>
      <c r="G274" s="68"/>
      <c r="H274" s="68"/>
      <c r="I274" s="68"/>
      <c r="J274" s="68"/>
      <c r="K274" s="68"/>
      <c r="L274" s="68"/>
      <c r="M274" s="68"/>
      <c r="N274" s="68"/>
      <c r="O274" s="68"/>
      <c r="P274" s="68"/>
      <c r="Q274" s="68"/>
      <c r="R274" s="68"/>
      <c r="S274" s="68"/>
      <c r="T274" s="68"/>
      <c r="U274" s="68"/>
      <c r="V274" s="68"/>
      <c r="W274" s="68"/>
      <c r="X274" s="68"/>
      <c r="Y274" s="68"/>
      <c r="Z274" s="68"/>
    </row>
    <row r="275" spans="1:26" ht="15.75" customHeight="1">
      <c r="A275" s="68" t="s">
        <v>4535</v>
      </c>
      <c r="B275" s="68" t="s">
        <v>4535</v>
      </c>
      <c r="C275" s="5" t="e">
        <f>'2025 SEIS Data Analysis Plan'!#REF!</f>
        <v>#REF!</v>
      </c>
      <c r="D275" s="68"/>
      <c r="E275" s="68"/>
      <c r="F275" s="68"/>
      <c r="G275" s="68"/>
      <c r="H275" s="68"/>
      <c r="I275" s="68"/>
      <c r="J275" s="68"/>
      <c r="K275" s="68"/>
      <c r="L275" s="68"/>
      <c r="M275" s="68"/>
      <c r="N275" s="68"/>
      <c r="O275" s="68"/>
      <c r="P275" s="68"/>
      <c r="Q275" s="68"/>
      <c r="R275" s="68"/>
      <c r="S275" s="68"/>
      <c r="T275" s="68"/>
      <c r="U275" s="68"/>
      <c r="V275" s="68"/>
      <c r="W275" s="68"/>
      <c r="X275" s="68"/>
      <c r="Y275" s="68"/>
      <c r="Z275" s="68"/>
    </row>
    <row r="276" spans="1:26" ht="15.75" customHeight="1">
      <c r="A276" s="68" t="s">
        <v>4535</v>
      </c>
      <c r="B276" s="68" t="s">
        <v>4535</v>
      </c>
      <c r="C276" s="5" t="e">
        <f>'2025 SEIS Data Analysis Plan'!#REF!</f>
        <v>#REF!</v>
      </c>
      <c r="D276" s="68"/>
      <c r="E276" s="68"/>
      <c r="F276" s="68"/>
      <c r="G276" s="68"/>
      <c r="H276" s="68"/>
      <c r="I276" s="68"/>
      <c r="J276" s="68"/>
      <c r="K276" s="68"/>
      <c r="L276" s="68"/>
      <c r="M276" s="68"/>
      <c r="N276" s="68"/>
      <c r="O276" s="68"/>
      <c r="P276" s="68"/>
      <c r="Q276" s="68"/>
      <c r="R276" s="68"/>
      <c r="S276" s="68"/>
      <c r="T276" s="68"/>
      <c r="U276" s="68"/>
      <c r="V276" s="68"/>
      <c r="W276" s="68"/>
      <c r="X276" s="68"/>
      <c r="Y276" s="68"/>
      <c r="Z276" s="68"/>
    </row>
    <row r="277" spans="1:26" ht="15.75" customHeight="1">
      <c r="A277" s="68" t="s">
        <v>4535</v>
      </c>
      <c r="B277" s="68" t="s">
        <v>4535</v>
      </c>
      <c r="C277" s="5" t="e">
        <f>'2025 SEIS Data Analysis Plan'!#REF!</f>
        <v>#REF!</v>
      </c>
      <c r="D277" s="68"/>
      <c r="E277" s="68"/>
      <c r="F277" s="68"/>
      <c r="G277" s="68"/>
      <c r="H277" s="68"/>
      <c r="I277" s="68"/>
      <c r="J277" s="68"/>
      <c r="K277" s="68"/>
      <c r="L277" s="68"/>
      <c r="M277" s="68"/>
      <c r="N277" s="68"/>
      <c r="O277" s="68"/>
      <c r="P277" s="68"/>
      <c r="Q277" s="68"/>
      <c r="R277" s="68"/>
      <c r="S277" s="68"/>
      <c r="T277" s="68"/>
      <c r="U277" s="68"/>
      <c r="V277" s="68"/>
      <c r="W277" s="68"/>
      <c r="X277" s="68"/>
      <c r="Y277" s="68"/>
      <c r="Z277" s="68"/>
    </row>
    <row r="278" spans="1:26" ht="15.75" customHeight="1">
      <c r="A278" s="68" t="e">
        <f>'2025 SEIS Data Analysis Plan'!#REF!</f>
        <v>#REF!</v>
      </c>
      <c r="B278" s="68" t="e">
        <f>'2025 SEIS Data Analysis Plan'!#REF!</f>
        <v>#REF!</v>
      </c>
      <c r="C278" s="5" t="e">
        <f>'2025 SEIS Data Analysis Plan'!#REF!</f>
        <v>#REF!</v>
      </c>
      <c r="D278" s="68"/>
      <c r="E278" s="68"/>
      <c r="F278" s="68"/>
      <c r="G278" s="68"/>
      <c r="H278" s="68"/>
      <c r="I278" s="68"/>
      <c r="J278" s="68"/>
      <c r="K278" s="68"/>
      <c r="L278" s="68"/>
      <c r="M278" s="68"/>
      <c r="N278" s="68"/>
      <c r="O278" s="68"/>
      <c r="P278" s="68"/>
      <c r="Q278" s="68"/>
      <c r="R278" s="68"/>
      <c r="S278" s="68"/>
      <c r="T278" s="68"/>
      <c r="U278" s="68"/>
      <c r="V278" s="68"/>
      <c r="W278" s="68"/>
      <c r="X278" s="68"/>
      <c r="Y278" s="68"/>
      <c r="Z278" s="68"/>
    </row>
    <row r="279" spans="1:26" ht="15.75" customHeight="1">
      <c r="A279" s="68" t="e">
        <f>'2025 SEIS Data Analysis Plan'!#REF!</f>
        <v>#REF!</v>
      </c>
      <c r="B279" s="68" t="e">
        <f>'2025 SEIS Data Analysis Plan'!#REF!</f>
        <v>#REF!</v>
      </c>
      <c r="C279" s="5" t="e">
        <f>'2025 SEIS Data Analysis Plan'!#REF!</f>
        <v>#REF!</v>
      </c>
      <c r="D279" s="68"/>
      <c r="E279" s="68"/>
      <c r="F279" s="68"/>
      <c r="G279" s="68"/>
      <c r="H279" s="68"/>
      <c r="I279" s="68"/>
      <c r="J279" s="68"/>
      <c r="K279" s="68"/>
      <c r="L279" s="68"/>
      <c r="M279" s="68"/>
      <c r="N279" s="68"/>
      <c r="O279" s="68"/>
      <c r="P279" s="68"/>
      <c r="Q279" s="68"/>
      <c r="R279" s="68"/>
      <c r="S279" s="68"/>
      <c r="T279" s="68"/>
      <c r="U279" s="68"/>
      <c r="V279" s="68"/>
      <c r="W279" s="68"/>
      <c r="X279" s="68"/>
      <c r="Y279" s="68"/>
      <c r="Z279" s="68"/>
    </row>
    <row r="280" spans="1:26" ht="15.75" customHeight="1">
      <c r="A280" s="68" t="s">
        <v>4535</v>
      </c>
      <c r="B280" s="68" t="s">
        <v>4535</v>
      </c>
      <c r="C280" s="5" t="e">
        <f>'2025 SEIS Data Analysis Plan'!#REF!</f>
        <v>#REF!</v>
      </c>
      <c r="D280" s="68"/>
      <c r="E280" s="68"/>
      <c r="F280" s="68"/>
      <c r="G280" s="68"/>
      <c r="H280" s="68"/>
      <c r="I280" s="68"/>
      <c r="J280" s="68"/>
      <c r="K280" s="68"/>
      <c r="L280" s="68"/>
      <c r="M280" s="68"/>
      <c r="N280" s="68"/>
      <c r="O280" s="68"/>
      <c r="P280" s="68"/>
      <c r="Q280" s="68"/>
      <c r="R280" s="68"/>
      <c r="S280" s="68"/>
      <c r="T280" s="68"/>
      <c r="U280" s="68"/>
      <c r="V280" s="68"/>
      <c r="W280" s="68"/>
      <c r="X280" s="68"/>
      <c r="Y280" s="68"/>
      <c r="Z280" s="68"/>
    </row>
    <row r="281" spans="1:26" ht="15.75" customHeight="1">
      <c r="A281" s="68" t="s">
        <v>4535</v>
      </c>
      <c r="B281" s="68" t="s">
        <v>4535</v>
      </c>
      <c r="C281" s="5" t="e">
        <f>'2025 SEIS Data Analysis Plan'!#REF!</f>
        <v>#REF!</v>
      </c>
      <c r="D281" s="68"/>
      <c r="E281" s="68"/>
      <c r="F281" s="68"/>
      <c r="G281" s="68"/>
      <c r="H281" s="68"/>
      <c r="I281" s="68"/>
      <c r="J281" s="68"/>
      <c r="K281" s="68"/>
      <c r="L281" s="68"/>
      <c r="M281" s="68"/>
      <c r="N281" s="68"/>
      <c r="O281" s="68"/>
      <c r="P281" s="68"/>
      <c r="Q281" s="68"/>
      <c r="R281" s="68"/>
      <c r="S281" s="68"/>
      <c r="T281" s="68"/>
      <c r="U281" s="68"/>
      <c r="V281" s="68"/>
      <c r="W281" s="68"/>
      <c r="X281" s="68"/>
      <c r="Y281" s="68"/>
      <c r="Z281" s="68"/>
    </row>
    <row r="282" spans="1:26" ht="15.75" customHeight="1">
      <c r="A282" s="68" t="s">
        <v>4535</v>
      </c>
      <c r="B282" s="68" t="s">
        <v>4535</v>
      </c>
      <c r="C282" s="5" t="e">
        <f>'2025 SEIS Data Analysis Plan'!#REF!</f>
        <v>#REF!</v>
      </c>
      <c r="D282" s="68"/>
      <c r="E282" s="68"/>
      <c r="F282" s="68"/>
      <c r="G282" s="68"/>
      <c r="H282" s="68"/>
      <c r="I282" s="68"/>
      <c r="J282" s="68"/>
      <c r="K282" s="68"/>
      <c r="L282" s="68"/>
      <c r="M282" s="68"/>
      <c r="N282" s="68"/>
      <c r="O282" s="68"/>
      <c r="P282" s="68"/>
      <c r="Q282" s="68"/>
      <c r="R282" s="68"/>
      <c r="S282" s="68"/>
      <c r="T282" s="68"/>
      <c r="U282" s="68"/>
      <c r="V282" s="68"/>
      <c r="W282" s="68"/>
      <c r="X282" s="68"/>
      <c r="Y282" s="68"/>
      <c r="Z282" s="68"/>
    </row>
    <row r="283" spans="1:26" ht="15.75" customHeight="1">
      <c r="A283" s="68" t="s">
        <v>4535</v>
      </c>
      <c r="B283" s="68" t="s">
        <v>4535</v>
      </c>
      <c r="C283" s="5" t="e">
        <f>'2025 SEIS Data Analysis Plan'!#REF!</f>
        <v>#REF!</v>
      </c>
      <c r="D283" s="68"/>
      <c r="E283" s="68"/>
      <c r="F283" s="68"/>
      <c r="G283" s="68"/>
      <c r="H283" s="68"/>
      <c r="I283" s="68"/>
      <c r="J283" s="68"/>
      <c r="K283" s="68"/>
      <c r="L283" s="68"/>
      <c r="M283" s="68"/>
      <c r="N283" s="68"/>
      <c r="O283" s="68"/>
      <c r="P283" s="68"/>
      <c r="Q283" s="68"/>
      <c r="R283" s="68"/>
      <c r="S283" s="68"/>
      <c r="T283" s="68"/>
      <c r="U283" s="68"/>
      <c r="V283" s="68"/>
      <c r="W283" s="68"/>
      <c r="X283" s="68"/>
      <c r="Y283" s="68"/>
      <c r="Z283" s="68"/>
    </row>
    <row r="284" spans="1:26" ht="15.75" customHeight="1">
      <c r="A284" s="68" t="s">
        <v>4535</v>
      </c>
      <c r="B284" s="68" t="s">
        <v>4535</v>
      </c>
      <c r="C284" s="5" t="e">
        <f>'2025 SEIS Data Analysis Plan'!#REF!</f>
        <v>#REF!</v>
      </c>
      <c r="D284" s="68"/>
      <c r="E284" s="68"/>
      <c r="F284" s="68"/>
      <c r="G284" s="68"/>
      <c r="H284" s="68"/>
      <c r="I284" s="68"/>
      <c r="J284" s="68"/>
      <c r="K284" s="68"/>
      <c r="L284" s="68"/>
      <c r="M284" s="68"/>
      <c r="N284" s="68"/>
      <c r="O284" s="68"/>
      <c r="P284" s="68"/>
      <c r="Q284" s="68"/>
      <c r="R284" s="68"/>
      <c r="S284" s="68"/>
      <c r="T284" s="68"/>
      <c r="U284" s="68"/>
      <c r="V284" s="68"/>
      <c r="W284" s="68"/>
      <c r="X284" s="68"/>
      <c r="Y284" s="68"/>
      <c r="Z284" s="68"/>
    </row>
    <row r="285" spans="1:26" ht="15.75" customHeight="1">
      <c r="A285" s="68" t="s">
        <v>4535</v>
      </c>
      <c r="B285" s="68" t="s">
        <v>4535</v>
      </c>
      <c r="C285" s="5" t="e">
        <f>'2025 SEIS Data Analysis Plan'!#REF!</f>
        <v>#REF!</v>
      </c>
      <c r="D285" s="68"/>
      <c r="E285" s="68"/>
      <c r="F285" s="68"/>
      <c r="G285" s="68"/>
      <c r="H285" s="68"/>
      <c r="I285" s="68"/>
      <c r="J285" s="68"/>
      <c r="K285" s="68"/>
      <c r="L285" s="68"/>
      <c r="M285" s="68"/>
      <c r="N285" s="68"/>
      <c r="O285" s="68"/>
      <c r="P285" s="68"/>
      <c r="Q285" s="68"/>
      <c r="R285" s="68"/>
      <c r="S285" s="68"/>
      <c r="T285" s="68"/>
      <c r="U285" s="68"/>
      <c r="V285" s="68"/>
      <c r="W285" s="68"/>
      <c r="X285" s="68"/>
      <c r="Y285" s="68"/>
      <c r="Z285" s="68"/>
    </row>
    <row r="286" spans="1:26" ht="15.75" customHeight="1">
      <c r="A286" s="68" t="s">
        <v>4535</v>
      </c>
      <c r="B286" s="68" t="s">
        <v>4535</v>
      </c>
      <c r="C286" s="5" t="e">
        <f>'2025 SEIS Data Analysis Plan'!#REF!</f>
        <v>#REF!</v>
      </c>
      <c r="D286" s="68"/>
      <c r="E286" s="68"/>
      <c r="F286" s="68"/>
      <c r="G286" s="68"/>
      <c r="H286" s="68"/>
      <c r="I286" s="68"/>
      <c r="J286" s="68"/>
      <c r="K286" s="68"/>
      <c r="L286" s="68"/>
      <c r="M286" s="68"/>
      <c r="N286" s="68"/>
      <c r="O286" s="68"/>
      <c r="P286" s="68"/>
      <c r="Q286" s="68"/>
      <c r="R286" s="68"/>
      <c r="S286" s="68"/>
      <c r="T286" s="68"/>
      <c r="U286" s="68"/>
      <c r="V286" s="68"/>
      <c r="W286" s="68"/>
      <c r="X286" s="68"/>
      <c r="Y286" s="68"/>
      <c r="Z286" s="68"/>
    </row>
    <row r="287" spans="1:26" ht="15.75" customHeight="1">
      <c r="A287" s="68" t="s">
        <v>4535</v>
      </c>
      <c r="B287" s="68" t="s">
        <v>4535</v>
      </c>
      <c r="C287" s="5" t="e">
        <f>'2025 SEIS Data Analysis Plan'!#REF!</f>
        <v>#REF!</v>
      </c>
      <c r="D287" s="68"/>
      <c r="E287" s="68"/>
      <c r="F287" s="68"/>
      <c r="G287" s="68"/>
      <c r="H287" s="68"/>
      <c r="I287" s="68"/>
      <c r="J287" s="68"/>
      <c r="K287" s="68"/>
      <c r="L287" s="68"/>
      <c r="M287" s="68"/>
      <c r="N287" s="68"/>
      <c r="O287" s="68"/>
      <c r="P287" s="68"/>
      <c r="Q287" s="68"/>
      <c r="R287" s="68"/>
      <c r="S287" s="68"/>
      <c r="T287" s="68"/>
      <c r="U287" s="68"/>
      <c r="V287" s="68"/>
      <c r="W287" s="68"/>
      <c r="X287" s="68"/>
      <c r="Y287" s="68"/>
      <c r="Z287" s="68"/>
    </row>
    <row r="288" spans="1:26" ht="15.75" customHeight="1">
      <c r="A288" s="68" t="e">
        <f>'2025 SEIS Data Analysis Plan'!#REF!</f>
        <v>#REF!</v>
      </c>
      <c r="B288" s="68" t="e">
        <f>'2025 SEIS Data Analysis Plan'!#REF!</f>
        <v>#REF!</v>
      </c>
      <c r="C288" s="5" t="e">
        <f>'2025 SEIS Data Analysis Plan'!#REF!</f>
        <v>#REF!</v>
      </c>
      <c r="D288" s="68"/>
      <c r="E288" s="68"/>
      <c r="F288" s="68"/>
      <c r="G288" s="68"/>
      <c r="H288" s="68"/>
      <c r="I288" s="68"/>
      <c r="J288" s="68"/>
      <c r="K288" s="68"/>
      <c r="L288" s="68"/>
      <c r="M288" s="68"/>
      <c r="N288" s="68"/>
      <c r="O288" s="68"/>
      <c r="P288" s="68"/>
      <c r="Q288" s="68"/>
      <c r="R288" s="68"/>
      <c r="S288" s="68"/>
      <c r="T288" s="68"/>
      <c r="U288" s="68"/>
      <c r="V288" s="68"/>
      <c r="W288" s="68"/>
      <c r="X288" s="68"/>
      <c r="Y288" s="68"/>
      <c r="Z288" s="68"/>
    </row>
    <row r="289" spans="1:26" ht="15.75" customHeight="1">
      <c r="A289" s="68" t="e">
        <f>'2025 SEIS Data Analysis Plan'!#REF!</f>
        <v>#REF!</v>
      </c>
      <c r="B289" s="68" t="e">
        <f>'2025 SEIS Data Analysis Plan'!#REF!</f>
        <v>#REF!</v>
      </c>
      <c r="C289" s="5" t="e">
        <f>'2025 SEIS Data Analysis Plan'!#REF!</f>
        <v>#REF!</v>
      </c>
      <c r="D289" s="68"/>
      <c r="E289" s="68"/>
      <c r="F289" s="68"/>
      <c r="G289" s="68"/>
      <c r="H289" s="68"/>
      <c r="I289" s="68"/>
      <c r="J289" s="68"/>
      <c r="K289" s="68"/>
      <c r="L289" s="68"/>
      <c r="M289" s="68"/>
      <c r="N289" s="68"/>
      <c r="O289" s="68"/>
      <c r="P289" s="68"/>
      <c r="Q289" s="68"/>
      <c r="R289" s="68"/>
      <c r="S289" s="68"/>
      <c r="T289" s="68"/>
      <c r="U289" s="68"/>
      <c r="V289" s="68"/>
      <c r="W289" s="68"/>
      <c r="X289" s="68"/>
      <c r="Y289" s="68"/>
      <c r="Z289" s="68"/>
    </row>
    <row r="290" spans="1:26" ht="15.75" customHeight="1">
      <c r="A290" s="68" t="e">
        <f>'2025 SEIS Data Analysis Plan'!#REF!</f>
        <v>#REF!</v>
      </c>
      <c r="B290" s="68" t="e">
        <f>'2025 SEIS Data Analysis Plan'!#REF!</f>
        <v>#REF!</v>
      </c>
      <c r="C290" s="5" t="e">
        <f>'2025 SEIS Data Analysis Plan'!#REF!</f>
        <v>#REF!</v>
      </c>
      <c r="D290" s="68"/>
      <c r="E290" s="68"/>
      <c r="F290" s="68"/>
      <c r="G290" s="68"/>
      <c r="H290" s="68"/>
      <c r="I290" s="68"/>
      <c r="J290" s="68"/>
      <c r="K290" s="68"/>
      <c r="L290" s="68"/>
      <c r="M290" s="68"/>
      <c r="N290" s="68"/>
      <c r="O290" s="68"/>
      <c r="P290" s="68"/>
      <c r="Q290" s="68"/>
      <c r="R290" s="68"/>
      <c r="S290" s="68"/>
      <c r="T290" s="68"/>
      <c r="U290" s="68"/>
      <c r="V290" s="68"/>
      <c r="W290" s="68"/>
      <c r="X290" s="68"/>
      <c r="Y290" s="68"/>
      <c r="Z290" s="68"/>
    </row>
    <row r="291" spans="1:26" ht="15.75" customHeight="1">
      <c r="A291" s="68" t="s">
        <v>4535</v>
      </c>
      <c r="B291" s="68" t="s">
        <v>4535</v>
      </c>
      <c r="C291" s="5" t="e">
        <f>'2025 SEIS Data Analysis Plan'!#REF!</f>
        <v>#REF!</v>
      </c>
      <c r="D291" s="68"/>
      <c r="E291" s="68"/>
      <c r="F291" s="68"/>
      <c r="G291" s="68"/>
      <c r="H291" s="68"/>
      <c r="I291" s="68"/>
      <c r="J291" s="68"/>
      <c r="K291" s="68"/>
      <c r="L291" s="68"/>
      <c r="M291" s="68"/>
      <c r="N291" s="68"/>
      <c r="O291" s="68"/>
      <c r="P291" s="68"/>
      <c r="Q291" s="68"/>
      <c r="R291" s="68"/>
      <c r="S291" s="68"/>
      <c r="T291" s="68"/>
      <c r="U291" s="68"/>
      <c r="V291" s="68"/>
      <c r="W291" s="68"/>
      <c r="X291" s="68"/>
      <c r="Y291" s="68"/>
      <c r="Z291" s="68"/>
    </row>
    <row r="292" spans="1:26" ht="15.75" customHeight="1">
      <c r="A292" s="68" t="e">
        <f>'2025 SEIS Data Analysis Plan'!#REF!</f>
        <v>#REF!</v>
      </c>
      <c r="B292" s="68" t="e">
        <f>'2025 SEIS Data Analysis Plan'!#REF!</f>
        <v>#REF!</v>
      </c>
      <c r="C292" s="5" t="e">
        <f>'2025 SEIS Data Analysis Plan'!#REF!</f>
        <v>#REF!</v>
      </c>
      <c r="D292" s="68"/>
      <c r="E292" s="68"/>
      <c r="F292" s="68"/>
      <c r="G292" s="68"/>
      <c r="H292" s="68"/>
      <c r="I292" s="68"/>
      <c r="J292" s="68"/>
      <c r="K292" s="68"/>
      <c r="L292" s="68"/>
      <c r="M292" s="68"/>
      <c r="N292" s="68"/>
      <c r="O292" s="68"/>
      <c r="P292" s="68"/>
      <c r="Q292" s="68"/>
      <c r="R292" s="68"/>
      <c r="S292" s="68"/>
      <c r="T292" s="68"/>
      <c r="U292" s="68"/>
      <c r="V292" s="68"/>
      <c r="W292" s="68"/>
      <c r="X292" s="68"/>
      <c r="Y292" s="68"/>
      <c r="Z292" s="68"/>
    </row>
    <row r="293" spans="1:26" ht="15.75" customHeight="1">
      <c r="A293" s="68" t="e">
        <f>'2025 SEIS Data Analysis Plan'!#REF!</f>
        <v>#REF!</v>
      </c>
      <c r="B293" s="68" t="e">
        <f>'2025 SEIS Data Analysis Plan'!#REF!</f>
        <v>#REF!</v>
      </c>
      <c r="C293" s="5" t="e">
        <f>'2025 SEIS Data Analysis Plan'!#REF!</f>
        <v>#REF!</v>
      </c>
      <c r="D293" s="68"/>
      <c r="E293" s="68"/>
      <c r="F293" s="68"/>
      <c r="G293" s="68"/>
      <c r="H293" s="68"/>
      <c r="I293" s="68"/>
      <c r="J293" s="68"/>
      <c r="K293" s="68"/>
      <c r="L293" s="68"/>
      <c r="M293" s="68"/>
      <c r="N293" s="68"/>
      <c r="O293" s="68"/>
      <c r="P293" s="68"/>
      <c r="Q293" s="68"/>
      <c r="R293" s="68"/>
      <c r="S293" s="68"/>
      <c r="T293" s="68"/>
      <c r="U293" s="68"/>
      <c r="V293" s="68"/>
      <c r="W293" s="68"/>
      <c r="X293" s="68"/>
      <c r="Y293" s="68"/>
      <c r="Z293" s="68"/>
    </row>
    <row r="294" spans="1:26" ht="15.75" customHeight="1">
      <c r="A294" s="68" t="e">
        <f>'2025 SEIS Data Analysis Plan'!#REF!</f>
        <v>#REF!</v>
      </c>
      <c r="B294" s="68" t="e">
        <f>'2025 SEIS Data Analysis Plan'!#REF!</f>
        <v>#REF!</v>
      </c>
      <c r="C294" s="5" t="e">
        <f>'2025 SEIS Data Analysis Plan'!#REF!</f>
        <v>#REF!</v>
      </c>
      <c r="D294" s="68"/>
      <c r="E294" s="68"/>
      <c r="F294" s="68"/>
      <c r="G294" s="68"/>
      <c r="H294" s="68"/>
      <c r="I294" s="68"/>
      <c r="J294" s="68"/>
      <c r="K294" s="68"/>
      <c r="L294" s="68"/>
      <c r="M294" s="68"/>
      <c r="N294" s="68"/>
      <c r="O294" s="68"/>
      <c r="P294" s="68"/>
      <c r="Q294" s="68"/>
      <c r="R294" s="68"/>
      <c r="S294" s="68"/>
      <c r="T294" s="68"/>
      <c r="U294" s="68"/>
      <c r="V294" s="68"/>
      <c r="W294" s="68"/>
      <c r="X294" s="68"/>
      <c r="Y294" s="68"/>
      <c r="Z294" s="68"/>
    </row>
    <row r="295" spans="1:26" ht="15.75" customHeight="1">
      <c r="A295" s="68" t="e">
        <f>'2025 SEIS Data Analysis Plan'!#REF!</f>
        <v>#REF!</v>
      </c>
      <c r="B295" s="68" t="e">
        <f>'2025 SEIS Data Analysis Plan'!#REF!</f>
        <v>#REF!</v>
      </c>
      <c r="C295" s="5" t="e">
        <f>'2025 SEIS Data Analysis Plan'!#REF!</f>
        <v>#REF!</v>
      </c>
      <c r="D295" s="68"/>
      <c r="E295" s="68"/>
      <c r="F295" s="68"/>
      <c r="G295" s="68"/>
      <c r="H295" s="68"/>
      <c r="I295" s="68"/>
      <c r="J295" s="68"/>
      <c r="K295" s="68"/>
      <c r="L295" s="68"/>
      <c r="M295" s="68"/>
      <c r="N295" s="68"/>
      <c r="O295" s="68"/>
      <c r="P295" s="68"/>
      <c r="Q295" s="68"/>
      <c r="R295" s="68"/>
      <c r="S295" s="68"/>
      <c r="T295" s="68"/>
      <c r="U295" s="68"/>
      <c r="V295" s="68"/>
      <c r="W295" s="68"/>
      <c r="X295" s="68"/>
      <c r="Y295" s="68"/>
      <c r="Z295" s="68"/>
    </row>
    <row r="296" spans="1:26" ht="15.75" customHeight="1">
      <c r="A296" s="68" t="e">
        <f>'2025 SEIS Data Analysis Plan'!#REF!</f>
        <v>#REF!</v>
      </c>
      <c r="B296" s="68" t="e">
        <f>'2025 SEIS Data Analysis Plan'!#REF!</f>
        <v>#REF!</v>
      </c>
      <c r="C296" s="5" t="e">
        <f>'2025 SEIS Data Analysis Plan'!#REF!</f>
        <v>#REF!</v>
      </c>
      <c r="D296" s="68"/>
      <c r="E296" s="68"/>
      <c r="F296" s="68"/>
      <c r="G296" s="68"/>
      <c r="H296" s="68"/>
      <c r="I296" s="68"/>
      <c r="J296" s="68"/>
      <c r="K296" s="68"/>
      <c r="L296" s="68"/>
      <c r="M296" s="68"/>
      <c r="N296" s="68"/>
      <c r="O296" s="68"/>
      <c r="P296" s="68"/>
      <c r="Q296" s="68"/>
      <c r="R296" s="68"/>
      <c r="S296" s="68"/>
      <c r="T296" s="68"/>
      <c r="U296" s="68"/>
      <c r="V296" s="68"/>
      <c r="W296" s="68"/>
      <c r="X296" s="68"/>
      <c r="Y296" s="68"/>
      <c r="Z296" s="68"/>
    </row>
    <row r="297" spans="1:26" ht="15.75" customHeight="1">
      <c r="A297" s="68" t="e">
        <f>'2025 SEIS Data Analysis Plan'!#REF!</f>
        <v>#REF!</v>
      </c>
      <c r="B297" s="68" t="e">
        <f>'2025 SEIS Data Analysis Plan'!#REF!</f>
        <v>#REF!</v>
      </c>
      <c r="C297" s="5" t="e">
        <f>'2025 SEIS Data Analysis Plan'!#REF!</f>
        <v>#REF!</v>
      </c>
      <c r="D297" s="68"/>
      <c r="E297" s="68"/>
      <c r="F297" s="68"/>
      <c r="G297" s="68"/>
      <c r="H297" s="68"/>
      <c r="I297" s="68"/>
      <c r="J297" s="68"/>
      <c r="K297" s="68"/>
      <c r="L297" s="68"/>
      <c r="M297" s="68"/>
      <c r="N297" s="68"/>
      <c r="O297" s="68"/>
      <c r="P297" s="68"/>
      <c r="Q297" s="68"/>
      <c r="R297" s="68"/>
      <c r="S297" s="68"/>
      <c r="T297" s="68"/>
      <c r="U297" s="68"/>
      <c r="V297" s="68"/>
      <c r="W297" s="68"/>
      <c r="X297" s="68"/>
      <c r="Y297" s="68"/>
      <c r="Z297" s="68"/>
    </row>
    <row r="298" spans="1:26" ht="15.75" customHeight="1">
      <c r="A298" s="68" t="e">
        <f>'2025 SEIS Data Analysis Plan'!#REF!</f>
        <v>#REF!</v>
      </c>
      <c r="B298" s="68" t="e">
        <f>'2025 SEIS Data Analysis Plan'!#REF!</f>
        <v>#REF!</v>
      </c>
      <c r="C298" s="5" t="e">
        <f>'2025 SEIS Data Analysis Plan'!#REF!</f>
        <v>#REF!</v>
      </c>
      <c r="D298" s="68"/>
      <c r="E298" s="68"/>
      <c r="F298" s="68"/>
      <c r="G298" s="68"/>
      <c r="H298" s="68"/>
      <c r="I298" s="68"/>
      <c r="J298" s="68"/>
      <c r="K298" s="68"/>
      <c r="L298" s="68"/>
      <c r="M298" s="68"/>
      <c r="N298" s="68"/>
      <c r="O298" s="68"/>
      <c r="P298" s="68"/>
      <c r="Q298" s="68"/>
      <c r="R298" s="68"/>
      <c r="S298" s="68"/>
      <c r="T298" s="68"/>
      <c r="U298" s="68"/>
      <c r="V298" s="68"/>
      <c r="W298" s="68"/>
      <c r="X298" s="68"/>
      <c r="Y298" s="68"/>
      <c r="Z298" s="68"/>
    </row>
    <row r="299" spans="1:26" ht="15.75" customHeight="1">
      <c r="A299" s="68" t="e">
        <f>'2025 SEIS Data Analysis Plan'!#REF!</f>
        <v>#REF!</v>
      </c>
      <c r="B299" s="68" t="e">
        <f>'2025 SEIS Data Analysis Plan'!#REF!</f>
        <v>#REF!</v>
      </c>
      <c r="C299" s="5" t="e">
        <f>'2025 SEIS Data Analysis Plan'!#REF!</f>
        <v>#REF!</v>
      </c>
      <c r="D299" s="68"/>
      <c r="E299" s="68"/>
      <c r="F299" s="68"/>
      <c r="G299" s="68"/>
      <c r="H299" s="68"/>
      <c r="I299" s="68"/>
      <c r="J299" s="68"/>
      <c r="K299" s="68"/>
      <c r="L299" s="68"/>
      <c r="M299" s="68"/>
      <c r="N299" s="68"/>
      <c r="O299" s="68"/>
      <c r="P299" s="68"/>
      <c r="Q299" s="68"/>
      <c r="R299" s="68"/>
      <c r="S299" s="68"/>
      <c r="T299" s="68"/>
      <c r="U299" s="68"/>
      <c r="V299" s="68"/>
      <c r="W299" s="68"/>
      <c r="X299" s="68"/>
      <c r="Y299" s="68"/>
      <c r="Z299" s="68"/>
    </row>
    <row r="300" spans="1:26" ht="15.75" customHeight="1">
      <c r="A300" s="68" t="e">
        <f>'2025 SEIS Data Analysis Plan'!#REF!</f>
        <v>#REF!</v>
      </c>
      <c r="B300" s="68" t="e">
        <f>'2025 SEIS Data Analysis Plan'!#REF!</f>
        <v>#REF!</v>
      </c>
      <c r="C300" s="5" t="e">
        <f>'2025 SEIS Data Analysis Plan'!#REF!</f>
        <v>#REF!</v>
      </c>
      <c r="D300" s="68"/>
      <c r="E300" s="68"/>
      <c r="F300" s="68"/>
      <c r="G300" s="68"/>
      <c r="H300" s="68"/>
      <c r="I300" s="68"/>
      <c r="J300" s="68"/>
      <c r="K300" s="68"/>
      <c r="L300" s="68"/>
      <c r="M300" s="68"/>
      <c r="N300" s="68"/>
      <c r="O300" s="68"/>
      <c r="P300" s="68"/>
      <c r="Q300" s="68"/>
      <c r="R300" s="68"/>
      <c r="S300" s="68"/>
      <c r="T300" s="68"/>
      <c r="U300" s="68"/>
      <c r="V300" s="68"/>
      <c r="W300" s="68"/>
      <c r="X300" s="68"/>
      <c r="Y300" s="68"/>
      <c r="Z300" s="68"/>
    </row>
    <row r="301" spans="1:26" ht="15.75" customHeight="1">
      <c r="A301" s="68" t="s">
        <v>4535</v>
      </c>
      <c r="B301" s="68" t="s">
        <v>4535</v>
      </c>
      <c r="C301" s="5" t="e">
        <f>'2025 SEIS Data Analysis Plan'!#REF!</f>
        <v>#REF!</v>
      </c>
      <c r="D301" s="68"/>
      <c r="E301" s="68"/>
      <c r="F301" s="68"/>
      <c r="G301" s="68"/>
      <c r="H301" s="68"/>
      <c r="I301" s="68"/>
      <c r="J301" s="68"/>
      <c r="K301" s="68"/>
      <c r="L301" s="68"/>
      <c r="M301" s="68"/>
      <c r="N301" s="68"/>
      <c r="O301" s="68"/>
      <c r="P301" s="68"/>
      <c r="Q301" s="68"/>
      <c r="R301" s="68"/>
      <c r="S301" s="68"/>
      <c r="T301" s="68"/>
      <c r="U301" s="68"/>
      <c r="V301" s="68"/>
      <c r="W301" s="68"/>
      <c r="X301" s="68"/>
      <c r="Y301" s="68"/>
      <c r="Z301" s="68"/>
    </row>
    <row r="302" spans="1:26" ht="15.75" customHeight="1">
      <c r="A302" s="68" t="e">
        <f>'2025 SEIS Data Analysis Plan'!#REF!</f>
        <v>#REF!</v>
      </c>
      <c r="B302" s="68" t="e">
        <f>'2025 SEIS Data Analysis Plan'!#REF!</f>
        <v>#REF!</v>
      </c>
      <c r="C302" s="5" t="e">
        <f>'2025 SEIS Data Analysis Plan'!#REF!</f>
        <v>#REF!</v>
      </c>
      <c r="D302" s="68"/>
      <c r="E302" s="68"/>
      <c r="F302" s="68"/>
      <c r="G302" s="68"/>
      <c r="H302" s="68"/>
      <c r="I302" s="68"/>
      <c r="J302" s="68"/>
      <c r="K302" s="68"/>
      <c r="L302" s="68"/>
      <c r="M302" s="68"/>
      <c r="N302" s="68"/>
      <c r="O302" s="68"/>
      <c r="P302" s="68"/>
      <c r="Q302" s="68"/>
      <c r="R302" s="68"/>
      <c r="S302" s="68"/>
      <c r="T302" s="68"/>
      <c r="U302" s="68"/>
      <c r="V302" s="68"/>
      <c r="W302" s="68"/>
      <c r="X302" s="68"/>
      <c r="Y302" s="68"/>
      <c r="Z302" s="68"/>
    </row>
    <row r="303" spans="1:26" ht="15.75" customHeight="1">
      <c r="A303" s="68" t="e">
        <f>'2025 SEIS Data Analysis Plan'!#REF!</f>
        <v>#REF!</v>
      </c>
      <c r="B303" s="68" t="e">
        <f>'2025 SEIS Data Analysis Plan'!#REF!</f>
        <v>#REF!</v>
      </c>
      <c r="C303" s="5" t="e">
        <f>'2025 SEIS Data Analysis Plan'!#REF!</f>
        <v>#REF!</v>
      </c>
      <c r="D303" s="68"/>
      <c r="E303" s="68"/>
      <c r="F303" s="68"/>
      <c r="G303" s="68"/>
      <c r="H303" s="68"/>
      <c r="I303" s="68"/>
      <c r="J303" s="68"/>
      <c r="K303" s="68"/>
      <c r="L303" s="68"/>
      <c r="M303" s="68"/>
      <c r="N303" s="68"/>
      <c r="O303" s="68"/>
      <c r="P303" s="68"/>
      <c r="Q303" s="68"/>
      <c r="R303" s="68"/>
      <c r="S303" s="68"/>
      <c r="T303" s="68"/>
      <c r="U303" s="68"/>
      <c r="V303" s="68"/>
      <c r="W303" s="68"/>
      <c r="X303" s="68"/>
      <c r="Y303" s="68"/>
      <c r="Z303" s="68"/>
    </row>
    <row r="304" spans="1:26" ht="15.75" customHeight="1">
      <c r="A304" s="68" t="e">
        <f>'2025 SEIS Data Analysis Plan'!#REF!</f>
        <v>#REF!</v>
      </c>
      <c r="B304" s="68" t="e">
        <f>'2025 SEIS Data Analysis Plan'!#REF!</f>
        <v>#REF!</v>
      </c>
      <c r="C304" s="5" t="e">
        <f>'2025 SEIS Data Analysis Plan'!#REF!</f>
        <v>#REF!</v>
      </c>
      <c r="D304" s="68"/>
      <c r="E304" s="68"/>
      <c r="F304" s="68"/>
      <c r="G304" s="68"/>
      <c r="H304" s="68"/>
      <c r="I304" s="68"/>
      <c r="J304" s="68"/>
      <c r="K304" s="68"/>
      <c r="L304" s="68"/>
      <c r="M304" s="68"/>
      <c r="N304" s="68"/>
      <c r="O304" s="68"/>
      <c r="P304" s="68"/>
      <c r="Q304" s="68"/>
      <c r="R304" s="68"/>
      <c r="S304" s="68"/>
      <c r="T304" s="68"/>
      <c r="U304" s="68"/>
      <c r="V304" s="68"/>
      <c r="W304" s="68"/>
      <c r="X304" s="68"/>
      <c r="Y304" s="68"/>
      <c r="Z304" s="68"/>
    </row>
    <row r="305" spans="1:26" ht="15.75" customHeight="1">
      <c r="A305" s="68" t="e">
        <f>'2025 SEIS Data Analysis Plan'!#REF!</f>
        <v>#REF!</v>
      </c>
      <c r="B305" s="68" t="e">
        <f>'2025 SEIS Data Analysis Plan'!#REF!</f>
        <v>#REF!</v>
      </c>
      <c r="C305" s="5" t="e">
        <f>'2025 SEIS Data Analysis Plan'!#REF!</f>
        <v>#REF!</v>
      </c>
      <c r="D305" s="68"/>
      <c r="E305" s="68"/>
      <c r="F305" s="68"/>
      <c r="G305" s="68"/>
      <c r="H305" s="68"/>
      <c r="I305" s="68"/>
      <c r="J305" s="68"/>
      <c r="K305" s="68"/>
      <c r="L305" s="68"/>
      <c r="M305" s="68"/>
      <c r="N305" s="68"/>
      <c r="O305" s="68"/>
      <c r="P305" s="68"/>
      <c r="Q305" s="68"/>
      <c r="R305" s="68"/>
      <c r="S305" s="68"/>
      <c r="T305" s="68"/>
      <c r="U305" s="68"/>
      <c r="V305" s="68"/>
      <c r="W305" s="68"/>
      <c r="X305" s="68"/>
      <c r="Y305" s="68"/>
      <c r="Z305" s="68"/>
    </row>
    <row r="306" spans="1:26" ht="15.75" customHeight="1">
      <c r="A306" s="68" t="e">
        <f>'2025 SEIS Data Analysis Plan'!#REF!</f>
        <v>#REF!</v>
      </c>
      <c r="B306" s="68" t="e">
        <f>'2025 SEIS Data Analysis Plan'!#REF!</f>
        <v>#REF!</v>
      </c>
      <c r="C306" s="5" t="e">
        <f>'2025 SEIS Data Analysis Plan'!#REF!</f>
        <v>#REF!</v>
      </c>
      <c r="D306" s="68"/>
      <c r="E306" s="68"/>
      <c r="F306" s="68"/>
      <c r="G306" s="68"/>
      <c r="H306" s="68"/>
      <c r="I306" s="68"/>
      <c r="J306" s="68"/>
      <c r="K306" s="68"/>
      <c r="L306" s="68"/>
      <c r="M306" s="68"/>
      <c r="N306" s="68"/>
      <c r="O306" s="68"/>
      <c r="P306" s="68"/>
      <c r="Q306" s="68"/>
      <c r="R306" s="68"/>
      <c r="S306" s="68"/>
      <c r="T306" s="68"/>
      <c r="U306" s="68"/>
      <c r="V306" s="68"/>
      <c r="W306" s="68"/>
      <c r="X306" s="68"/>
      <c r="Y306" s="68"/>
      <c r="Z306" s="68"/>
    </row>
    <row r="307" spans="1:26" ht="15.75" customHeight="1">
      <c r="A307" s="68" t="e">
        <f>'2025 SEIS Data Analysis Plan'!#REF!</f>
        <v>#REF!</v>
      </c>
      <c r="B307" s="68" t="e">
        <f>'2025 SEIS Data Analysis Plan'!#REF!</f>
        <v>#REF!</v>
      </c>
      <c r="C307" s="5" t="e">
        <f>'2025 SEIS Data Analysis Plan'!#REF!</f>
        <v>#REF!</v>
      </c>
      <c r="D307" s="68"/>
      <c r="E307" s="68"/>
      <c r="F307" s="68"/>
      <c r="G307" s="68"/>
      <c r="H307" s="68"/>
      <c r="I307" s="68"/>
      <c r="J307" s="68"/>
      <c r="K307" s="68"/>
      <c r="L307" s="68"/>
      <c r="M307" s="68"/>
      <c r="N307" s="68"/>
      <c r="O307" s="68"/>
      <c r="P307" s="68"/>
      <c r="Q307" s="68"/>
      <c r="R307" s="68"/>
      <c r="S307" s="68"/>
      <c r="T307" s="68"/>
      <c r="U307" s="68"/>
      <c r="V307" s="68"/>
      <c r="W307" s="68"/>
      <c r="X307" s="68"/>
      <c r="Y307" s="68"/>
      <c r="Z307" s="68"/>
    </row>
    <row r="308" spans="1:26" ht="15.75" customHeight="1">
      <c r="A308" s="68" t="e">
        <f>'2025 SEIS Data Analysis Plan'!#REF!</f>
        <v>#REF!</v>
      </c>
      <c r="B308" s="68" t="e">
        <f>'2025 SEIS Data Analysis Plan'!#REF!</f>
        <v>#REF!</v>
      </c>
      <c r="C308" s="5" t="e">
        <f>'2025 SEIS Data Analysis Plan'!#REF!</f>
        <v>#REF!</v>
      </c>
      <c r="D308" s="68"/>
      <c r="E308" s="68"/>
      <c r="F308" s="68"/>
      <c r="G308" s="68"/>
      <c r="H308" s="68"/>
      <c r="I308" s="68"/>
      <c r="J308" s="68"/>
      <c r="K308" s="68"/>
      <c r="L308" s="68"/>
      <c r="M308" s="68"/>
      <c r="N308" s="68"/>
      <c r="O308" s="68"/>
      <c r="P308" s="68"/>
      <c r="Q308" s="68"/>
      <c r="R308" s="68"/>
      <c r="S308" s="68"/>
      <c r="T308" s="68"/>
      <c r="U308" s="68"/>
      <c r="V308" s="68"/>
      <c r="W308" s="68"/>
      <c r="X308" s="68"/>
      <c r="Y308" s="68"/>
      <c r="Z308" s="68"/>
    </row>
    <row r="309" spans="1:26" ht="15.75" customHeight="1">
      <c r="A309" s="68" t="e">
        <f>'2025 SEIS Data Analysis Plan'!#REF!</f>
        <v>#REF!</v>
      </c>
      <c r="B309" s="68" t="e">
        <f>'2025 SEIS Data Analysis Plan'!#REF!</f>
        <v>#REF!</v>
      </c>
      <c r="C309" s="5" t="e">
        <f>'2025 SEIS Data Analysis Plan'!#REF!</f>
        <v>#REF!</v>
      </c>
      <c r="D309" s="68"/>
      <c r="E309" s="68"/>
      <c r="F309" s="68"/>
      <c r="G309" s="68"/>
      <c r="H309" s="68"/>
      <c r="I309" s="68"/>
      <c r="J309" s="68"/>
      <c r="K309" s="68"/>
      <c r="L309" s="68"/>
      <c r="M309" s="68"/>
      <c r="N309" s="68"/>
      <c r="O309" s="68"/>
      <c r="P309" s="68"/>
      <c r="Q309" s="68"/>
      <c r="R309" s="68"/>
      <c r="S309" s="68"/>
      <c r="T309" s="68"/>
      <c r="U309" s="68"/>
      <c r="V309" s="68"/>
      <c r="W309" s="68"/>
      <c r="X309" s="68"/>
      <c r="Y309" s="68"/>
      <c r="Z309" s="68"/>
    </row>
    <row r="310" spans="1:26" ht="15.75" customHeight="1">
      <c r="A310" s="68" t="e">
        <f>'2025 SEIS Data Analysis Plan'!#REF!</f>
        <v>#REF!</v>
      </c>
      <c r="B310" s="68" t="e">
        <f>'2025 SEIS Data Analysis Plan'!#REF!</f>
        <v>#REF!</v>
      </c>
      <c r="C310" s="5" t="e">
        <f>'2025 SEIS Data Analysis Plan'!#REF!</f>
        <v>#REF!</v>
      </c>
      <c r="D310" s="68"/>
      <c r="E310" s="68"/>
      <c r="F310" s="68"/>
      <c r="G310" s="68"/>
      <c r="H310" s="68"/>
      <c r="I310" s="68"/>
      <c r="J310" s="68"/>
      <c r="K310" s="68"/>
      <c r="L310" s="68"/>
      <c r="M310" s="68"/>
      <c r="N310" s="68"/>
      <c r="O310" s="68"/>
      <c r="P310" s="68"/>
      <c r="Q310" s="68"/>
      <c r="R310" s="68"/>
      <c r="S310" s="68"/>
      <c r="T310" s="68"/>
      <c r="U310" s="68"/>
      <c r="V310" s="68"/>
      <c r="W310" s="68"/>
      <c r="X310" s="68"/>
      <c r="Y310" s="68"/>
      <c r="Z310" s="68"/>
    </row>
    <row r="311" spans="1:26" ht="15.75" customHeight="1">
      <c r="A311" s="68" t="e">
        <f>'2025 SEIS Data Analysis Plan'!#REF!</f>
        <v>#REF!</v>
      </c>
      <c r="B311" s="68" t="e">
        <f>'2025 SEIS Data Analysis Plan'!#REF!</f>
        <v>#REF!</v>
      </c>
      <c r="C311" s="5" t="e">
        <f>'2025 SEIS Data Analysis Plan'!#REF!</f>
        <v>#REF!</v>
      </c>
      <c r="D311" s="68"/>
      <c r="E311" s="68"/>
      <c r="F311" s="68"/>
      <c r="G311" s="68"/>
      <c r="H311" s="68"/>
      <c r="I311" s="68"/>
      <c r="J311" s="68"/>
      <c r="K311" s="68"/>
      <c r="L311" s="68"/>
      <c r="M311" s="68"/>
      <c r="N311" s="68"/>
      <c r="O311" s="68"/>
      <c r="P311" s="68"/>
      <c r="Q311" s="68"/>
      <c r="R311" s="68"/>
      <c r="S311" s="68"/>
      <c r="T311" s="68"/>
      <c r="U311" s="68"/>
      <c r="V311" s="68"/>
      <c r="W311" s="68"/>
      <c r="X311" s="68"/>
      <c r="Y311" s="68"/>
      <c r="Z311" s="68"/>
    </row>
    <row r="312" spans="1:26" ht="15.75" customHeight="1">
      <c r="A312" s="68" t="e">
        <f>'2025 SEIS Data Analysis Plan'!#REF!</f>
        <v>#REF!</v>
      </c>
      <c r="B312" s="68" t="e">
        <f>'2025 SEIS Data Analysis Plan'!#REF!</f>
        <v>#REF!</v>
      </c>
      <c r="C312" s="5" t="e">
        <f>'2025 SEIS Data Analysis Plan'!#REF!</f>
        <v>#REF!</v>
      </c>
      <c r="D312" s="68"/>
      <c r="E312" s="68"/>
      <c r="F312" s="68"/>
      <c r="G312" s="68"/>
      <c r="H312" s="68"/>
      <c r="I312" s="68"/>
      <c r="J312" s="68"/>
      <c r="K312" s="68"/>
      <c r="L312" s="68"/>
      <c r="M312" s="68"/>
      <c r="N312" s="68"/>
      <c r="O312" s="68"/>
      <c r="P312" s="68"/>
      <c r="Q312" s="68"/>
      <c r="R312" s="68"/>
      <c r="S312" s="68"/>
      <c r="T312" s="68"/>
      <c r="U312" s="68"/>
      <c r="V312" s="68"/>
      <c r="W312" s="68"/>
      <c r="X312" s="68"/>
      <c r="Y312" s="68"/>
      <c r="Z312" s="68"/>
    </row>
    <row r="313" spans="1:26" ht="15.75" customHeight="1">
      <c r="A313" s="68" t="e">
        <f>'2025 SEIS Data Analysis Plan'!#REF!</f>
        <v>#REF!</v>
      </c>
      <c r="B313" s="68" t="e">
        <f>'2025 SEIS Data Analysis Plan'!#REF!</f>
        <v>#REF!</v>
      </c>
      <c r="C313" s="5" t="e">
        <f>'2025 SEIS Data Analysis Plan'!#REF!</f>
        <v>#REF!</v>
      </c>
      <c r="D313" s="68"/>
      <c r="E313" s="68"/>
      <c r="F313" s="68"/>
      <c r="G313" s="68"/>
      <c r="H313" s="68"/>
      <c r="I313" s="68"/>
      <c r="J313" s="68"/>
      <c r="K313" s="68"/>
      <c r="L313" s="68"/>
      <c r="M313" s="68"/>
      <c r="N313" s="68"/>
      <c r="O313" s="68"/>
      <c r="P313" s="68"/>
      <c r="Q313" s="68"/>
      <c r="R313" s="68"/>
      <c r="S313" s="68"/>
      <c r="T313" s="68"/>
      <c r="U313" s="68"/>
      <c r="V313" s="68"/>
      <c r="W313" s="68"/>
      <c r="X313" s="68"/>
      <c r="Y313" s="68"/>
      <c r="Z313" s="68"/>
    </row>
    <row r="314" spans="1:26" ht="15.75" customHeight="1">
      <c r="A314" s="68" t="e">
        <f>'2025 SEIS Data Analysis Plan'!#REF!</f>
        <v>#REF!</v>
      </c>
      <c r="B314" s="68" t="e">
        <f>'2025 SEIS Data Analysis Plan'!#REF!</f>
        <v>#REF!</v>
      </c>
      <c r="C314" s="5" t="e">
        <f>'2025 SEIS Data Analysis Plan'!#REF!</f>
        <v>#REF!</v>
      </c>
      <c r="D314" s="68"/>
      <c r="E314" s="68"/>
      <c r="F314" s="68"/>
      <c r="G314" s="68"/>
      <c r="H314" s="68"/>
      <c r="I314" s="68"/>
      <c r="J314" s="68"/>
      <c r="K314" s="68"/>
      <c r="L314" s="68"/>
      <c r="M314" s="68"/>
      <c r="N314" s="68"/>
      <c r="O314" s="68"/>
      <c r="P314" s="68"/>
      <c r="Q314" s="68"/>
      <c r="R314" s="68"/>
      <c r="S314" s="68"/>
      <c r="T314" s="68"/>
      <c r="U314" s="68"/>
      <c r="V314" s="68"/>
      <c r="W314" s="68"/>
      <c r="X314" s="68"/>
      <c r="Y314" s="68"/>
      <c r="Z314" s="68"/>
    </row>
    <row r="315" spans="1:26" ht="15.75" customHeight="1">
      <c r="A315" s="68" t="e">
        <f>'2025 SEIS Data Analysis Plan'!#REF!</f>
        <v>#REF!</v>
      </c>
      <c r="B315" s="68" t="e">
        <f>'2025 SEIS Data Analysis Plan'!#REF!</f>
        <v>#REF!</v>
      </c>
      <c r="C315" s="5" t="e">
        <f>'2025 SEIS Data Analysis Plan'!#REF!</f>
        <v>#REF!</v>
      </c>
      <c r="D315" s="68"/>
      <c r="E315" s="68"/>
      <c r="F315" s="68"/>
      <c r="G315" s="68"/>
      <c r="H315" s="68"/>
      <c r="I315" s="68"/>
      <c r="J315" s="68"/>
      <c r="K315" s="68"/>
      <c r="L315" s="68"/>
      <c r="M315" s="68"/>
      <c r="N315" s="68"/>
      <c r="O315" s="68"/>
      <c r="P315" s="68"/>
      <c r="Q315" s="68"/>
      <c r="R315" s="68"/>
      <c r="S315" s="68"/>
      <c r="T315" s="68"/>
      <c r="U315" s="68"/>
      <c r="V315" s="68"/>
      <c r="W315" s="68"/>
      <c r="X315" s="68"/>
      <c r="Y315" s="68"/>
      <c r="Z315" s="68"/>
    </row>
    <row r="316" spans="1:26" ht="15.75" customHeight="1">
      <c r="A316" s="68" t="e">
        <f>'2025 SEIS Data Analysis Plan'!#REF!</f>
        <v>#REF!</v>
      </c>
      <c r="B316" s="68" t="e">
        <f>'2025 SEIS Data Analysis Plan'!#REF!</f>
        <v>#REF!</v>
      </c>
      <c r="C316" s="5" t="e">
        <f>'2025 SEIS Data Analysis Plan'!#REF!</f>
        <v>#REF!</v>
      </c>
      <c r="D316" s="68"/>
      <c r="E316" s="68"/>
      <c r="F316" s="68"/>
      <c r="G316" s="68"/>
      <c r="H316" s="68"/>
      <c r="I316" s="68"/>
      <c r="J316" s="68"/>
      <c r="K316" s="68"/>
      <c r="L316" s="68"/>
      <c r="M316" s="68"/>
      <c r="N316" s="68"/>
      <c r="O316" s="68"/>
      <c r="P316" s="68"/>
      <c r="Q316" s="68"/>
      <c r="R316" s="68"/>
      <c r="S316" s="68"/>
      <c r="T316" s="68"/>
      <c r="U316" s="68"/>
      <c r="V316" s="68"/>
      <c r="W316" s="68"/>
      <c r="X316" s="68"/>
      <c r="Y316" s="68"/>
      <c r="Z316" s="68"/>
    </row>
    <row r="317" spans="1:26" ht="15.75" customHeight="1">
      <c r="A317" s="68" t="e">
        <f>'2025 SEIS Data Analysis Plan'!#REF!</f>
        <v>#REF!</v>
      </c>
      <c r="B317" s="68" t="e">
        <f>'2025 SEIS Data Analysis Plan'!#REF!</f>
        <v>#REF!</v>
      </c>
      <c r="C317" s="5" t="e">
        <f>'2025 SEIS Data Analysis Plan'!#REF!</f>
        <v>#REF!</v>
      </c>
      <c r="D317" s="68"/>
      <c r="E317" s="68"/>
      <c r="F317" s="68"/>
      <c r="G317" s="68"/>
      <c r="H317" s="68"/>
      <c r="I317" s="68"/>
      <c r="J317" s="68"/>
      <c r="K317" s="68"/>
      <c r="L317" s="68"/>
      <c r="M317" s="68"/>
      <c r="N317" s="68"/>
      <c r="O317" s="68"/>
      <c r="P317" s="68"/>
      <c r="Q317" s="68"/>
      <c r="R317" s="68"/>
      <c r="S317" s="68"/>
      <c r="T317" s="68"/>
      <c r="U317" s="68"/>
      <c r="V317" s="68"/>
      <c r="W317" s="68"/>
      <c r="X317" s="68"/>
      <c r="Y317" s="68"/>
      <c r="Z317" s="68"/>
    </row>
    <row r="318" spans="1:26" ht="15.75" customHeight="1">
      <c r="A318" s="68" t="e">
        <f>'2025 SEIS Data Analysis Plan'!#REF!</f>
        <v>#REF!</v>
      </c>
      <c r="B318" s="68" t="e">
        <f>'2025 SEIS Data Analysis Plan'!#REF!</f>
        <v>#REF!</v>
      </c>
      <c r="C318" s="5" t="e">
        <f>'2025 SEIS Data Analysis Plan'!#REF!</f>
        <v>#REF!</v>
      </c>
      <c r="D318" s="68"/>
      <c r="E318" s="68"/>
      <c r="F318" s="68"/>
      <c r="G318" s="68"/>
      <c r="H318" s="68"/>
      <c r="I318" s="68"/>
      <c r="J318" s="68"/>
      <c r="K318" s="68"/>
      <c r="L318" s="68"/>
      <c r="M318" s="68"/>
      <c r="N318" s="68"/>
      <c r="O318" s="68"/>
      <c r="P318" s="68"/>
      <c r="Q318" s="68"/>
      <c r="R318" s="68"/>
      <c r="S318" s="68"/>
      <c r="T318" s="68"/>
      <c r="U318" s="68"/>
      <c r="V318" s="68"/>
      <c r="W318" s="68"/>
      <c r="X318" s="68"/>
      <c r="Y318" s="68"/>
      <c r="Z318" s="68"/>
    </row>
    <row r="319" spans="1:26" ht="15.75" customHeight="1">
      <c r="A319" s="68" t="e">
        <f>'2025 SEIS Data Analysis Plan'!#REF!</f>
        <v>#REF!</v>
      </c>
      <c r="B319" s="68" t="e">
        <f>'2025 SEIS Data Analysis Plan'!#REF!</f>
        <v>#REF!</v>
      </c>
      <c r="C319" s="5" t="e">
        <f>'2025 SEIS Data Analysis Plan'!#REF!</f>
        <v>#REF!</v>
      </c>
      <c r="D319" s="68"/>
      <c r="E319" s="68"/>
      <c r="F319" s="68"/>
      <c r="G319" s="68"/>
      <c r="H319" s="68"/>
      <c r="I319" s="68"/>
      <c r="J319" s="68"/>
      <c r="K319" s="68"/>
      <c r="L319" s="68"/>
      <c r="M319" s="68"/>
      <c r="N319" s="68"/>
      <c r="O319" s="68"/>
      <c r="P319" s="68"/>
      <c r="Q319" s="68"/>
      <c r="R319" s="68"/>
      <c r="S319" s="68"/>
      <c r="T319" s="68"/>
      <c r="U319" s="68"/>
      <c r="V319" s="68"/>
      <c r="W319" s="68"/>
      <c r="X319" s="68"/>
      <c r="Y319" s="68"/>
      <c r="Z319" s="68"/>
    </row>
    <row r="320" spans="1:26" ht="15.75" customHeight="1">
      <c r="A320" s="68" t="e">
        <f>'2025 SEIS Data Analysis Plan'!#REF!</f>
        <v>#REF!</v>
      </c>
      <c r="B320" s="68" t="e">
        <f>'2025 SEIS Data Analysis Plan'!#REF!</f>
        <v>#REF!</v>
      </c>
      <c r="C320" s="5" t="e">
        <f>'2025 SEIS Data Analysis Plan'!#REF!</f>
        <v>#REF!</v>
      </c>
      <c r="D320" s="68"/>
      <c r="E320" s="68"/>
      <c r="F320" s="68"/>
      <c r="G320" s="68"/>
      <c r="H320" s="68"/>
      <c r="I320" s="68"/>
      <c r="J320" s="68"/>
      <c r="K320" s="68"/>
      <c r="L320" s="68"/>
      <c r="M320" s="68"/>
      <c r="N320" s="68"/>
      <c r="O320" s="68"/>
      <c r="P320" s="68"/>
      <c r="Q320" s="68"/>
      <c r="R320" s="68"/>
      <c r="S320" s="68"/>
      <c r="T320" s="68"/>
      <c r="U320" s="68"/>
      <c r="V320" s="68"/>
      <c r="W320" s="68"/>
      <c r="X320" s="68"/>
      <c r="Y320" s="68"/>
      <c r="Z320" s="68"/>
    </row>
    <row r="321" spans="1:26" ht="15.75" customHeight="1">
      <c r="A321" s="68" t="e">
        <f>'2025 SEIS Data Analysis Plan'!#REF!</f>
        <v>#REF!</v>
      </c>
      <c r="B321" s="68" t="e">
        <f>'2025 SEIS Data Analysis Plan'!#REF!</f>
        <v>#REF!</v>
      </c>
      <c r="C321" s="5" t="e">
        <f>'2025 SEIS Data Analysis Plan'!#REF!</f>
        <v>#REF!</v>
      </c>
      <c r="D321" s="68"/>
      <c r="E321" s="68"/>
      <c r="F321" s="68"/>
      <c r="G321" s="68"/>
      <c r="H321" s="68"/>
      <c r="I321" s="68"/>
      <c r="J321" s="68"/>
      <c r="K321" s="68"/>
      <c r="L321" s="68"/>
      <c r="M321" s="68"/>
      <c r="N321" s="68"/>
      <c r="O321" s="68"/>
      <c r="P321" s="68"/>
      <c r="Q321" s="68"/>
      <c r="R321" s="68"/>
      <c r="S321" s="68"/>
      <c r="T321" s="68"/>
      <c r="U321" s="68"/>
      <c r="V321" s="68"/>
      <c r="W321" s="68"/>
      <c r="X321" s="68"/>
      <c r="Y321" s="68"/>
      <c r="Z321" s="68"/>
    </row>
    <row r="322" spans="1:26" ht="15.75" customHeight="1">
      <c r="A322" s="68" t="e">
        <f>'2025 SEIS Data Analysis Plan'!#REF!</f>
        <v>#REF!</v>
      </c>
      <c r="B322" s="68" t="e">
        <f>'2025 SEIS Data Analysis Plan'!#REF!</f>
        <v>#REF!</v>
      </c>
      <c r="C322" s="5" t="e">
        <f>'2025 SEIS Data Analysis Plan'!#REF!</f>
        <v>#REF!</v>
      </c>
      <c r="D322" s="68"/>
      <c r="E322" s="68"/>
      <c r="F322" s="68"/>
      <c r="G322" s="68"/>
      <c r="H322" s="68"/>
      <c r="I322" s="68"/>
      <c r="J322" s="68"/>
      <c r="K322" s="68"/>
      <c r="L322" s="68"/>
      <c r="M322" s="68"/>
      <c r="N322" s="68"/>
      <c r="O322" s="68"/>
      <c r="P322" s="68"/>
      <c r="Q322" s="68"/>
      <c r="R322" s="68"/>
      <c r="S322" s="68"/>
      <c r="T322" s="68"/>
      <c r="U322" s="68"/>
      <c r="V322" s="68"/>
      <c r="W322" s="68"/>
      <c r="X322" s="68"/>
      <c r="Y322" s="68"/>
      <c r="Z322" s="68"/>
    </row>
    <row r="323" spans="1:26" ht="15.75" customHeight="1">
      <c r="A323" s="68" t="e">
        <f>'2025 SEIS Data Analysis Plan'!#REF!</f>
        <v>#REF!</v>
      </c>
      <c r="B323" s="68" t="e">
        <f>'2025 SEIS Data Analysis Plan'!#REF!</f>
        <v>#REF!</v>
      </c>
      <c r="C323" s="5" t="e">
        <f>'2025 SEIS Data Analysis Plan'!#REF!</f>
        <v>#REF!</v>
      </c>
      <c r="D323" s="68"/>
      <c r="E323" s="68"/>
      <c r="F323" s="68"/>
      <c r="G323" s="68"/>
      <c r="H323" s="68"/>
      <c r="I323" s="68"/>
      <c r="J323" s="68"/>
      <c r="K323" s="68"/>
      <c r="L323" s="68"/>
      <c r="M323" s="68"/>
      <c r="N323" s="68"/>
      <c r="O323" s="68"/>
      <c r="P323" s="68"/>
      <c r="Q323" s="68"/>
      <c r="R323" s="68"/>
      <c r="S323" s="68"/>
      <c r="T323" s="68"/>
      <c r="U323" s="68"/>
      <c r="V323" s="68"/>
      <c r="W323" s="68"/>
      <c r="X323" s="68"/>
      <c r="Y323" s="68"/>
      <c r="Z323" s="68"/>
    </row>
    <row r="324" spans="1:26" ht="15.75" customHeight="1">
      <c r="A324" s="68" t="e">
        <f>'2025 SEIS Data Analysis Plan'!#REF!</f>
        <v>#REF!</v>
      </c>
      <c r="B324" s="68" t="e">
        <f>'2025 SEIS Data Analysis Plan'!#REF!</f>
        <v>#REF!</v>
      </c>
      <c r="C324" s="5" t="e">
        <f>'2025 SEIS Data Analysis Plan'!#REF!</f>
        <v>#REF!</v>
      </c>
      <c r="D324" s="68"/>
      <c r="E324" s="68"/>
      <c r="F324" s="68"/>
      <c r="G324" s="68"/>
      <c r="H324" s="68"/>
      <c r="I324" s="68"/>
      <c r="J324" s="68"/>
      <c r="K324" s="68"/>
      <c r="L324" s="68"/>
      <c r="M324" s="68"/>
      <c r="N324" s="68"/>
      <c r="O324" s="68"/>
      <c r="P324" s="68"/>
      <c r="Q324" s="68"/>
      <c r="R324" s="68"/>
      <c r="S324" s="68"/>
      <c r="T324" s="68"/>
      <c r="U324" s="68"/>
      <c r="V324" s="68"/>
      <c r="W324" s="68"/>
      <c r="X324" s="68"/>
      <c r="Y324" s="68"/>
      <c r="Z324" s="68"/>
    </row>
    <row r="325" spans="1:26" ht="15.75" customHeight="1">
      <c r="A325" s="68" t="e">
        <f>'2025 SEIS Data Analysis Plan'!#REF!</f>
        <v>#REF!</v>
      </c>
      <c r="B325" s="68" t="e">
        <f>'2025 SEIS Data Analysis Plan'!#REF!</f>
        <v>#REF!</v>
      </c>
      <c r="C325" s="5" t="e">
        <f>'2025 SEIS Data Analysis Plan'!#REF!</f>
        <v>#REF!</v>
      </c>
      <c r="D325" s="68"/>
      <c r="E325" s="68"/>
      <c r="F325" s="68"/>
      <c r="G325" s="68"/>
      <c r="H325" s="68"/>
      <c r="I325" s="68"/>
      <c r="J325" s="68"/>
      <c r="K325" s="68"/>
      <c r="L325" s="68"/>
      <c r="M325" s="68"/>
      <c r="N325" s="68"/>
      <c r="O325" s="68"/>
      <c r="P325" s="68"/>
      <c r="Q325" s="68"/>
      <c r="R325" s="68"/>
      <c r="S325" s="68"/>
      <c r="T325" s="68"/>
      <c r="U325" s="68"/>
      <c r="V325" s="68"/>
      <c r="W325" s="68"/>
      <c r="X325" s="68"/>
      <c r="Y325" s="68"/>
      <c r="Z325" s="68"/>
    </row>
    <row r="326" spans="1:26" ht="15.75" customHeight="1">
      <c r="A326" s="68" t="e">
        <f>'2025 SEIS Data Analysis Plan'!#REF!</f>
        <v>#REF!</v>
      </c>
      <c r="B326" s="68" t="e">
        <f>'2025 SEIS Data Analysis Plan'!#REF!</f>
        <v>#REF!</v>
      </c>
      <c r="C326" s="5" t="e">
        <f>'2025 SEIS Data Analysis Plan'!#REF!</f>
        <v>#REF!</v>
      </c>
      <c r="D326" s="68"/>
      <c r="E326" s="68"/>
      <c r="F326" s="68"/>
      <c r="G326" s="68"/>
      <c r="H326" s="68"/>
      <c r="I326" s="68"/>
      <c r="J326" s="68"/>
      <c r="K326" s="68"/>
      <c r="L326" s="68"/>
      <c r="M326" s="68"/>
      <c r="N326" s="68"/>
      <c r="O326" s="68"/>
      <c r="P326" s="68"/>
      <c r="Q326" s="68"/>
      <c r="R326" s="68"/>
      <c r="S326" s="68"/>
      <c r="T326" s="68"/>
      <c r="U326" s="68"/>
      <c r="V326" s="68"/>
      <c r="W326" s="68"/>
      <c r="X326" s="68"/>
      <c r="Y326" s="68"/>
      <c r="Z326" s="68"/>
    </row>
    <row r="327" spans="1:26" ht="15.75" customHeight="1">
      <c r="A327" s="68" t="e">
        <f>'2025 SEIS Data Analysis Plan'!#REF!</f>
        <v>#REF!</v>
      </c>
      <c r="B327" s="68" t="e">
        <f>'2025 SEIS Data Analysis Plan'!#REF!</f>
        <v>#REF!</v>
      </c>
      <c r="C327" s="5" t="e">
        <f>'2025 SEIS Data Analysis Plan'!#REF!</f>
        <v>#REF!</v>
      </c>
      <c r="D327" s="68"/>
      <c r="E327" s="68"/>
      <c r="F327" s="68"/>
      <c r="G327" s="68"/>
      <c r="H327" s="68"/>
      <c r="I327" s="68"/>
      <c r="J327" s="68"/>
      <c r="K327" s="68"/>
      <c r="L327" s="68"/>
      <c r="M327" s="68"/>
      <c r="N327" s="68"/>
      <c r="O327" s="68"/>
      <c r="P327" s="68"/>
      <c r="Q327" s="68"/>
      <c r="R327" s="68"/>
      <c r="S327" s="68"/>
      <c r="T327" s="68"/>
      <c r="U327" s="68"/>
      <c r="V327" s="68"/>
      <c r="W327" s="68"/>
      <c r="X327" s="68"/>
      <c r="Y327" s="68"/>
      <c r="Z327" s="68"/>
    </row>
    <row r="328" spans="1:26" ht="15.75" customHeight="1">
      <c r="A328" s="68" t="e">
        <f>'2025 SEIS Data Analysis Plan'!#REF!</f>
        <v>#REF!</v>
      </c>
      <c r="B328" s="68" t="e">
        <f>'2025 SEIS Data Analysis Plan'!#REF!</f>
        <v>#REF!</v>
      </c>
      <c r="C328" s="5" t="e">
        <f>'2025 SEIS Data Analysis Plan'!#REF!</f>
        <v>#REF!</v>
      </c>
      <c r="D328" s="68"/>
      <c r="E328" s="68"/>
      <c r="F328" s="68"/>
      <c r="G328" s="68"/>
      <c r="H328" s="68"/>
      <c r="I328" s="68"/>
      <c r="J328" s="68"/>
      <c r="K328" s="68"/>
      <c r="L328" s="68"/>
      <c r="M328" s="68"/>
      <c r="N328" s="68"/>
      <c r="O328" s="68"/>
      <c r="P328" s="68"/>
      <c r="Q328" s="68"/>
      <c r="R328" s="68"/>
      <c r="S328" s="68"/>
      <c r="T328" s="68"/>
      <c r="U328" s="68"/>
      <c r="V328" s="68"/>
      <c r="W328" s="68"/>
      <c r="X328" s="68"/>
      <c r="Y328" s="68"/>
      <c r="Z328" s="68"/>
    </row>
    <row r="329" spans="1:26" ht="15.75" customHeight="1">
      <c r="A329" s="68" t="e">
        <f>'2025 SEIS Data Analysis Plan'!#REF!</f>
        <v>#REF!</v>
      </c>
      <c r="B329" s="68" t="e">
        <f>'2025 SEIS Data Analysis Plan'!#REF!</f>
        <v>#REF!</v>
      </c>
      <c r="C329" s="5" t="e">
        <f>'2025 SEIS Data Analysis Plan'!#REF!</f>
        <v>#REF!</v>
      </c>
      <c r="D329" s="68"/>
      <c r="E329" s="68"/>
      <c r="F329" s="68"/>
      <c r="G329" s="68"/>
      <c r="H329" s="68"/>
      <c r="I329" s="68"/>
      <c r="J329" s="68"/>
      <c r="K329" s="68"/>
      <c r="L329" s="68"/>
      <c r="M329" s="68"/>
      <c r="N329" s="68"/>
      <c r="O329" s="68"/>
      <c r="P329" s="68"/>
      <c r="Q329" s="68"/>
      <c r="R329" s="68"/>
      <c r="S329" s="68"/>
      <c r="T329" s="68"/>
      <c r="U329" s="68"/>
      <c r="V329" s="68"/>
      <c r="W329" s="68"/>
      <c r="X329" s="68"/>
      <c r="Y329" s="68"/>
      <c r="Z329" s="68"/>
    </row>
    <row r="330" spans="1:26" ht="15.75" customHeight="1">
      <c r="A330" s="68" t="e">
        <f>'2025 SEIS Data Analysis Plan'!#REF!</f>
        <v>#REF!</v>
      </c>
      <c r="B330" s="68" t="e">
        <f>'2025 SEIS Data Analysis Plan'!#REF!</f>
        <v>#REF!</v>
      </c>
      <c r="C330" s="5" t="e">
        <f>'2025 SEIS Data Analysis Plan'!#REF!</f>
        <v>#REF!</v>
      </c>
      <c r="D330" s="68"/>
      <c r="E330" s="68"/>
      <c r="F330" s="68"/>
      <c r="G330" s="68"/>
      <c r="H330" s="68"/>
      <c r="I330" s="68"/>
      <c r="J330" s="68"/>
      <c r="K330" s="68"/>
      <c r="L330" s="68"/>
      <c r="M330" s="68"/>
      <c r="N330" s="68"/>
      <c r="O330" s="68"/>
      <c r="P330" s="68"/>
      <c r="Q330" s="68"/>
      <c r="R330" s="68"/>
      <c r="S330" s="68"/>
      <c r="T330" s="68"/>
      <c r="U330" s="68"/>
      <c r="V330" s="68"/>
      <c r="W330" s="68"/>
      <c r="X330" s="68"/>
      <c r="Y330" s="68"/>
      <c r="Z330" s="68"/>
    </row>
    <row r="331" spans="1:26" ht="15.75" customHeight="1">
      <c r="A331" s="68" t="e">
        <f>'2025 SEIS Data Analysis Plan'!#REF!</f>
        <v>#REF!</v>
      </c>
      <c r="B331" s="68" t="e">
        <f>'2025 SEIS Data Analysis Plan'!#REF!</f>
        <v>#REF!</v>
      </c>
      <c r="C331" s="5" t="e">
        <f>'2025 SEIS Data Analysis Plan'!#REF!</f>
        <v>#REF!</v>
      </c>
      <c r="D331" s="68"/>
      <c r="E331" s="68"/>
      <c r="F331" s="68"/>
      <c r="G331" s="68"/>
      <c r="H331" s="68"/>
      <c r="I331" s="68"/>
      <c r="J331" s="68"/>
      <c r="K331" s="68"/>
      <c r="L331" s="68"/>
      <c r="M331" s="68"/>
      <c r="N331" s="68"/>
      <c r="O331" s="68"/>
      <c r="P331" s="68"/>
      <c r="Q331" s="68"/>
      <c r="R331" s="68"/>
      <c r="S331" s="68"/>
      <c r="T331" s="68"/>
      <c r="U331" s="68"/>
      <c r="V331" s="68"/>
      <c r="W331" s="68"/>
      <c r="X331" s="68"/>
      <c r="Y331" s="68"/>
      <c r="Z331" s="68"/>
    </row>
    <row r="332" spans="1:26" ht="15.75" customHeight="1">
      <c r="A332" s="68" t="e">
        <f>'2025 SEIS Data Analysis Plan'!#REF!</f>
        <v>#REF!</v>
      </c>
      <c r="B332" s="68" t="e">
        <f>'2025 SEIS Data Analysis Plan'!#REF!</f>
        <v>#REF!</v>
      </c>
      <c r="C332" s="5" t="e">
        <f>'2025 SEIS Data Analysis Plan'!#REF!</f>
        <v>#REF!</v>
      </c>
      <c r="D332" s="68"/>
      <c r="E332" s="68"/>
      <c r="F332" s="68"/>
      <c r="G332" s="68"/>
      <c r="H332" s="68"/>
      <c r="I332" s="68"/>
      <c r="J332" s="68"/>
      <c r="K332" s="68"/>
      <c r="L332" s="68"/>
      <c r="M332" s="68"/>
      <c r="N332" s="68"/>
      <c r="O332" s="68"/>
      <c r="P332" s="68"/>
      <c r="Q332" s="68"/>
      <c r="R332" s="68"/>
      <c r="S332" s="68"/>
      <c r="T332" s="68"/>
      <c r="U332" s="68"/>
      <c r="V332" s="68"/>
      <c r="W332" s="68"/>
      <c r="X332" s="68"/>
      <c r="Y332" s="68"/>
      <c r="Z332" s="68"/>
    </row>
    <row r="333" spans="1:26" ht="15.75" customHeight="1">
      <c r="A333" s="68" t="e">
        <f>'2025 SEIS Data Analysis Plan'!#REF!</f>
        <v>#REF!</v>
      </c>
      <c r="B333" s="68" t="e">
        <f>'2025 SEIS Data Analysis Plan'!#REF!</f>
        <v>#REF!</v>
      </c>
      <c r="C333" s="5" t="e">
        <f>'2025 SEIS Data Analysis Plan'!#REF!</f>
        <v>#REF!</v>
      </c>
      <c r="D333" s="68"/>
      <c r="E333" s="68"/>
      <c r="F333" s="68"/>
      <c r="G333" s="68"/>
      <c r="H333" s="68"/>
      <c r="I333" s="68"/>
      <c r="J333" s="68"/>
      <c r="K333" s="68"/>
      <c r="L333" s="68"/>
      <c r="M333" s="68"/>
      <c r="N333" s="68"/>
      <c r="O333" s="68"/>
      <c r="P333" s="68"/>
      <c r="Q333" s="68"/>
      <c r="R333" s="68"/>
      <c r="S333" s="68"/>
      <c r="T333" s="68"/>
      <c r="U333" s="68"/>
      <c r="V333" s="68"/>
      <c r="W333" s="68"/>
      <c r="X333" s="68"/>
      <c r="Y333" s="68"/>
      <c r="Z333" s="68"/>
    </row>
    <row r="334" spans="1:26" ht="15.75" customHeight="1">
      <c r="A334" s="68" t="e">
        <f>'2025 SEIS Data Analysis Plan'!#REF!</f>
        <v>#REF!</v>
      </c>
      <c r="B334" s="68" t="e">
        <f>'2025 SEIS Data Analysis Plan'!#REF!</f>
        <v>#REF!</v>
      </c>
      <c r="C334" s="5" t="e">
        <f>'2025 SEIS Data Analysis Plan'!#REF!</f>
        <v>#REF!</v>
      </c>
      <c r="D334" s="68"/>
      <c r="E334" s="68"/>
      <c r="F334" s="68"/>
      <c r="G334" s="68"/>
      <c r="H334" s="68"/>
      <c r="I334" s="68"/>
      <c r="J334" s="68"/>
      <c r="K334" s="68"/>
      <c r="L334" s="68"/>
      <c r="M334" s="68"/>
      <c r="N334" s="68"/>
      <c r="O334" s="68"/>
      <c r="P334" s="68"/>
      <c r="Q334" s="68"/>
      <c r="R334" s="68"/>
      <c r="S334" s="68"/>
      <c r="T334" s="68"/>
      <c r="U334" s="68"/>
      <c r="V334" s="68"/>
      <c r="W334" s="68"/>
      <c r="X334" s="68"/>
      <c r="Y334" s="68"/>
      <c r="Z334" s="68"/>
    </row>
    <row r="335" spans="1:26" ht="15.75" customHeight="1">
      <c r="A335" s="68" t="e">
        <f>'2025 SEIS Data Analysis Plan'!#REF!</f>
        <v>#REF!</v>
      </c>
      <c r="B335" s="68" t="e">
        <f>'2025 SEIS Data Analysis Plan'!#REF!</f>
        <v>#REF!</v>
      </c>
      <c r="C335" s="5" t="e">
        <f>'2025 SEIS Data Analysis Plan'!#REF!</f>
        <v>#REF!</v>
      </c>
      <c r="D335" s="68"/>
      <c r="E335" s="68"/>
      <c r="F335" s="68"/>
      <c r="G335" s="68"/>
      <c r="H335" s="68"/>
      <c r="I335" s="68"/>
      <c r="J335" s="68"/>
      <c r="K335" s="68"/>
      <c r="L335" s="68"/>
      <c r="M335" s="68"/>
      <c r="N335" s="68"/>
      <c r="O335" s="68"/>
      <c r="P335" s="68"/>
      <c r="Q335" s="68"/>
      <c r="R335" s="68"/>
      <c r="S335" s="68"/>
      <c r="T335" s="68"/>
      <c r="U335" s="68"/>
      <c r="V335" s="68"/>
      <c r="W335" s="68"/>
      <c r="X335" s="68"/>
      <c r="Y335" s="68"/>
      <c r="Z335" s="68"/>
    </row>
    <row r="336" spans="1:26" ht="15.75" customHeight="1">
      <c r="A336" s="68" t="e">
        <f>'2025 SEIS Data Analysis Plan'!#REF!</f>
        <v>#REF!</v>
      </c>
      <c r="B336" s="68" t="e">
        <f>'2025 SEIS Data Analysis Plan'!#REF!</f>
        <v>#REF!</v>
      </c>
      <c r="C336" s="5" t="e">
        <f>'2025 SEIS Data Analysis Plan'!#REF!</f>
        <v>#REF!</v>
      </c>
      <c r="D336" s="68"/>
      <c r="E336" s="68"/>
      <c r="F336" s="68"/>
      <c r="G336" s="68"/>
      <c r="H336" s="68"/>
      <c r="I336" s="68"/>
      <c r="J336" s="68"/>
      <c r="K336" s="68"/>
      <c r="L336" s="68"/>
      <c r="M336" s="68"/>
      <c r="N336" s="68"/>
      <c r="O336" s="68"/>
      <c r="P336" s="68"/>
      <c r="Q336" s="68"/>
      <c r="R336" s="68"/>
      <c r="S336" s="68"/>
      <c r="T336" s="68"/>
      <c r="U336" s="68"/>
      <c r="V336" s="68"/>
      <c r="W336" s="68"/>
      <c r="X336" s="68"/>
      <c r="Y336" s="68"/>
      <c r="Z336" s="68"/>
    </row>
    <row r="337" spans="1:26" ht="15.75" customHeight="1">
      <c r="A337" s="68" t="e">
        <f>'2025 SEIS Data Analysis Plan'!#REF!</f>
        <v>#REF!</v>
      </c>
      <c r="B337" s="68" t="e">
        <f>'2025 SEIS Data Analysis Plan'!#REF!</f>
        <v>#REF!</v>
      </c>
      <c r="C337" s="5" t="e">
        <f>'2025 SEIS Data Analysis Plan'!#REF!</f>
        <v>#REF!</v>
      </c>
      <c r="D337" s="68"/>
      <c r="E337" s="68"/>
      <c r="F337" s="68"/>
      <c r="G337" s="68"/>
      <c r="H337" s="68"/>
      <c r="I337" s="68"/>
      <c r="J337" s="68"/>
      <c r="K337" s="68"/>
      <c r="L337" s="68"/>
      <c r="M337" s="68"/>
      <c r="N337" s="68"/>
      <c r="O337" s="68"/>
      <c r="P337" s="68"/>
      <c r="Q337" s="68"/>
      <c r="R337" s="68"/>
      <c r="S337" s="68"/>
      <c r="T337" s="68"/>
      <c r="U337" s="68"/>
      <c r="V337" s="68"/>
      <c r="W337" s="68"/>
      <c r="X337" s="68"/>
      <c r="Y337" s="68"/>
      <c r="Z337" s="68"/>
    </row>
    <row r="338" spans="1:26" ht="15.75" customHeight="1">
      <c r="A338" s="68" t="e">
        <f>'2025 SEIS Data Analysis Plan'!#REF!</f>
        <v>#REF!</v>
      </c>
      <c r="B338" s="68" t="e">
        <f>'2025 SEIS Data Analysis Plan'!#REF!</f>
        <v>#REF!</v>
      </c>
      <c r="C338" s="5" t="e">
        <f>'2025 SEIS Data Analysis Plan'!#REF!</f>
        <v>#REF!</v>
      </c>
      <c r="D338" s="68"/>
      <c r="E338" s="68"/>
      <c r="F338" s="68"/>
      <c r="G338" s="68"/>
      <c r="H338" s="68"/>
      <c r="I338" s="68"/>
      <c r="J338" s="68"/>
      <c r="K338" s="68"/>
      <c r="L338" s="68"/>
      <c r="M338" s="68"/>
      <c r="N338" s="68"/>
      <c r="O338" s="68"/>
      <c r="P338" s="68"/>
      <c r="Q338" s="68"/>
      <c r="R338" s="68"/>
      <c r="S338" s="68"/>
      <c r="T338" s="68"/>
      <c r="U338" s="68"/>
      <c r="V338" s="68"/>
      <c r="W338" s="68"/>
      <c r="X338" s="68"/>
      <c r="Y338" s="68"/>
      <c r="Z338" s="68"/>
    </row>
    <row r="339" spans="1:26" ht="15.75" customHeight="1">
      <c r="A339" s="68" t="e">
        <f>'2025 SEIS Data Analysis Plan'!#REF!</f>
        <v>#REF!</v>
      </c>
      <c r="B339" s="68" t="e">
        <f>'2025 SEIS Data Analysis Plan'!#REF!</f>
        <v>#REF!</v>
      </c>
      <c r="C339" s="5" t="e">
        <f>'2025 SEIS Data Analysis Plan'!#REF!</f>
        <v>#REF!</v>
      </c>
      <c r="D339" s="68"/>
      <c r="E339" s="68"/>
      <c r="F339" s="68"/>
      <c r="G339" s="68"/>
      <c r="H339" s="68"/>
      <c r="I339" s="68"/>
      <c r="J339" s="68"/>
      <c r="K339" s="68"/>
      <c r="L339" s="68"/>
      <c r="M339" s="68"/>
      <c r="N339" s="68"/>
      <c r="O339" s="68"/>
      <c r="P339" s="68"/>
      <c r="Q339" s="68"/>
      <c r="R339" s="68"/>
      <c r="S339" s="68"/>
      <c r="T339" s="68"/>
      <c r="U339" s="68"/>
      <c r="V339" s="68"/>
      <c r="W339" s="68"/>
      <c r="X339" s="68"/>
      <c r="Y339" s="68"/>
      <c r="Z339" s="68"/>
    </row>
    <row r="340" spans="1:26" ht="15.75" customHeight="1">
      <c r="A340" s="68" t="e">
        <f>'2025 SEIS Data Analysis Plan'!#REF!</f>
        <v>#REF!</v>
      </c>
      <c r="B340" s="68" t="e">
        <f>'2025 SEIS Data Analysis Plan'!#REF!</f>
        <v>#REF!</v>
      </c>
      <c r="C340" s="5" t="e">
        <f>'2025 SEIS Data Analysis Plan'!#REF!</f>
        <v>#REF!</v>
      </c>
      <c r="D340" s="68"/>
      <c r="E340" s="68"/>
      <c r="F340" s="68"/>
      <c r="G340" s="68"/>
      <c r="H340" s="68"/>
      <c r="I340" s="68"/>
      <c r="J340" s="68"/>
      <c r="K340" s="68"/>
      <c r="L340" s="68"/>
      <c r="M340" s="68"/>
      <c r="N340" s="68"/>
      <c r="O340" s="68"/>
      <c r="P340" s="68"/>
      <c r="Q340" s="68"/>
      <c r="R340" s="68"/>
      <c r="S340" s="68"/>
      <c r="T340" s="68"/>
      <c r="U340" s="68"/>
      <c r="V340" s="68"/>
      <c r="W340" s="68"/>
      <c r="X340" s="68"/>
      <c r="Y340" s="68"/>
      <c r="Z340" s="68"/>
    </row>
    <row r="341" spans="1:26" ht="15.75" customHeight="1">
      <c r="A341" s="68" t="e">
        <f>'2025 SEIS Data Analysis Plan'!#REF!</f>
        <v>#REF!</v>
      </c>
      <c r="B341" s="68" t="e">
        <f>'2025 SEIS Data Analysis Plan'!#REF!</f>
        <v>#REF!</v>
      </c>
      <c r="C341" s="5" t="e">
        <f>'2025 SEIS Data Analysis Plan'!#REF!</f>
        <v>#REF!</v>
      </c>
      <c r="D341" s="68"/>
      <c r="E341" s="68"/>
      <c r="F341" s="68"/>
      <c r="G341" s="68"/>
      <c r="H341" s="68"/>
      <c r="I341" s="68"/>
      <c r="J341" s="68"/>
      <c r="K341" s="68"/>
      <c r="L341" s="68"/>
      <c r="M341" s="68"/>
      <c r="N341" s="68"/>
      <c r="O341" s="68"/>
      <c r="P341" s="68"/>
      <c r="Q341" s="68"/>
      <c r="R341" s="68"/>
      <c r="S341" s="68"/>
      <c r="T341" s="68"/>
      <c r="U341" s="68"/>
      <c r="V341" s="68"/>
      <c r="W341" s="68"/>
      <c r="X341" s="68"/>
      <c r="Y341" s="68"/>
      <c r="Z341" s="68"/>
    </row>
    <row r="342" spans="1:26" ht="15.75" customHeight="1">
      <c r="A342" s="68" t="e">
        <f>'2025 SEIS Data Analysis Plan'!#REF!</f>
        <v>#REF!</v>
      </c>
      <c r="B342" s="68" t="e">
        <f>'2025 SEIS Data Analysis Plan'!#REF!</f>
        <v>#REF!</v>
      </c>
      <c r="C342" s="5" t="e">
        <f>'2025 SEIS Data Analysis Plan'!#REF!</f>
        <v>#REF!</v>
      </c>
      <c r="D342" s="68"/>
      <c r="E342" s="68"/>
      <c r="F342" s="68"/>
      <c r="G342" s="68"/>
      <c r="H342" s="68"/>
      <c r="I342" s="68"/>
      <c r="J342" s="68"/>
      <c r="K342" s="68"/>
      <c r="L342" s="68"/>
      <c r="M342" s="68"/>
      <c r="N342" s="68"/>
      <c r="O342" s="68"/>
      <c r="P342" s="68"/>
      <c r="Q342" s="68"/>
      <c r="R342" s="68"/>
      <c r="S342" s="68"/>
      <c r="T342" s="68"/>
      <c r="U342" s="68"/>
      <c r="V342" s="68"/>
      <c r="W342" s="68"/>
      <c r="X342" s="68"/>
      <c r="Y342" s="68"/>
      <c r="Z342" s="68"/>
    </row>
    <row r="343" spans="1:26" ht="15.75" customHeight="1">
      <c r="A343" s="68" t="e">
        <f>'2025 SEIS Data Analysis Plan'!#REF!</f>
        <v>#REF!</v>
      </c>
      <c r="B343" s="68" t="e">
        <f>'2025 SEIS Data Analysis Plan'!#REF!</f>
        <v>#REF!</v>
      </c>
      <c r="C343" s="5" t="e">
        <f>'2025 SEIS Data Analysis Plan'!#REF!</f>
        <v>#REF!</v>
      </c>
      <c r="D343" s="68"/>
      <c r="E343" s="68"/>
      <c r="F343" s="68"/>
      <c r="G343" s="68"/>
      <c r="H343" s="68"/>
      <c r="I343" s="68"/>
      <c r="J343" s="68"/>
      <c r="K343" s="68"/>
      <c r="L343" s="68"/>
      <c r="M343" s="68"/>
      <c r="N343" s="68"/>
      <c r="O343" s="68"/>
      <c r="P343" s="68"/>
      <c r="Q343" s="68"/>
      <c r="R343" s="68"/>
      <c r="S343" s="68"/>
      <c r="T343" s="68"/>
      <c r="U343" s="68"/>
      <c r="V343" s="68"/>
      <c r="W343" s="68"/>
      <c r="X343" s="68"/>
      <c r="Y343" s="68"/>
      <c r="Z343" s="68"/>
    </row>
    <row r="344" spans="1:26" ht="15.75" customHeight="1">
      <c r="A344" s="68" t="e">
        <f>'2025 SEIS Data Analysis Plan'!#REF!</f>
        <v>#REF!</v>
      </c>
      <c r="B344" s="68" t="e">
        <f>'2025 SEIS Data Analysis Plan'!#REF!</f>
        <v>#REF!</v>
      </c>
      <c r="C344" s="5" t="e">
        <f>'2025 SEIS Data Analysis Plan'!#REF!</f>
        <v>#REF!</v>
      </c>
      <c r="D344" s="68"/>
      <c r="E344" s="68"/>
      <c r="F344" s="68"/>
      <c r="G344" s="68"/>
      <c r="H344" s="68"/>
      <c r="I344" s="68"/>
      <c r="J344" s="68"/>
      <c r="K344" s="68"/>
      <c r="L344" s="68"/>
      <c r="M344" s="68"/>
      <c r="N344" s="68"/>
      <c r="O344" s="68"/>
      <c r="P344" s="68"/>
      <c r="Q344" s="68"/>
      <c r="R344" s="68"/>
      <c r="S344" s="68"/>
      <c r="T344" s="68"/>
      <c r="U344" s="68"/>
      <c r="V344" s="68"/>
      <c r="W344" s="68"/>
      <c r="X344" s="68"/>
      <c r="Y344" s="68"/>
      <c r="Z344" s="68"/>
    </row>
    <row r="345" spans="1:26" ht="15.75" customHeight="1">
      <c r="A345" s="68" t="e">
        <f>'2025 SEIS Data Analysis Plan'!#REF!</f>
        <v>#REF!</v>
      </c>
      <c r="B345" s="68" t="e">
        <f>'2025 SEIS Data Analysis Plan'!#REF!</f>
        <v>#REF!</v>
      </c>
      <c r="C345" s="5" t="e">
        <f>'2025 SEIS Data Analysis Plan'!#REF!</f>
        <v>#REF!</v>
      </c>
      <c r="D345" s="68"/>
      <c r="E345" s="68"/>
      <c r="F345" s="68"/>
      <c r="G345" s="68"/>
      <c r="H345" s="68"/>
      <c r="I345" s="68"/>
      <c r="J345" s="68"/>
      <c r="K345" s="68"/>
      <c r="L345" s="68"/>
      <c r="M345" s="68"/>
      <c r="N345" s="68"/>
      <c r="O345" s="68"/>
      <c r="P345" s="68"/>
      <c r="Q345" s="68"/>
      <c r="R345" s="68"/>
      <c r="S345" s="68"/>
      <c r="T345" s="68"/>
      <c r="U345" s="68"/>
      <c r="V345" s="68"/>
      <c r="W345" s="68"/>
      <c r="X345" s="68"/>
      <c r="Y345" s="68"/>
      <c r="Z345" s="68"/>
    </row>
    <row r="346" spans="1:26" ht="15.75" customHeight="1">
      <c r="A346" s="68" t="e">
        <f>'2025 SEIS Data Analysis Plan'!#REF!</f>
        <v>#REF!</v>
      </c>
      <c r="B346" s="68" t="e">
        <f>'2025 SEIS Data Analysis Plan'!#REF!</f>
        <v>#REF!</v>
      </c>
      <c r="C346" s="5" t="e">
        <f>'2025 SEIS Data Analysis Plan'!#REF!</f>
        <v>#REF!</v>
      </c>
      <c r="D346" s="68"/>
      <c r="E346" s="68"/>
      <c r="F346" s="68"/>
      <c r="G346" s="68"/>
      <c r="H346" s="68"/>
      <c r="I346" s="68"/>
      <c r="J346" s="68"/>
      <c r="K346" s="68"/>
      <c r="L346" s="68"/>
      <c r="M346" s="68"/>
      <c r="N346" s="68"/>
      <c r="O346" s="68"/>
      <c r="P346" s="68"/>
      <c r="Q346" s="68"/>
      <c r="R346" s="68"/>
      <c r="S346" s="68"/>
      <c r="T346" s="68"/>
      <c r="U346" s="68"/>
      <c r="V346" s="68"/>
      <c r="W346" s="68"/>
      <c r="X346" s="68"/>
      <c r="Y346" s="68"/>
      <c r="Z346" s="68"/>
    </row>
    <row r="347" spans="1:26" ht="15.75" customHeight="1">
      <c r="A347" s="68" t="e">
        <f>'2025 SEIS Data Analysis Plan'!#REF!</f>
        <v>#REF!</v>
      </c>
      <c r="B347" s="68" t="e">
        <f>'2025 SEIS Data Analysis Plan'!#REF!</f>
        <v>#REF!</v>
      </c>
      <c r="C347" s="5" t="e">
        <f>'2025 SEIS Data Analysis Plan'!#REF!</f>
        <v>#REF!</v>
      </c>
      <c r="D347" s="68"/>
      <c r="E347" s="68"/>
      <c r="F347" s="68"/>
      <c r="G347" s="68"/>
      <c r="H347" s="68"/>
      <c r="I347" s="68"/>
      <c r="J347" s="68"/>
      <c r="K347" s="68"/>
      <c r="L347" s="68"/>
      <c r="M347" s="68"/>
      <c r="N347" s="68"/>
      <c r="O347" s="68"/>
      <c r="P347" s="68"/>
      <c r="Q347" s="68"/>
      <c r="R347" s="68"/>
      <c r="S347" s="68"/>
      <c r="T347" s="68"/>
      <c r="U347" s="68"/>
      <c r="V347" s="68"/>
      <c r="W347" s="68"/>
      <c r="X347" s="68"/>
      <c r="Y347" s="68"/>
      <c r="Z347" s="68"/>
    </row>
    <row r="348" spans="1:26" ht="15.75" customHeight="1">
      <c r="A348" s="68" t="e">
        <f>'2025 SEIS Data Analysis Plan'!#REF!</f>
        <v>#REF!</v>
      </c>
      <c r="B348" s="68" t="e">
        <f>'2025 SEIS Data Analysis Plan'!#REF!</f>
        <v>#REF!</v>
      </c>
      <c r="C348" s="5" t="e">
        <f>'2025 SEIS Data Analysis Plan'!#REF!</f>
        <v>#REF!</v>
      </c>
      <c r="D348" s="68"/>
      <c r="E348" s="68"/>
      <c r="F348" s="68"/>
      <c r="G348" s="68"/>
      <c r="H348" s="68"/>
      <c r="I348" s="68"/>
      <c r="J348" s="68"/>
      <c r="K348" s="68"/>
      <c r="L348" s="68"/>
      <c r="M348" s="68"/>
      <c r="N348" s="68"/>
      <c r="O348" s="68"/>
      <c r="P348" s="68"/>
      <c r="Q348" s="68"/>
      <c r="R348" s="68"/>
      <c r="S348" s="68"/>
      <c r="T348" s="68"/>
      <c r="U348" s="68"/>
      <c r="V348" s="68"/>
      <c r="W348" s="68"/>
      <c r="X348" s="68"/>
      <c r="Y348" s="68"/>
      <c r="Z348" s="68"/>
    </row>
    <row r="349" spans="1:26" ht="15.75" customHeight="1">
      <c r="A349" s="68" t="e">
        <f>'2025 SEIS Data Analysis Plan'!#REF!</f>
        <v>#REF!</v>
      </c>
      <c r="B349" s="68" t="e">
        <f>'2025 SEIS Data Analysis Plan'!#REF!</f>
        <v>#REF!</v>
      </c>
      <c r="C349" s="5" t="e">
        <f>'2025 SEIS Data Analysis Plan'!#REF!</f>
        <v>#REF!</v>
      </c>
      <c r="D349" s="68"/>
      <c r="E349" s="68"/>
      <c r="F349" s="68"/>
      <c r="G349" s="68"/>
      <c r="H349" s="68"/>
      <c r="I349" s="68"/>
      <c r="J349" s="68"/>
      <c r="K349" s="68"/>
      <c r="L349" s="68"/>
      <c r="M349" s="68"/>
      <c r="N349" s="68"/>
      <c r="O349" s="68"/>
      <c r="P349" s="68"/>
      <c r="Q349" s="68"/>
      <c r="R349" s="68"/>
      <c r="S349" s="68"/>
      <c r="T349" s="68"/>
      <c r="U349" s="68"/>
      <c r="V349" s="68"/>
      <c r="W349" s="68"/>
      <c r="X349" s="68"/>
      <c r="Y349" s="68"/>
      <c r="Z349" s="68"/>
    </row>
    <row r="350" spans="1:26" ht="15.75" customHeight="1">
      <c r="A350" s="68" t="e">
        <f>'2025 SEIS Data Analysis Plan'!#REF!</f>
        <v>#REF!</v>
      </c>
      <c r="B350" s="68" t="e">
        <f>'2025 SEIS Data Analysis Plan'!#REF!</f>
        <v>#REF!</v>
      </c>
      <c r="C350" s="5" t="e">
        <f>'2025 SEIS Data Analysis Plan'!#REF!</f>
        <v>#REF!</v>
      </c>
      <c r="D350" s="68"/>
      <c r="E350" s="68"/>
      <c r="F350" s="68"/>
      <c r="G350" s="68"/>
      <c r="H350" s="68"/>
      <c r="I350" s="68"/>
      <c r="J350" s="68"/>
      <c r="K350" s="68"/>
      <c r="L350" s="68"/>
      <c r="M350" s="68"/>
      <c r="N350" s="68"/>
      <c r="O350" s="68"/>
      <c r="P350" s="68"/>
      <c r="Q350" s="68"/>
      <c r="R350" s="68"/>
      <c r="S350" s="68"/>
      <c r="T350" s="68"/>
      <c r="U350" s="68"/>
      <c r="V350" s="68"/>
      <c r="W350" s="68"/>
      <c r="X350" s="68"/>
      <c r="Y350" s="68"/>
      <c r="Z350" s="68"/>
    </row>
    <row r="351" spans="1:26" ht="15.75" customHeight="1">
      <c r="A351" s="68" t="e">
        <f>'2025 SEIS Data Analysis Plan'!#REF!</f>
        <v>#REF!</v>
      </c>
      <c r="B351" s="68" t="e">
        <f>'2025 SEIS Data Analysis Plan'!#REF!</f>
        <v>#REF!</v>
      </c>
      <c r="C351" s="5" t="e">
        <f>'2025 SEIS Data Analysis Plan'!#REF!</f>
        <v>#REF!</v>
      </c>
      <c r="D351" s="68"/>
      <c r="E351" s="68"/>
      <c r="F351" s="68"/>
      <c r="G351" s="68"/>
      <c r="H351" s="68"/>
      <c r="I351" s="68"/>
      <c r="J351" s="68"/>
      <c r="K351" s="68"/>
      <c r="L351" s="68"/>
      <c r="M351" s="68"/>
      <c r="N351" s="68"/>
      <c r="O351" s="68"/>
      <c r="P351" s="68"/>
      <c r="Q351" s="68"/>
      <c r="R351" s="68"/>
      <c r="S351" s="68"/>
      <c r="T351" s="68"/>
      <c r="U351" s="68"/>
      <c r="V351" s="68"/>
      <c r="W351" s="68"/>
      <c r="X351" s="68"/>
      <c r="Y351" s="68"/>
      <c r="Z351" s="68"/>
    </row>
    <row r="352" spans="1:26" ht="15.75" customHeight="1">
      <c r="A352" s="68" t="e">
        <f>'2025 SEIS Data Analysis Plan'!#REF!</f>
        <v>#REF!</v>
      </c>
      <c r="B352" s="68" t="e">
        <f>'2025 SEIS Data Analysis Plan'!#REF!</f>
        <v>#REF!</v>
      </c>
      <c r="C352" s="5" t="e">
        <f>'2025 SEIS Data Analysis Plan'!#REF!</f>
        <v>#REF!</v>
      </c>
      <c r="D352" s="68"/>
      <c r="E352" s="68"/>
      <c r="F352" s="68"/>
      <c r="G352" s="68"/>
      <c r="H352" s="68"/>
      <c r="I352" s="68"/>
      <c r="J352" s="68"/>
      <c r="K352" s="68"/>
      <c r="L352" s="68"/>
      <c r="M352" s="68"/>
      <c r="N352" s="68"/>
      <c r="O352" s="68"/>
      <c r="P352" s="68"/>
      <c r="Q352" s="68"/>
      <c r="R352" s="68"/>
      <c r="S352" s="68"/>
      <c r="T352" s="68"/>
      <c r="U352" s="68"/>
      <c r="V352" s="68"/>
      <c r="W352" s="68"/>
      <c r="X352" s="68"/>
      <c r="Y352" s="68"/>
      <c r="Z352" s="68"/>
    </row>
    <row r="353" spans="1:26" ht="15.75" customHeight="1">
      <c r="A353" s="68" t="e">
        <f>'2025 SEIS Data Analysis Plan'!#REF!</f>
        <v>#REF!</v>
      </c>
      <c r="B353" s="68" t="e">
        <f>'2025 SEIS Data Analysis Plan'!#REF!</f>
        <v>#REF!</v>
      </c>
      <c r="C353" s="5" t="e">
        <f>'2025 SEIS Data Analysis Plan'!#REF!</f>
        <v>#REF!</v>
      </c>
      <c r="D353" s="68"/>
      <c r="E353" s="68"/>
      <c r="F353" s="68"/>
      <c r="G353" s="68"/>
      <c r="H353" s="68"/>
      <c r="I353" s="68"/>
      <c r="J353" s="68"/>
      <c r="K353" s="68"/>
      <c r="L353" s="68"/>
      <c r="M353" s="68"/>
      <c r="N353" s="68"/>
      <c r="O353" s="68"/>
      <c r="P353" s="68"/>
      <c r="Q353" s="68"/>
      <c r="R353" s="68"/>
      <c r="S353" s="68"/>
      <c r="T353" s="68"/>
      <c r="U353" s="68"/>
      <c r="V353" s="68"/>
      <c r="W353" s="68"/>
      <c r="X353" s="68"/>
      <c r="Y353" s="68"/>
      <c r="Z353" s="68"/>
    </row>
    <row r="354" spans="1:26" ht="15.75" customHeight="1">
      <c r="A354" s="68" t="e">
        <f>'2025 SEIS Data Analysis Plan'!#REF!</f>
        <v>#REF!</v>
      </c>
      <c r="B354" s="68" t="e">
        <f>'2025 SEIS Data Analysis Plan'!#REF!</f>
        <v>#REF!</v>
      </c>
      <c r="C354" s="5" t="e">
        <f>'2025 SEIS Data Analysis Plan'!#REF!</f>
        <v>#REF!</v>
      </c>
      <c r="D354" s="68"/>
      <c r="E354" s="68"/>
      <c r="F354" s="68"/>
      <c r="G354" s="68"/>
      <c r="H354" s="68"/>
      <c r="I354" s="68"/>
      <c r="J354" s="68"/>
      <c r="K354" s="68"/>
      <c r="L354" s="68"/>
      <c r="M354" s="68"/>
      <c r="N354" s="68"/>
      <c r="O354" s="68"/>
      <c r="P354" s="68"/>
      <c r="Q354" s="68"/>
      <c r="R354" s="68"/>
      <c r="S354" s="68"/>
      <c r="T354" s="68"/>
      <c r="U354" s="68"/>
      <c r="V354" s="68"/>
      <c r="W354" s="68"/>
      <c r="X354" s="68"/>
      <c r="Y354" s="68"/>
      <c r="Z354" s="68"/>
    </row>
    <row r="355" spans="1:26" ht="15.75" customHeight="1">
      <c r="A355" s="68" t="e">
        <f>'2025 SEIS Data Analysis Plan'!#REF!</f>
        <v>#REF!</v>
      </c>
      <c r="B355" s="68" t="e">
        <f>'2025 SEIS Data Analysis Plan'!#REF!</f>
        <v>#REF!</v>
      </c>
      <c r="C355" s="5" t="e">
        <f>'2025 SEIS Data Analysis Plan'!#REF!</f>
        <v>#REF!</v>
      </c>
      <c r="D355" s="68"/>
      <c r="E355" s="68"/>
      <c r="F355" s="68"/>
      <c r="G355" s="68"/>
      <c r="H355" s="68"/>
      <c r="I355" s="68"/>
      <c r="J355" s="68"/>
      <c r="K355" s="68"/>
      <c r="L355" s="68"/>
      <c r="M355" s="68"/>
      <c r="N355" s="68"/>
      <c r="O355" s="68"/>
      <c r="P355" s="68"/>
      <c r="Q355" s="68"/>
      <c r="R355" s="68"/>
      <c r="S355" s="68"/>
      <c r="T355" s="68"/>
      <c r="U355" s="68"/>
      <c r="V355" s="68"/>
      <c r="W355" s="68"/>
      <c r="X355" s="68"/>
      <c r="Y355" s="68"/>
      <c r="Z355" s="68"/>
    </row>
    <row r="356" spans="1:26" ht="15.75" customHeight="1">
      <c r="A356" s="68" t="e">
        <f>'2025 SEIS Data Analysis Plan'!#REF!</f>
        <v>#REF!</v>
      </c>
      <c r="B356" s="68" t="e">
        <f>'2025 SEIS Data Analysis Plan'!#REF!</f>
        <v>#REF!</v>
      </c>
      <c r="C356" s="5" t="e">
        <f>'2025 SEIS Data Analysis Plan'!#REF!</f>
        <v>#REF!</v>
      </c>
      <c r="D356" s="68"/>
      <c r="E356" s="68"/>
      <c r="F356" s="68"/>
      <c r="G356" s="68"/>
      <c r="H356" s="68"/>
      <c r="I356" s="68"/>
      <c r="J356" s="68"/>
      <c r="K356" s="68"/>
      <c r="L356" s="68"/>
      <c r="M356" s="68"/>
      <c r="N356" s="68"/>
      <c r="O356" s="68"/>
      <c r="P356" s="68"/>
      <c r="Q356" s="68"/>
      <c r="R356" s="68"/>
      <c r="S356" s="68"/>
      <c r="T356" s="68"/>
      <c r="U356" s="68"/>
      <c r="V356" s="68"/>
      <c r="W356" s="68"/>
      <c r="X356" s="68"/>
      <c r="Y356" s="68"/>
      <c r="Z356" s="68"/>
    </row>
    <row r="357" spans="1:26" ht="15.75" customHeight="1">
      <c r="A357" s="68" t="e">
        <f>'2025 SEIS Data Analysis Plan'!#REF!</f>
        <v>#REF!</v>
      </c>
      <c r="B357" s="68" t="e">
        <f>'2025 SEIS Data Analysis Plan'!#REF!</f>
        <v>#REF!</v>
      </c>
      <c r="C357" s="5" t="e">
        <f>'2025 SEIS Data Analysis Plan'!#REF!</f>
        <v>#REF!</v>
      </c>
      <c r="D357" s="68"/>
      <c r="E357" s="68"/>
      <c r="F357" s="68"/>
      <c r="G357" s="68"/>
      <c r="H357" s="68"/>
      <c r="I357" s="68"/>
      <c r="J357" s="68"/>
      <c r="K357" s="68"/>
      <c r="L357" s="68"/>
      <c r="M357" s="68"/>
      <c r="N357" s="68"/>
      <c r="O357" s="68"/>
      <c r="P357" s="68"/>
      <c r="Q357" s="68"/>
      <c r="R357" s="68"/>
      <c r="S357" s="68"/>
      <c r="T357" s="68"/>
      <c r="U357" s="68"/>
      <c r="V357" s="68"/>
      <c r="W357" s="68"/>
      <c r="X357" s="68"/>
      <c r="Y357" s="68"/>
      <c r="Z357" s="68"/>
    </row>
    <row r="358" spans="1:26" ht="15.75" customHeight="1">
      <c r="A358" s="68" t="s">
        <v>4535</v>
      </c>
      <c r="B358" s="68" t="s">
        <v>4535</v>
      </c>
      <c r="C358" s="5" t="e">
        <f>'2025 SEIS Data Analysis Plan'!#REF!</f>
        <v>#REF!</v>
      </c>
      <c r="D358" s="68"/>
      <c r="E358" s="68"/>
      <c r="F358" s="68"/>
      <c r="G358" s="68"/>
      <c r="H358" s="68"/>
      <c r="I358" s="68"/>
      <c r="J358" s="68"/>
      <c r="K358" s="68"/>
      <c r="L358" s="68"/>
      <c r="M358" s="68"/>
      <c r="N358" s="68"/>
      <c r="O358" s="68"/>
      <c r="P358" s="68"/>
      <c r="Q358" s="68"/>
      <c r="R358" s="68"/>
      <c r="S358" s="68"/>
      <c r="T358" s="68"/>
      <c r="U358" s="68"/>
      <c r="V358" s="68"/>
      <c r="W358" s="68"/>
      <c r="X358" s="68"/>
      <c r="Y358" s="68"/>
      <c r="Z358" s="68"/>
    </row>
    <row r="359" spans="1:26" ht="15.75" customHeight="1">
      <c r="A359" s="68" t="s">
        <v>4535</v>
      </c>
      <c r="B359" s="68" t="s">
        <v>4535</v>
      </c>
      <c r="C359" s="5" t="e">
        <f>'2025 SEIS Data Analysis Plan'!#REF!</f>
        <v>#REF!</v>
      </c>
      <c r="D359" s="68"/>
      <c r="E359" s="68"/>
      <c r="F359" s="68"/>
      <c r="G359" s="68"/>
      <c r="H359" s="68"/>
      <c r="I359" s="68"/>
      <c r="J359" s="68"/>
      <c r="K359" s="68"/>
      <c r="L359" s="68"/>
      <c r="M359" s="68"/>
      <c r="N359" s="68"/>
      <c r="O359" s="68"/>
      <c r="P359" s="68"/>
      <c r="Q359" s="68"/>
      <c r="R359" s="68"/>
      <c r="S359" s="68"/>
      <c r="T359" s="68"/>
      <c r="U359" s="68"/>
      <c r="V359" s="68"/>
      <c r="W359" s="68"/>
      <c r="X359" s="68"/>
      <c r="Y359" s="68"/>
      <c r="Z359" s="68"/>
    </row>
    <row r="360" spans="1:26" ht="15.75" customHeight="1">
      <c r="A360" s="68" t="e">
        <f>'2025 SEIS Data Analysis Plan'!#REF!</f>
        <v>#REF!</v>
      </c>
      <c r="B360" s="68" t="e">
        <f>'2025 SEIS Data Analysis Plan'!#REF!</f>
        <v>#REF!</v>
      </c>
      <c r="C360" s="5" t="e">
        <f>'2025 SEIS Data Analysis Plan'!#REF!</f>
        <v>#REF!</v>
      </c>
      <c r="D360" s="68"/>
      <c r="E360" s="68"/>
      <c r="F360" s="68"/>
      <c r="G360" s="68"/>
      <c r="H360" s="68"/>
      <c r="I360" s="68"/>
      <c r="J360" s="68"/>
      <c r="K360" s="68"/>
      <c r="L360" s="68"/>
      <c r="M360" s="68"/>
      <c r="N360" s="68"/>
      <c r="O360" s="68"/>
      <c r="P360" s="68"/>
      <c r="Q360" s="68"/>
      <c r="R360" s="68"/>
      <c r="S360" s="68"/>
      <c r="T360" s="68"/>
      <c r="U360" s="68"/>
      <c r="V360" s="68"/>
      <c r="W360" s="68"/>
      <c r="X360" s="68"/>
      <c r="Y360" s="68"/>
      <c r="Z360" s="68"/>
    </row>
    <row r="361" spans="1:26" ht="15.75" customHeight="1">
      <c r="A361" s="68" t="e">
        <f>'2025 SEIS Data Analysis Plan'!#REF!</f>
        <v>#REF!</v>
      </c>
      <c r="B361" s="68" t="e">
        <f>'2025 SEIS Data Analysis Plan'!#REF!</f>
        <v>#REF!</v>
      </c>
      <c r="C361" s="5" t="e">
        <f>'2025 SEIS Data Analysis Plan'!#REF!</f>
        <v>#REF!</v>
      </c>
      <c r="D361" s="68"/>
      <c r="E361" s="68"/>
      <c r="F361" s="68"/>
      <c r="G361" s="68"/>
      <c r="H361" s="68"/>
      <c r="I361" s="68"/>
      <c r="J361" s="68"/>
      <c r="K361" s="68"/>
      <c r="L361" s="68"/>
      <c r="M361" s="68"/>
      <c r="N361" s="68"/>
      <c r="O361" s="68"/>
      <c r="P361" s="68"/>
      <c r="Q361" s="68"/>
      <c r="R361" s="68"/>
      <c r="S361" s="68"/>
      <c r="T361" s="68"/>
      <c r="U361" s="68"/>
      <c r="V361" s="68"/>
      <c r="W361" s="68"/>
      <c r="X361" s="68"/>
      <c r="Y361" s="68"/>
      <c r="Z361" s="68"/>
    </row>
    <row r="362" spans="1:26" ht="15.75" customHeight="1">
      <c r="A362" s="68" t="e">
        <f>'2025 SEIS Data Analysis Plan'!#REF!</f>
        <v>#REF!</v>
      </c>
      <c r="B362" s="68" t="e">
        <f>'2025 SEIS Data Analysis Plan'!#REF!</f>
        <v>#REF!</v>
      </c>
      <c r="C362" s="5" t="e">
        <f>'2025 SEIS Data Analysis Plan'!#REF!</f>
        <v>#REF!</v>
      </c>
      <c r="D362" s="68"/>
      <c r="E362" s="68"/>
      <c r="F362" s="68"/>
      <c r="G362" s="68"/>
      <c r="H362" s="68"/>
      <c r="I362" s="68"/>
      <c r="J362" s="68"/>
      <c r="K362" s="68"/>
      <c r="L362" s="68"/>
      <c r="M362" s="68"/>
      <c r="N362" s="68"/>
      <c r="O362" s="68"/>
      <c r="P362" s="68"/>
      <c r="Q362" s="68"/>
      <c r="R362" s="68"/>
      <c r="S362" s="68"/>
      <c r="T362" s="68"/>
      <c r="U362" s="68"/>
      <c r="V362" s="68"/>
      <c r="W362" s="68"/>
      <c r="X362" s="68"/>
      <c r="Y362" s="68"/>
      <c r="Z362" s="68"/>
    </row>
    <row r="363" spans="1:26" ht="15.75" customHeight="1">
      <c r="A363" s="68" t="e">
        <f>'2025 SEIS Data Analysis Plan'!#REF!</f>
        <v>#REF!</v>
      </c>
      <c r="B363" s="68" t="e">
        <f>'2025 SEIS Data Analysis Plan'!#REF!</f>
        <v>#REF!</v>
      </c>
      <c r="C363" s="5" t="e">
        <f>'2025 SEIS Data Analysis Plan'!#REF!</f>
        <v>#REF!</v>
      </c>
      <c r="D363" s="68"/>
      <c r="E363" s="68"/>
      <c r="F363" s="68"/>
      <c r="G363" s="68"/>
      <c r="H363" s="68"/>
      <c r="I363" s="68"/>
      <c r="J363" s="68"/>
      <c r="K363" s="68"/>
      <c r="L363" s="68"/>
      <c r="M363" s="68"/>
      <c r="N363" s="68"/>
      <c r="O363" s="68"/>
      <c r="P363" s="68"/>
      <c r="Q363" s="68"/>
      <c r="R363" s="68"/>
      <c r="S363" s="68"/>
      <c r="T363" s="68"/>
      <c r="U363" s="68"/>
      <c r="V363" s="68"/>
      <c r="W363" s="68"/>
      <c r="X363" s="68"/>
      <c r="Y363" s="68"/>
      <c r="Z363" s="68"/>
    </row>
    <row r="364" spans="1:26" ht="15.75" customHeight="1">
      <c r="A364" s="68" t="e">
        <f>'2025 SEIS Data Analysis Plan'!#REF!</f>
        <v>#REF!</v>
      </c>
      <c r="B364" s="68" t="e">
        <f>'2025 SEIS Data Analysis Plan'!#REF!</f>
        <v>#REF!</v>
      </c>
      <c r="C364" s="5" t="e">
        <f>'2025 SEIS Data Analysis Plan'!#REF!</f>
        <v>#REF!</v>
      </c>
      <c r="D364" s="68"/>
      <c r="E364" s="68"/>
      <c r="F364" s="68"/>
      <c r="G364" s="68"/>
      <c r="H364" s="68"/>
      <c r="I364" s="68"/>
      <c r="J364" s="68"/>
      <c r="K364" s="68"/>
      <c r="L364" s="68"/>
      <c r="M364" s="68"/>
      <c r="N364" s="68"/>
      <c r="O364" s="68"/>
      <c r="P364" s="68"/>
      <c r="Q364" s="68"/>
      <c r="R364" s="68"/>
      <c r="S364" s="68"/>
      <c r="T364" s="68"/>
      <c r="U364" s="68"/>
      <c r="V364" s="68"/>
      <c r="W364" s="68"/>
      <c r="X364" s="68"/>
      <c r="Y364" s="68"/>
      <c r="Z364" s="68"/>
    </row>
    <row r="365" spans="1:26" ht="15.75" customHeight="1">
      <c r="A365" s="68" t="e">
        <f>'2025 SEIS Data Analysis Plan'!#REF!</f>
        <v>#REF!</v>
      </c>
      <c r="B365" s="68" t="e">
        <f>'2025 SEIS Data Analysis Plan'!#REF!</f>
        <v>#REF!</v>
      </c>
      <c r="C365" s="5" t="e">
        <f>'2025 SEIS Data Analysis Plan'!#REF!</f>
        <v>#REF!</v>
      </c>
      <c r="D365" s="68"/>
      <c r="E365" s="68"/>
      <c r="F365" s="68"/>
      <c r="G365" s="68"/>
      <c r="H365" s="68"/>
      <c r="I365" s="68"/>
      <c r="J365" s="68"/>
      <c r="K365" s="68"/>
      <c r="L365" s="68"/>
      <c r="M365" s="68"/>
      <c r="N365" s="68"/>
      <c r="O365" s="68"/>
      <c r="P365" s="68"/>
      <c r="Q365" s="68"/>
      <c r="R365" s="68"/>
      <c r="S365" s="68"/>
      <c r="T365" s="68"/>
      <c r="U365" s="68"/>
      <c r="V365" s="68"/>
      <c r="W365" s="68"/>
      <c r="X365" s="68"/>
      <c r="Y365" s="68"/>
      <c r="Z365" s="68"/>
    </row>
    <row r="366" spans="1:26" ht="15.75" customHeight="1">
      <c r="A366" s="68" t="e">
        <f t="shared" ref="A366:B366" si="9">#REF!</f>
        <v>#REF!</v>
      </c>
      <c r="B366" s="68" t="e">
        <f t="shared" si="9"/>
        <v>#REF!</v>
      </c>
      <c r="C366" s="5" t="e">
        <f>'2025 SEIS Data Analysis Plan'!#REF!</f>
        <v>#REF!</v>
      </c>
      <c r="D366" s="68"/>
      <c r="E366" s="68"/>
      <c r="F366" s="68"/>
      <c r="G366" s="68"/>
      <c r="H366" s="68"/>
      <c r="I366" s="68"/>
      <c r="J366" s="68"/>
      <c r="K366" s="68"/>
      <c r="L366" s="68"/>
      <c r="M366" s="68"/>
      <c r="N366" s="68"/>
      <c r="O366" s="68"/>
      <c r="P366" s="68"/>
      <c r="Q366" s="68"/>
      <c r="R366" s="68"/>
      <c r="S366" s="68"/>
      <c r="T366" s="68"/>
      <c r="U366" s="68"/>
      <c r="V366" s="68"/>
      <c r="W366" s="68"/>
      <c r="X366" s="68"/>
      <c r="Y366" s="68"/>
      <c r="Z366" s="68"/>
    </row>
    <row r="367" spans="1:26" ht="15.75" customHeight="1">
      <c r="A367" s="68" t="e">
        <f t="shared" ref="A367:B367" si="10">#REF!</f>
        <v>#REF!</v>
      </c>
      <c r="B367" s="68" t="e">
        <f t="shared" si="10"/>
        <v>#REF!</v>
      </c>
      <c r="C367" s="5" t="e">
        <f>'2025 SEIS Data Analysis Plan'!#REF!</f>
        <v>#REF!</v>
      </c>
      <c r="D367" s="68"/>
      <c r="E367" s="68"/>
      <c r="F367" s="68"/>
      <c r="G367" s="68"/>
      <c r="H367" s="68"/>
      <c r="I367" s="68"/>
      <c r="J367" s="68"/>
      <c r="K367" s="68"/>
      <c r="L367" s="68"/>
      <c r="M367" s="68"/>
      <c r="N367" s="68"/>
      <c r="O367" s="68"/>
      <c r="P367" s="68"/>
      <c r="Q367" s="68"/>
      <c r="R367" s="68"/>
      <c r="S367" s="68"/>
      <c r="T367" s="68"/>
      <c r="U367" s="68"/>
      <c r="V367" s="68"/>
      <c r="W367" s="68"/>
      <c r="X367" s="68"/>
      <c r="Y367" s="68"/>
      <c r="Z367" s="68"/>
    </row>
    <row r="368" spans="1:26" ht="15.75" customHeight="1">
      <c r="A368" s="68" t="e">
        <f t="shared" ref="A368:B368" si="11">#REF!</f>
        <v>#REF!</v>
      </c>
      <c r="B368" s="68" t="e">
        <f t="shared" si="11"/>
        <v>#REF!</v>
      </c>
      <c r="C368" s="5" t="e">
        <f>'2025 SEIS Data Analysis Plan'!#REF!</f>
        <v>#REF!</v>
      </c>
      <c r="D368" s="68"/>
      <c r="E368" s="68"/>
      <c r="F368" s="68"/>
      <c r="G368" s="68"/>
      <c r="H368" s="68"/>
      <c r="I368" s="68"/>
      <c r="J368" s="68"/>
      <c r="K368" s="68"/>
      <c r="L368" s="68"/>
      <c r="M368" s="68"/>
      <c r="N368" s="68"/>
      <c r="O368" s="68"/>
      <c r="P368" s="68"/>
      <c r="Q368" s="68"/>
      <c r="R368" s="68"/>
      <c r="S368" s="68"/>
      <c r="T368" s="68"/>
      <c r="U368" s="68"/>
      <c r="V368" s="68"/>
      <c r="W368" s="68"/>
      <c r="X368" s="68"/>
      <c r="Y368" s="68"/>
      <c r="Z368" s="68"/>
    </row>
    <row r="369" spans="1:26" ht="15.75" customHeight="1">
      <c r="A369" s="68" t="e">
        <f t="shared" ref="A369:B369" si="12">#REF!</f>
        <v>#REF!</v>
      </c>
      <c r="B369" s="68" t="e">
        <f t="shared" si="12"/>
        <v>#REF!</v>
      </c>
      <c r="C369" s="5" t="e">
        <f>'2025 SEIS Data Analysis Plan'!#REF!</f>
        <v>#REF!</v>
      </c>
      <c r="D369" s="68"/>
      <c r="E369" s="68"/>
      <c r="F369" s="68"/>
      <c r="G369" s="68"/>
      <c r="H369" s="68"/>
      <c r="I369" s="68"/>
      <c r="J369" s="68"/>
      <c r="K369" s="68"/>
      <c r="L369" s="68"/>
      <c r="M369" s="68"/>
      <c r="N369" s="68"/>
      <c r="O369" s="68"/>
      <c r="P369" s="68"/>
      <c r="Q369" s="68"/>
      <c r="R369" s="68"/>
      <c r="S369" s="68"/>
      <c r="T369" s="68"/>
      <c r="U369" s="68"/>
      <c r="V369" s="68"/>
      <c r="W369" s="68"/>
      <c r="X369" s="68"/>
      <c r="Y369" s="68"/>
      <c r="Z369" s="68"/>
    </row>
    <row r="370" spans="1:26" ht="15.75" customHeight="1">
      <c r="A370" s="68" t="e">
        <f t="shared" ref="A370:B370" si="13">#REF!</f>
        <v>#REF!</v>
      </c>
      <c r="B370" s="68" t="e">
        <f t="shared" si="13"/>
        <v>#REF!</v>
      </c>
      <c r="C370" s="5" t="e">
        <f>'2025 SEIS Data Analysis Plan'!#REF!</f>
        <v>#REF!</v>
      </c>
      <c r="D370" s="68"/>
      <c r="E370" s="68"/>
      <c r="F370" s="68"/>
      <c r="G370" s="68"/>
      <c r="H370" s="68"/>
      <c r="I370" s="68"/>
      <c r="J370" s="68"/>
      <c r="K370" s="68"/>
      <c r="L370" s="68"/>
      <c r="M370" s="68"/>
      <c r="N370" s="68"/>
      <c r="O370" s="68"/>
      <c r="P370" s="68"/>
      <c r="Q370" s="68"/>
      <c r="R370" s="68"/>
      <c r="S370" s="68"/>
      <c r="T370" s="68"/>
      <c r="U370" s="68"/>
      <c r="V370" s="68"/>
      <c r="W370" s="68"/>
      <c r="X370" s="68"/>
      <c r="Y370" s="68"/>
      <c r="Z370" s="68"/>
    </row>
    <row r="371" spans="1:26" ht="15.75" customHeight="1">
      <c r="A371" s="68" t="e">
        <f t="shared" ref="A371:B371" si="14">#REF!</f>
        <v>#REF!</v>
      </c>
      <c r="B371" s="68" t="e">
        <f t="shared" si="14"/>
        <v>#REF!</v>
      </c>
      <c r="C371" s="5" t="e">
        <f>'2025 SEIS Data Analysis Plan'!#REF!</f>
        <v>#REF!</v>
      </c>
      <c r="D371" s="68"/>
      <c r="E371" s="68"/>
      <c r="F371" s="68"/>
      <c r="G371" s="68"/>
      <c r="H371" s="68"/>
      <c r="I371" s="68"/>
      <c r="J371" s="68"/>
      <c r="K371" s="68"/>
      <c r="L371" s="68"/>
      <c r="M371" s="68"/>
      <c r="N371" s="68"/>
      <c r="O371" s="68"/>
      <c r="P371" s="68"/>
      <c r="Q371" s="68"/>
      <c r="R371" s="68"/>
      <c r="S371" s="68"/>
      <c r="T371" s="68"/>
      <c r="U371" s="68"/>
      <c r="V371" s="68"/>
      <c r="W371" s="68"/>
      <c r="X371" s="68"/>
      <c r="Y371" s="68"/>
      <c r="Z371" s="68"/>
    </row>
    <row r="372" spans="1:26" ht="15.75" customHeight="1">
      <c r="A372" s="68" t="e">
        <f t="shared" ref="A372:B372" si="15">#REF!</f>
        <v>#REF!</v>
      </c>
      <c r="B372" s="68" t="e">
        <f t="shared" si="15"/>
        <v>#REF!</v>
      </c>
      <c r="C372" s="5" t="e">
        <f>'2025 SEIS Data Analysis Plan'!#REF!</f>
        <v>#REF!</v>
      </c>
      <c r="D372" s="68"/>
      <c r="E372" s="68"/>
      <c r="F372" s="68"/>
      <c r="G372" s="68"/>
      <c r="H372" s="68"/>
      <c r="I372" s="68"/>
      <c r="J372" s="68"/>
      <c r="K372" s="68"/>
      <c r="L372" s="68"/>
      <c r="M372" s="68"/>
      <c r="N372" s="68"/>
      <c r="O372" s="68"/>
      <c r="P372" s="68"/>
      <c r="Q372" s="68"/>
      <c r="R372" s="68"/>
      <c r="S372" s="68"/>
      <c r="T372" s="68"/>
      <c r="U372" s="68"/>
      <c r="V372" s="68"/>
      <c r="W372" s="68"/>
      <c r="X372" s="68"/>
      <c r="Y372" s="68"/>
      <c r="Z372" s="68"/>
    </row>
    <row r="373" spans="1:26" ht="15.75" customHeight="1">
      <c r="A373" s="68" t="e">
        <f t="shared" ref="A373:B373" si="16">#REF!</f>
        <v>#REF!</v>
      </c>
      <c r="B373" s="68" t="e">
        <f t="shared" si="16"/>
        <v>#REF!</v>
      </c>
      <c r="C373" s="5" t="e">
        <f>'2025 SEIS Data Analysis Plan'!#REF!</f>
        <v>#REF!</v>
      </c>
      <c r="D373" s="68"/>
      <c r="E373" s="68"/>
      <c r="F373" s="68"/>
      <c r="G373" s="68"/>
      <c r="H373" s="68"/>
      <c r="I373" s="68"/>
      <c r="J373" s="68"/>
      <c r="K373" s="68"/>
      <c r="L373" s="68"/>
      <c r="M373" s="68"/>
      <c r="N373" s="68"/>
      <c r="O373" s="68"/>
      <c r="P373" s="68"/>
      <c r="Q373" s="68"/>
      <c r="R373" s="68"/>
      <c r="S373" s="68"/>
      <c r="T373" s="68"/>
      <c r="U373" s="68"/>
      <c r="V373" s="68"/>
      <c r="W373" s="68"/>
      <c r="X373" s="68"/>
      <c r="Y373" s="68"/>
      <c r="Z373" s="68"/>
    </row>
    <row r="374" spans="1:26" ht="15.75" customHeight="1">
      <c r="A374" s="68" t="e">
        <f t="shared" ref="A374:B374" si="17">#REF!</f>
        <v>#REF!</v>
      </c>
      <c r="B374" s="68" t="e">
        <f t="shared" si="17"/>
        <v>#REF!</v>
      </c>
      <c r="C374" s="5" t="e">
        <f>'2025 SEIS Data Analysis Plan'!#REF!</f>
        <v>#REF!</v>
      </c>
      <c r="D374" s="68"/>
      <c r="E374" s="68"/>
      <c r="F374" s="68"/>
      <c r="G374" s="68"/>
      <c r="H374" s="68"/>
      <c r="I374" s="68"/>
      <c r="J374" s="68"/>
      <c r="K374" s="68"/>
      <c r="L374" s="68"/>
      <c r="M374" s="68"/>
      <c r="N374" s="68"/>
      <c r="O374" s="68"/>
      <c r="P374" s="68"/>
      <c r="Q374" s="68"/>
      <c r="R374" s="68"/>
      <c r="S374" s="68"/>
      <c r="T374" s="68"/>
      <c r="U374" s="68"/>
      <c r="V374" s="68"/>
      <c r="W374" s="68"/>
      <c r="X374" s="68"/>
      <c r="Y374" s="68"/>
      <c r="Z374" s="68"/>
    </row>
    <row r="375" spans="1:26" ht="15.75" customHeight="1">
      <c r="A375" s="68" t="e">
        <f t="shared" ref="A375:B375" si="18">#REF!</f>
        <v>#REF!</v>
      </c>
      <c r="B375" s="68" t="e">
        <f t="shared" si="18"/>
        <v>#REF!</v>
      </c>
      <c r="C375" s="5" t="e">
        <f>'2025 SEIS Data Analysis Plan'!#REF!</f>
        <v>#REF!</v>
      </c>
      <c r="D375" s="68"/>
      <c r="E375" s="68"/>
      <c r="F375" s="68"/>
      <c r="G375" s="68"/>
      <c r="H375" s="68"/>
      <c r="I375" s="68"/>
      <c r="J375" s="68"/>
      <c r="K375" s="68"/>
      <c r="L375" s="68"/>
      <c r="M375" s="68"/>
      <c r="N375" s="68"/>
      <c r="O375" s="68"/>
      <c r="P375" s="68"/>
      <c r="Q375" s="68"/>
      <c r="R375" s="68"/>
      <c r="S375" s="68"/>
      <c r="T375" s="68"/>
      <c r="U375" s="68"/>
      <c r="V375" s="68"/>
      <c r="W375" s="68"/>
      <c r="X375" s="68"/>
      <c r="Y375" s="68"/>
      <c r="Z375" s="68"/>
    </row>
    <row r="376" spans="1:26" ht="15.75" customHeight="1">
      <c r="A376" s="68" t="e">
        <f t="shared" ref="A376:B376" si="19">#REF!</f>
        <v>#REF!</v>
      </c>
      <c r="B376" s="68" t="e">
        <f t="shared" si="19"/>
        <v>#REF!</v>
      </c>
      <c r="C376" s="5" t="e">
        <f>'2025 SEIS Data Analysis Plan'!#REF!</f>
        <v>#REF!</v>
      </c>
      <c r="D376" s="68"/>
      <c r="E376" s="68"/>
      <c r="F376" s="68"/>
      <c r="G376" s="68"/>
      <c r="H376" s="68"/>
      <c r="I376" s="68"/>
      <c r="J376" s="68"/>
      <c r="K376" s="68"/>
      <c r="L376" s="68"/>
      <c r="M376" s="68"/>
      <c r="N376" s="68"/>
      <c r="O376" s="68"/>
      <c r="P376" s="68"/>
      <c r="Q376" s="68"/>
      <c r="R376" s="68"/>
      <c r="S376" s="68"/>
      <c r="T376" s="68"/>
      <c r="U376" s="68"/>
      <c r="V376" s="68"/>
      <c r="W376" s="68"/>
      <c r="X376" s="68"/>
      <c r="Y376" s="68"/>
      <c r="Z376" s="68"/>
    </row>
    <row r="377" spans="1:26" ht="15.75" customHeight="1">
      <c r="A377" s="68" t="e">
        <f t="shared" ref="A377:B377" si="20">#REF!</f>
        <v>#REF!</v>
      </c>
      <c r="B377" s="68" t="e">
        <f t="shared" si="20"/>
        <v>#REF!</v>
      </c>
      <c r="C377" s="5" t="e">
        <f>'2025 SEIS Data Analysis Plan'!#REF!</f>
        <v>#REF!</v>
      </c>
      <c r="D377" s="68"/>
      <c r="E377" s="68"/>
      <c r="F377" s="68"/>
      <c r="G377" s="68"/>
      <c r="H377" s="68"/>
      <c r="I377" s="68"/>
      <c r="J377" s="68"/>
      <c r="K377" s="68"/>
      <c r="L377" s="68"/>
      <c r="M377" s="68"/>
      <c r="N377" s="68"/>
      <c r="O377" s="68"/>
      <c r="P377" s="68"/>
      <c r="Q377" s="68"/>
      <c r="R377" s="68"/>
      <c r="S377" s="68"/>
      <c r="T377" s="68"/>
      <c r="U377" s="68"/>
      <c r="V377" s="68"/>
      <c r="W377" s="68"/>
      <c r="X377" s="68"/>
      <c r="Y377" s="68"/>
      <c r="Z377" s="68"/>
    </row>
    <row r="378" spans="1:26" ht="15.75" customHeight="1">
      <c r="A378" s="68" t="e">
        <f t="shared" ref="A378:B378" si="21">#REF!</f>
        <v>#REF!</v>
      </c>
      <c r="B378" s="68" t="e">
        <f t="shared" si="21"/>
        <v>#REF!</v>
      </c>
      <c r="C378" s="5" t="e">
        <f>'2025 SEIS Data Analysis Plan'!#REF!</f>
        <v>#REF!</v>
      </c>
      <c r="D378" s="68"/>
      <c r="E378" s="68"/>
      <c r="F378" s="68"/>
      <c r="G378" s="68"/>
      <c r="H378" s="68"/>
      <c r="I378" s="68"/>
      <c r="J378" s="68"/>
      <c r="K378" s="68"/>
      <c r="L378" s="68"/>
      <c r="M378" s="68"/>
      <c r="N378" s="68"/>
      <c r="O378" s="68"/>
      <c r="P378" s="68"/>
      <c r="Q378" s="68"/>
      <c r="R378" s="68"/>
      <c r="S378" s="68"/>
      <c r="T378" s="68"/>
      <c r="U378" s="68"/>
      <c r="V378" s="68"/>
      <c r="W378" s="68"/>
      <c r="X378" s="68"/>
      <c r="Y378" s="68"/>
      <c r="Z378" s="68"/>
    </row>
    <row r="379" spans="1:26" ht="15.75" customHeight="1">
      <c r="A379" s="68" t="e">
        <f t="shared" ref="A379:B379" si="22">#REF!</f>
        <v>#REF!</v>
      </c>
      <c r="B379" s="68" t="e">
        <f t="shared" si="22"/>
        <v>#REF!</v>
      </c>
      <c r="C379" s="5" t="e">
        <f>'2025 SEIS Data Analysis Plan'!#REF!</f>
        <v>#REF!</v>
      </c>
      <c r="D379" s="68"/>
      <c r="E379" s="68"/>
      <c r="F379" s="68"/>
      <c r="G379" s="68"/>
      <c r="H379" s="68"/>
      <c r="I379" s="68"/>
      <c r="J379" s="68"/>
      <c r="K379" s="68"/>
      <c r="L379" s="68"/>
      <c r="M379" s="68"/>
      <c r="N379" s="68"/>
      <c r="O379" s="68"/>
      <c r="P379" s="68"/>
      <c r="Q379" s="68"/>
      <c r="R379" s="68"/>
      <c r="S379" s="68"/>
      <c r="T379" s="68"/>
      <c r="U379" s="68"/>
      <c r="V379" s="68"/>
      <c r="W379" s="68"/>
      <c r="X379" s="68"/>
      <c r="Y379" s="68"/>
      <c r="Z379" s="68"/>
    </row>
    <row r="380" spans="1:26" ht="15.75" customHeight="1">
      <c r="A380" s="68" t="e">
        <f t="shared" ref="A380:B380" si="23">#REF!</f>
        <v>#REF!</v>
      </c>
      <c r="B380" s="68" t="e">
        <f t="shared" si="23"/>
        <v>#REF!</v>
      </c>
      <c r="C380" s="5" t="e">
        <f>'2025 SEIS Data Analysis Plan'!#REF!</f>
        <v>#REF!</v>
      </c>
      <c r="D380" s="68"/>
      <c r="E380" s="68"/>
      <c r="F380" s="68"/>
      <c r="G380" s="68"/>
      <c r="H380" s="68"/>
      <c r="I380" s="68"/>
      <c r="J380" s="68"/>
      <c r="K380" s="68"/>
      <c r="L380" s="68"/>
      <c r="M380" s="68"/>
      <c r="N380" s="68"/>
      <c r="O380" s="68"/>
      <c r="P380" s="68"/>
      <c r="Q380" s="68"/>
      <c r="R380" s="68"/>
      <c r="S380" s="68"/>
      <c r="T380" s="68"/>
      <c r="U380" s="68"/>
      <c r="V380" s="68"/>
      <c r="W380" s="68"/>
      <c r="X380" s="68"/>
      <c r="Y380" s="68"/>
      <c r="Z380" s="68"/>
    </row>
    <row r="381" spans="1:26" ht="15.75" customHeight="1">
      <c r="A381" s="68" t="e">
        <f>'2025 SEIS Data Analysis Plan'!#REF!</f>
        <v>#REF!</v>
      </c>
      <c r="B381" s="68" t="e">
        <f>'2025 SEIS Data Analysis Plan'!#REF!</f>
        <v>#REF!</v>
      </c>
      <c r="C381" s="5" t="e">
        <f>'2025 SEIS Data Analysis Plan'!#REF!</f>
        <v>#REF!</v>
      </c>
      <c r="D381" s="68"/>
      <c r="E381" s="68"/>
      <c r="F381" s="68"/>
      <c r="G381" s="68"/>
      <c r="H381" s="68"/>
      <c r="I381" s="68"/>
      <c r="J381" s="68"/>
      <c r="K381" s="68"/>
      <c r="L381" s="68"/>
      <c r="M381" s="68"/>
      <c r="N381" s="68"/>
      <c r="O381" s="68"/>
      <c r="P381" s="68"/>
      <c r="Q381" s="68"/>
      <c r="R381" s="68"/>
      <c r="S381" s="68"/>
      <c r="T381" s="68"/>
      <c r="U381" s="68"/>
      <c r="V381" s="68"/>
      <c r="W381" s="68"/>
      <c r="X381" s="68"/>
      <c r="Y381" s="68"/>
      <c r="Z381" s="68"/>
    </row>
    <row r="382" spans="1:26" ht="15.75" customHeight="1">
      <c r="A382" s="68" t="e">
        <f>'2025 SEIS Data Analysis Plan'!#REF!</f>
        <v>#REF!</v>
      </c>
      <c r="B382" s="68" t="e">
        <f>'2025 SEIS Data Analysis Plan'!#REF!</f>
        <v>#REF!</v>
      </c>
      <c r="C382" s="5" t="e">
        <f>'2025 SEIS Data Analysis Plan'!#REF!</f>
        <v>#REF!</v>
      </c>
      <c r="D382" s="68"/>
      <c r="E382" s="68"/>
      <c r="F382" s="68"/>
      <c r="G382" s="68"/>
      <c r="H382" s="68"/>
      <c r="I382" s="68"/>
      <c r="J382" s="68"/>
      <c r="K382" s="68"/>
      <c r="L382" s="68"/>
      <c r="M382" s="68"/>
      <c r="N382" s="68"/>
      <c r="O382" s="68"/>
      <c r="P382" s="68"/>
      <c r="Q382" s="68"/>
      <c r="R382" s="68"/>
      <c r="S382" s="68"/>
      <c r="T382" s="68"/>
      <c r="U382" s="68"/>
      <c r="V382" s="68"/>
      <c r="W382" s="68"/>
      <c r="X382" s="68"/>
      <c r="Y382" s="68"/>
      <c r="Z382" s="68"/>
    </row>
    <row r="383" spans="1:26" ht="15.75" customHeight="1">
      <c r="A383" s="68" t="e">
        <f>'2025 SEIS Data Analysis Plan'!#REF!</f>
        <v>#REF!</v>
      </c>
      <c r="B383" s="68" t="e">
        <f>'2025 SEIS Data Analysis Plan'!#REF!</f>
        <v>#REF!</v>
      </c>
      <c r="C383" s="5" t="e">
        <f>'2025 SEIS Data Analysis Plan'!#REF!</f>
        <v>#REF!</v>
      </c>
      <c r="D383" s="68"/>
      <c r="E383" s="68"/>
      <c r="F383" s="68"/>
      <c r="G383" s="68"/>
      <c r="H383" s="68"/>
      <c r="I383" s="68"/>
      <c r="J383" s="68"/>
      <c r="K383" s="68"/>
      <c r="L383" s="68"/>
      <c r="M383" s="68"/>
      <c r="N383" s="68"/>
      <c r="O383" s="68"/>
      <c r="P383" s="68"/>
      <c r="Q383" s="68"/>
      <c r="R383" s="68"/>
      <c r="S383" s="68"/>
      <c r="T383" s="68"/>
      <c r="U383" s="68"/>
      <c r="V383" s="68"/>
      <c r="W383" s="68"/>
      <c r="X383" s="68"/>
      <c r="Y383" s="68"/>
      <c r="Z383" s="68"/>
    </row>
    <row r="384" spans="1:26" ht="15.75" customHeight="1">
      <c r="A384" s="68" t="e">
        <f>'2025 SEIS Data Analysis Plan'!#REF!</f>
        <v>#REF!</v>
      </c>
      <c r="B384" s="68" t="e">
        <f>'2025 SEIS Data Analysis Plan'!#REF!</f>
        <v>#REF!</v>
      </c>
      <c r="C384" s="5" t="e">
        <f>'2025 SEIS Data Analysis Plan'!#REF!</f>
        <v>#REF!</v>
      </c>
      <c r="D384" s="68"/>
      <c r="E384" s="68"/>
      <c r="F384" s="68"/>
      <c r="G384" s="68"/>
      <c r="H384" s="68"/>
      <c r="I384" s="68"/>
      <c r="J384" s="68"/>
      <c r="K384" s="68"/>
      <c r="L384" s="68"/>
      <c r="M384" s="68"/>
      <c r="N384" s="68"/>
      <c r="O384" s="68"/>
      <c r="P384" s="68"/>
      <c r="Q384" s="68"/>
      <c r="R384" s="68"/>
      <c r="S384" s="68"/>
      <c r="T384" s="68"/>
      <c r="U384" s="68"/>
      <c r="V384" s="68"/>
      <c r="W384" s="68"/>
      <c r="X384" s="68"/>
      <c r="Y384" s="68"/>
      <c r="Z384" s="68"/>
    </row>
    <row r="385" spans="1:26" ht="15.75" customHeight="1">
      <c r="A385" s="68" t="e">
        <f>'2025 SEIS Data Analysis Plan'!#REF!</f>
        <v>#REF!</v>
      </c>
      <c r="B385" s="68" t="e">
        <f>'2025 SEIS Data Analysis Plan'!#REF!</f>
        <v>#REF!</v>
      </c>
      <c r="C385" s="5" t="e">
        <f>'2025 SEIS Data Analysis Plan'!#REF!</f>
        <v>#REF!</v>
      </c>
      <c r="D385" s="68"/>
      <c r="E385" s="68"/>
      <c r="F385" s="68"/>
      <c r="G385" s="68"/>
      <c r="H385" s="68"/>
      <c r="I385" s="68"/>
      <c r="J385" s="68"/>
      <c r="K385" s="68"/>
      <c r="L385" s="68"/>
      <c r="M385" s="68"/>
      <c r="N385" s="68"/>
      <c r="O385" s="68"/>
      <c r="P385" s="68"/>
      <c r="Q385" s="68"/>
      <c r="R385" s="68"/>
      <c r="S385" s="68"/>
      <c r="T385" s="68"/>
      <c r="U385" s="68"/>
      <c r="V385" s="68"/>
      <c r="W385" s="68"/>
      <c r="X385" s="68"/>
      <c r="Y385" s="68"/>
      <c r="Z385" s="68"/>
    </row>
    <row r="386" spans="1:26" ht="15.75" customHeight="1">
      <c r="A386" s="68" t="e">
        <f>'2025 SEIS Data Analysis Plan'!#REF!</f>
        <v>#REF!</v>
      </c>
      <c r="B386" s="68" t="e">
        <f>'2025 SEIS Data Analysis Plan'!#REF!</f>
        <v>#REF!</v>
      </c>
      <c r="C386" s="5" t="e">
        <f>'2025 SEIS Data Analysis Plan'!#REF!</f>
        <v>#REF!</v>
      </c>
      <c r="D386" s="68"/>
      <c r="E386" s="68"/>
      <c r="F386" s="68"/>
      <c r="G386" s="68"/>
      <c r="H386" s="68"/>
      <c r="I386" s="68"/>
      <c r="J386" s="68"/>
      <c r="K386" s="68"/>
      <c r="L386" s="68"/>
      <c r="M386" s="68"/>
      <c r="N386" s="68"/>
      <c r="O386" s="68"/>
      <c r="P386" s="68"/>
      <c r="Q386" s="68"/>
      <c r="R386" s="68"/>
      <c r="S386" s="68"/>
      <c r="T386" s="68"/>
      <c r="U386" s="68"/>
      <c r="V386" s="68"/>
      <c r="W386" s="68"/>
      <c r="X386" s="68"/>
      <c r="Y386" s="68"/>
      <c r="Z386" s="68"/>
    </row>
    <row r="387" spans="1:26" ht="15.75" customHeight="1">
      <c r="A387" s="68" t="e">
        <f>'2025 SEIS Data Analysis Plan'!#REF!</f>
        <v>#REF!</v>
      </c>
      <c r="B387" s="68" t="e">
        <f>'2025 SEIS Data Analysis Plan'!#REF!</f>
        <v>#REF!</v>
      </c>
      <c r="C387" s="5" t="e">
        <f>'2025 SEIS Data Analysis Plan'!#REF!</f>
        <v>#REF!</v>
      </c>
      <c r="D387" s="68"/>
      <c r="E387" s="68"/>
      <c r="F387" s="68"/>
      <c r="G387" s="68"/>
      <c r="H387" s="68"/>
      <c r="I387" s="68"/>
      <c r="J387" s="68"/>
      <c r="K387" s="68"/>
      <c r="L387" s="68"/>
      <c r="M387" s="68"/>
      <c r="N387" s="68"/>
      <c r="O387" s="68"/>
      <c r="P387" s="68"/>
      <c r="Q387" s="68"/>
      <c r="R387" s="68"/>
      <c r="S387" s="68"/>
      <c r="T387" s="68"/>
      <c r="U387" s="68"/>
      <c r="V387" s="68"/>
      <c r="W387" s="68"/>
      <c r="X387" s="68"/>
      <c r="Y387" s="68"/>
      <c r="Z387" s="68"/>
    </row>
    <row r="388" spans="1:26" ht="15.75" customHeight="1">
      <c r="A388" s="68" t="e">
        <f>'2025 SEIS Data Analysis Plan'!#REF!</f>
        <v>#REF!</v>
      </c>
      <c r="B388" s="68" t="e">
        <f>'2025 SEIS Data Analysis Plan'!#REF!</f>
        <v>#REF!</v>
      </c>
      <c r="C388" s="5" t="e">
        <f>'2025 SEIS Data Analysis Plan'!#REF!</f>
        <v>#REF!</v>
      </c>
      <c r="D388" s="68"/>
      <c r="E388" s="68"/>
      <c r="F388" s="68"/>
      <c r="G388" s="68"/>
      <c r="H388" s="68"/>
      <c r="I388" s="68"/>
      <c r="J388" s="68"/>
      <c r="K388" s="68"/>
      <c r="L388" s="68"/>
      <c r="M388" s="68"/>
      <c r="N388" s="68"/>
      <c r="O388" s="68"/>
      <c r="P388" s="68"/>
      <c r="Q388" s="68"/>
      <c r="R388" s="68"/>
      <c r="S388" s="68"/>
      <c r="T388" s="68"/>
      <c r="U388" s="68"/>
      <c r="V388" s="68"/>
      <c r="W388" s="68"/>
      <c r="X388" s="68"/>
      <c r="Y388" s="68"/>
      <c r="Z388" s="68"/>
    </row>
    <row r="389" spans="1:26" ht="15.75" customHeight="1">
      <c r="A389" s="68" t="e">
        <f>'2025 SEIS Data Analysis Plan'!#REF!</f>
        <v>#REF!</v>
      </c>
      <c r="B389" s="68" t="e">
        <f>'2025 SEIS Data Analysis Plan'!#REF!</f>
        <v>#REF!</v>
      </c>
      <c r="C389" s="5" t="e">
        <f>'2025 SEIS Data Analysis Plan'!#REF!</f>
        <v>#REF!</v>
      </c>
      <c r="D389" s="68"/>
      <c r="E389" s="68"/>
      <c r="F389" s="68"/>
      <c r="G389" s="68"/>
      <c r="H389" s="68"/>
      <c r="I389" s="68"/>
      <c r="J389" s="68"/>
      <c r="K389" s="68"/>
      <c r="L389" s="68"/>
      <c r="M389" s="68"/>
      <c r="N389" s="68"/>
      <c r="O389" s="68"/>
      <c r="P389" s="68"/>
      <c r="Q389" s="68"/>
      <c r="R389" s="68"/>
      <c r="S389" s="68"/>
      <c r="T389" s="68"/>
      <c r="U389" s="68"/>
      <c r="V389" s="68"/>
      <c r="W389" s="68"/>
      <c r="X389" s="68"/>
      <c r="Y389" s="68"/>
      <c r="Z389" s="68"/>
    </row>
    <row r="390" spans="1:26" ht="15.75" customHeight="1">
      <c r="A390" s="68" t="e">
        <f>'2025 SEIS Data Analysis Plan'!#REF!</f>
        <v>#REF!</v>
      </c>
      <c r="B390" s="68" t="e">
        <f>'2025 SEIS Data Analysis Plan'!#REF!</f>
        <v>#REF!</v>
      </c>
      <c r="C390" s="5" t="e">
        <f>'2025 SEIS Data Analysis Plan'!#REF!</f>
        <v>#REF!</v>
      </c>
      <c r="D390" s="68"/>
      <c r="E390" s="68"/>
      <c r="F390" s="68"/>
      <c r="G390" s="68"/>
      <c r="H390" s="68"/>
      <c r="I390" s="68"/>
      <c r="J390" s="68"/>
      <c r="K390" s="68"/>
      <c r="L390" s="68"/>
      <c r="M390" s="68"/>
      <c r="N390" s="68"/>
      <c r="O390" s="68"/>
      <c r="P390" s="68"/>
      <c r="Q390" s="68"/>
      <c r="R390" s="68"/>
      <c r="S390" s="68"/>
      <c r="T390" s="68"/>
      <c r="U390" s="68"/>
      <c r="V390" s="68"/>
      <c r="W390" s="68"/>
      <c r="X390" s="68"/>
      <c r="Y390" s="68"/>
      <c r="Z390" s="68"/>
    </row>
    <row r="391" spans="1:26" ht="15.75" customHeight="1">
      <c r="A391" s="68" t="e">
        <f>'2025 SEIS Data Analysis Plan'!#REF!</f>
        <v>#REF!</v>
      </c>
      <c r="B391" s="68" t="e">
        <f>'2025 SEIS Data Analysis Plan'!#REF!</f>
        <v>#REF!</v>
      </c>
      <c r="C391" s="5" t="e">
        <f>'2025 SEIS Data Analysis Plan'!#REF!</f>
        <v>#REF!</v>
      </c>
      <c r="D391" s="68"/>
      <c r="E391" s="68"/>
      <c r="F391" s="68"/>
      <c r="G391" s="68"/>
      <c r="H391" s="68"/>
      <c r="I391" s="68"/>
      <c r="J391" s="68"/>
      <c r="K391" s="68"/>
      <c r="L391" s="68"/>
      <c r="M391" s="68"/>
      <c r="N391" s="68"/>
      <c r="O391" s="68"/>
      <c r="P391" s="68"/>
      <c r="Q391" s="68"/>
      <c r="R391" s="68"/>
      <c r="S391" s="68"/>
      <c r="T391" s="68"/>
      <c r="U391" s="68"/>
      <c r="V391" s="68"/>
      <c r="W391" s="68"/>
      <c r="X391" s="68"/>
      <c r="Y391" s="68"/>
      <c r="Z391" s="68"/>
    </row>
    <row r="392" spans="1:26" ht="15.75" customHeight="1">
      <c r="A392" s="68" t="e">
        <f>'2025 SEIS Data Analysis Plan'!#REF!</f>
        <v>#REF!</v>
      </c>
      <c r="B392" s="68" t="e">
        <f>'2025 SEIS Data Analysis Plan'!#REF!</f>
        <v>#REF!</v>
      </c>
      <c r="C392" s="5" t="e">
        <f>'2025 SEIS Data Analysis Plan'!#REF!</f>
        <v>#REF!</v>
      </c>
      <c r="D392" s="68"/>
      <c r="E392" s="68"/>
      <c r="F392" s="68"/>
      <c r="G392" s="68"/>
      <c r="H392" s="68"/>
      <c r="I392" s="68"/>
      <c r="J392" s="68"/>
      <c r="K392" s="68"/>
      <c r="L392" s="68"/>
      <c r="M392" s="68"/>
      <c r="N392" s="68"/>
      <c r="O392" s="68"/>
      <c r="P392" s="68"/>
      <c r="Q392" s="68"/>
      <c r="R392" s="68"/>
      <c r="S392" s="68"/>
      <c r="T392" s="68"/>
      <c r="U392" s="68"/>
      <c r="V392" s="68"/>
      <c r="W392" s="68"/>
      <c r="X392" s="68"/>
      <c r="Y392" s="68"/>
      <c r="Z392" s="68"/>
    </row>
    <row r="393" spans="1:26" ht="15.75" customHeight="1">
      <c r="A393" s="68" t="e">
        <f>'2025 SEIS Data Analysis Plan'!#REF!</f>
        <v>#REF!</v>
      </c>
      <c r="B393" s="68" t="e">
        <f>'2025 SEIS Data Analysis Plan'!#REF!</f>
        <v>#REF!</v>
      </c>
      <c r="C393" s="5" t="e">
        <f>'2025 SEIS Data Analysis Plan'!#REF!</f>
        <v>#REF!</v>
      </c>
      <c r="D393" s="68"/>
      <c r="E393" s="68"/>
      <c r="F393" s="68"/>
      <c r="G393" s="68"/>
      <c r="H393" s="68"/>
      <c r="I393" s="68"/>
      <c r="J393" s="68"/>
      <c r="K393" s="68"/>
      <c r="L393" s="68"/>
      <c r="M393" s="68"/>
      <c r="N393" s="68"/>
      <c r="O393" s="68"/>
      <c r="P393" s="68"/>
      <c r="Q393" s="68"/>
      <c r="R393" s="68"/>
      <c r="S393" s="68"/>
      <c r="T393" s="68"/>
      <c r="U393" s="68"/>
      <c r="V393" s="68"/>
      <c r="W393" s="68"/>
      <c r="X393" s="68"/>
      <c r="Y393" s="68"/>
      <c r="Z393" s="68"/>
    </row>
    <row r="394" spans="1:26" ht="15.75" customHeight="1">
      <c r="A394" s="68" t="e">
        <f>'2025 SEIS Data Analysis Plan'!#REF!</f>
        <v>#REF!</v>
      </c>
      <c r="B394" s="68" t="e">
        <f>'2025 SEIS Data Analysis Plan'!#REF!</f>
        <v>#REF!</v>
      </c>
      <c r="C394" s="5" t="e">
        <f>'2025 SEIS Data Analysis Plan'!#REF!</f>
        <v>#REF!</v>
      </c>
      <c r="D394" s="68"/>
      <c r="E394" s="68"/>
      <c r="F394" s="68"/>
      <c r="G394" s="68"/>
      <c r="H394" s="68"/>
      <c r="I394" s="68"/>
      <c r="J394" s="68"/>
      <c r="K394" s="68"/>
      <c r="L394" s="68"/>
      <c r="M394" s="68"/>
      <c r="N394" s="68"/>
      <c r="O394" s="68"/>
      <c r="P394" s="68"/>
      <c r="Q394" s="68"/>
      <c r="R394" s="68"/>
      <c r="S394" s="68"/>
      <c r="T394" s="68"/>
      <c r="U394" s="68"/>
      <c r="V394" s="68"/>
      <c r="W394" s="68"/>
      <c r="X394" s="68"/>
      <c r="Y394" s="68"/>
      <c r="Z394" s="68"/>
    </row>
    <row r="395" spans="1:26" ht="15.75" customHeight="1">
      <c r="A395" s="68" t="e">
        <f>'2025 SEIS Data Analysis Plan'!#REF!</f>
        <v>#REF!</v>
      </c>
      <c r="B395" s="68" t="e">
        <f>'2025 SEIS Data Analysis Plan'!#REF!</f>
        <v>#REF!</v>
      </c>
      <c r="C395" s="5" t="e">
        <f>'2025 SEIS Data Analysis Plan'!#REF!</f>
        <v>#REF!</v>
      </c>
      <c r="D395" s="68"/>
      <c r="E395" s="68"/>
      <c r="F395" s="68"/>
      <c r="G395" s="68"/>
      <c r="H395" s="68"/>
      <c r="I395" s="68"/>
      <c r="J395" s="68"/>
      <c r="K395" s="68"/>
      <c r="L395" s="68"/>
      <c r="M395" s="68"/>
      <c r="N395" s="68"/>
      <c r="O395" s="68"/>
      <c r="P395" s="68"/>
      <c r="Q395" s="68"/>
      <c r="R395" s="68"/>
      <c r="S395" s="68"/>
      <c r="T395" s="68"/>
      <c r="U395" s="68"/>
      <c r="V395" s="68"/>
      <c r="W395" s="68"/>
      <c r="X395" s="68"/>
      <c r="Y395" s="68"/>
      <c r="Z395" s="68"/>
    </row>
    <row r="396" spans="1:26" ht="15.75" customHeight="1">
      <c r="A396" s="68" t="e">
        <f>'2025 SEIS Data Analysis Plan'!#REF!</f>
        <v>#REF!</v>
      </c>
      <c r="B396" s="68" t="e">
        <f>'2025 SEIS Data Analysis Plan'!#REF!</f>
        <v>#REF!</v>
      </c>
      <c r="C396" s="5" t="e">
        <f>'2025 SEIS Data Analysis Plan'!#REF!</f>
        <v>#REF!</v>
      </c>
      <c r="D396" s="68"/>
      <c r="E396" s="68"/>
      <c r="F396" s="68"/>
      <c r="G396" s="68"/>
      <c r="H396" s="68"/>
      <c r="I396" s="68"/>
      <c r="J396" s="68"/>
      <c r="K396" s="68"/>
      <c r="L396" s="68"/>
      <c r="M396" s="68"/>
      <c r="N396" s="68"/>
      <c r="O396" s="68"/>
      <c r="P396" s="68"/>
      <c r="Q396" s="68"/>
      <c r="R396" s="68"/>
      <c r="S396" s="68"/>
      <c r="T396" s="68"/>
      <c r="U396" s="68"/>
      <c r="V396" s="68"/>
      <c r="W396" s="68"/>
      <c r="X396" s="68"/>
      <c r="Y396" s="68"/>
      <c r="Z396" s="68"/>
    </row>
    <row r="397" spans="1:26" ht="15.75" customHeight="1">
      <c r="A397" s="68" t="e">
        <f>'2025 SEIS Data Analysis Plan'!#REF!</f>
        <v>#REF!</v>
      </c>
      <c r="B397" s="68" t="e">
        <f>'2025 SEIS Data Analysis Plan'!#REF!</f>
        <v>#REF!</v>
      </c>
      <c r="C397" s="5" t="e">
        <f>'2025 SEIS Data Analysis Plan'!#REF!</f>
        <v>#REF!</v>
      </c>
      <c r="D397" s="68"/>
      <c r="E397" s="68"/>
      <c r="F397" s="68"/>
      <c r="G397" s="68"/>
      <c r="H397" s="68"/>
      <c r="I397" s="68"/>
      <c r="J397" s="68"/>
      <c r="K397" s="68"/>
      <c r="L397" s="68"/>
      <c r="M397" s="68"/>
      <c r="N397" s="68"/>
      <c r="O397" s="68"/>
      <c r="P397" s="68"/>
      <c r="Q397" s="68"/>
      <c r="R397" s="68"/>
      <c r="S397" s="68"/>
      <c r="T397" s="68"/>
      <c r="U397" s="68"/>
      <c r="V397" s="68"/>
      <c r="W397" s="68"/>
      <c r="X397" s="68"/>
      <c r="Y397" s="68"/>
      <c r="Z397" s="68"/>
    </row>
    <row r="398" spans="1:26" ht="15.75" customHeight="1">
      <c r="A398" s="68" t="e">
        <f>'2025 SEIS Data Analysis Plan'!#REF!</f>
        <v>#REF!</v>
      </c>
      <c r="B398" s="68" t="e">
        <f>'2025 SEIS Data Analysis Plan'!#REF!</f>
        <v>#REF!</v>
      </c>
      <c r="C398" s="5" t="e">
        <f>'2025 SEIS Data Analysis Plan'!#REF!</f>
        <v>#REF!</v>
      </c>
      <c r="D398" s="68"/>
      <c r="E398" s="68"/>
      <c r="F398" s="68"/>
      <c r="G398" s="68"/>
      <c r="H398" s="68"/>
      <c r="I398" s="68"/>
      <c r="J398" s="68"/>
      <c r="K398" s="68"/>
      <c r="L398" s="68"/>
      <c r="M398" s="68"/>
      <c r="N398" s="68"/>
      <c r="O398" s="68"/>
      <c r="P398" s="68"/>
      <c r="Q398" s="68"/>
      <c r="R398" s="68"/>
      <c r="S398" s="68"/>
      <c r="T398" s="68"/>
      <c r="U398" s="68"/>
      <c r="V398" s="68"/>
      <c r="W398" s="68"/>
      <c r="X398" s="68"/>
      <c r="Y398" s="68"/>
      <c r="Z398" s="68"/>
    </row>
    <row r="399" spans="1:26" ht="15.75" customHeight="1">
      <c r="A399" s="68" t="e">
        <f>'2025 SEIS Data Analysis Plan'!#REF!</f>
        <v>#REF!</v>
      </c>
      <c r="B399" s="68" t="e">
        <f>'2025 SEIS Data Analysis Plan'!#REF!</f>
        <v>#REF!</v>
      </c>
      <c r="C399" s="5" t="e">
        <f>'2025 SEIS Data Analysis Plan'!#REF!</f>
        <v>#REF!</v>
      </c>
      <c r="D399" s="68"/>
      <c r="E399" s="68"/>
      <c r="F399" s="68"/>
      <c r="G399" s="68"/>
      <c r="H399" s="68"/>
      <c r="I399" s="68"/>
      <c r="J399" s="68"/>
      <c r="K399" s="68"/>
      <c r="L399" s="68"/>
      <c r="M399" s="68"/>
      <c r="N399" s="68"/>
      <c r="O399" s="68"/>
      <c r="P399" s="68"/>
      <c r="Q399" s="68"/>
      <c r="R399" s="68"/>
      <c r="S399" s="68"/>
      <c r="T399" s="68"/>
      <c r="U399" s="68"/>
      <c r="V399" s="68"/>
      <c r="W399" s="68"/>
      <c r="X399" s="68"/>
      <c r="Y399" s="68"/>
      <c r="Z399" s="68"/>
    </row>
    <row r="400" spans="1:26" ht="15.75" customHeight="1">
      <c r="A400" s="68" t="e">
        <f>'2025 SEIS Data Analysis Plan'!#REF!</f>
        <v>#REF!</v>
      </c>
      <c r="B400" s="68" t="e">
        <f>'2025 SEIS Data Analysis Plan'!#REF!</f>
        <v>#REF!</v>
      </c>
      <c r="C400" s="5" t="e">
        <f>'2025 SEIS Data Analysis Plan'!#REF!</f>
        <v>#REF!</v>
      </c>
      <c r="D400" s="68"/>
      <c r="E400" s="68"/>
      <c r="F400" s="68"/>
      <c r="G400" s="68"/>
      <c r="H400" s="68"/>
      <c r="I400" s="68"/>
      <c r="J400" s="68"/>
      <c r="K400" s="68"/>
      <c r="L400" s="68"/>
      <c r="M400" s="68"/>
      <c r="N400" s="68"/>
      <c r="O400" s="68"/>
      <c r="P400" s="68"/>
      <c r="Q400" s="68"/>
      <c r="R400" s="68"/>
      <c r="S400" s="68"/>
      <c r="T400" s="68"/>
      <c r="U400" s="68"/>
      <c r="V400" s="68"/>
      <c r="W400" s="68"/>
      <c r="X400" s="68"/>
      <c r="Y400" s="68"/>
      <c r="Z400" s="68"/>
    </row>
    <row r="401" spans="1:26" ht="15.75" customHeight="1">
      <c r="A401" s="68" t="e">
        <f>'2025 SEIS Data Analysis Plan'!#REF!</f>
        <v>#REF!</v>
      </c>
      <c r="B401" s="68" t="e">
        <f>'2025 SEIS Data Analysis Plan'!#REF!</f>
        <v>#REF!</v>
      </c>
      <c r="C401" s="5" t="e">
        <f>'2025 SEIS Data Analysis Plan'!#REF!</f>
        <v>#REF!</v>
      </c>
      <c r="D401" s="68"/>
      <c r="E401" s="68"/>
      <c r="F401" s="68"/>
      <c r="G401" s="68"/>
      <c r="H401" s="68"/>
      <c r="I401" s="68"/>
      <c r="J401" s="68"/>
      <c r="K401" s="68"/>
      <c r="L401" s="68"/>
      <c r="M401" s="68"/>
      <c r="N401" s="68"/>
      <c r="O401" s="68"/>
      <c r="P401" s="68"/>
      <c r="Q401" s="68"/>
      <c r="R401" s="68"/>
      <c r="S401" s="68"/>
      <c r="T401" s="68"/>
      <c r="U401" s="68"/>
      <c r="V401" s="68"/>
      <c r="W401" s="68"/>
      <c r="X401" s="68"/>
      <c r="Y401" s="68"/>
      <c r="Z401" s="68"/>
    </row>
    <row r="402" spans="1:26" ht="15.75" customHeight="1">
      <c r="A402" s="68" t="e">
        <f>'2025 SEIS Data Analysis Plan'!#REF!</f>
        <v>#REF!</v>
      </c>
      <c r="B402" s="68" t="e">
        <f>'2025 SEIS Data Analysis Plan'!#REF!</f>
        <v>#REF!</v>
      </c>
      <c r="C402" s="5" t="e">
        <f>'2025 SEIS Data Analysis Plan'!#REF!</f>
        <v>#REF!</v>
      </c>
      <c r="D402" s="68"/>
      <c r="E402" s="68"/>
      <c r="F402" s="68"/>
      <c r="G402" s="68"/>
      <c r="H402" s="68"/>
      <c r="I402" s="68"/>
      <c r="J402" s="68"/>
      <c r="K402" s="68"/>
      <c r="L402" s="68"/>
      <c r="M402" s="68"/>
      <c r="N402" s="68"/>
      <c r="O402" s="68"/>
      <c r="P402" s="68"/>
      <c r="Q402" s="68"/>
      <c r="R402" s="68"/>
      <c r="S402" s="68"/>
      <c r="T402" s="68"/>
      <c r="U402" s="68"/>
      <c r="V402" s="68"/>
      <c r="W402" s="68"/>
      <c r="X402" s="68"/>
      <c r="Y402" s="68"/>
      <c r="Z402" s="68"/>
    </row>
    <row r="403" spans="1:26" ht="15.75" customHeight="1">
      <c r="A403" s="68" t="e">
        <f>'2025 SEIS Data Analysis Plan'!#REF!</f>
        <v>#REF!</v>
      </c>
      <c r="B403" s="68" t="e">
        <f>'2025 SEIS Data Analysis Plan'!#REF!</f>
        <v>#REF!</v>
      </c>
      <c r="C403" s="5" t="e">
        <f>'2025 SEIS Data Analysis Plan'!#REF!</f>
        <v>#REF!</v>
      </c>
      <c r="D403" s="68"/>
      <c r="E403" s="68"/>
      <c r="F403" s="68"/>
      <c r="G403" s="68"/>
      <c r="H403" s="68"/>
      <c r="I403" s="68"/>
      <c r="J403" s="68"/>
      <c r="K403" s="68"/>
      <c r="L403" s="68"/>
      <c r="M403" s="68"/>
      <c r="N403" s="68"/>
      <c r="O403" s="68"/>
      <c r="P403" s="68"/>
      <c r="Q403" s="68"/>
      <c r="R403" s="68"/>
      <c r="S403" s="68"/>
      <c r="T403" s="68"/>
      <c r="U403" s="68"/>
      <c r="V403" s="68"/>
      <c r="W403" s="68"/>
      <c r="X403" s="68"/>
      <c r="Y403" s="68"/>
      <c r="Z403" s="68"/>
    </row>
    <row r="404" spans="1:26" ht="15.75" customHeight="1">
      <c r="A404" s="68" t="e">
        <f>'2025 SEIS Data Analysis Plan'!#REF!</f>
        <v>#REF!</v>
      </c>
      <c r="B404" s="68" t="e">
        <f>'2025 SEIS Data Analysis Plan'!#REF!</f>
        <v>#REF!</v>
      </c>
      <c r="C404" s="5" t="e">
        <f>'2025 SEIS Data Analysis Plan'!#REF!</f>
        <v>#REF!</v>
      </c>
      <c r="D404" s="68"/>
      <c r="E404" s="68"/>
      <c r="F404" s="68"/>
      <c r="G404" s="68"/>
      <c r="H404" s="68"/>
      <c r="I404" s="68"/>
      <c r="J404" s="68"/>
      <c r="K404" s="68"/>
      <c r="L404" s="68"/>
      <c r="M404" s="68"/>
      <c r="N404" s="68"/>
      <c r="O404" s="68"/>
      <c r="P404" s="68"/>
      <c r="Q404" s="68"/>
      <c r="R404" s="68"/>
      <c r="S404" s="68"/>
      <c r="T404" s="68"/>
      <c r="U404" s="68"/>
      <c r="V404" s="68"/>
      <c r="W404" s="68"/>
      <c r="X404" s="68"/>
      <c r="Y404" s="68"/>
      <c r="Z404" s="68"/>
    </row>
    <row r="405" spans="1:26" ht="15.75" customHeight="1">
      <c r="A405" s="68" t="e">
        <f>'2025 SEIS Data Analysis Plan'!#REF!</f>
        <v>#REF!</v>
      </c>
      <c r="B405" s="68" t="e">
        <f>'2025 SEIS Data Analysis Plan'!#REF!</f>
        <v>#REF!</v>
      </c>
      <c r="C405" s="5" t="e">
        <f>'2025 SEIS Data Analysis Plan'!#REF!</f>
        <v>#REF!</v>
      </c>
      <c r="D405" s="68"/>
      <c r="E405" s="68"/>
      <c r="F405" s="68"/>
      <c r="G405" s="68"/>
      <c r="H405" s="68"/>
      <c r="I405" s="68"/>
      <c r="J405" s="68"/>
      <c r="K405" s="68"/>
      <c r="L405" s="68"/>
      <c r="M405" s="68"/>
      <c r="N405" s="68"/>
      <c r="O405" s="68"/>
      <c r="P405" s="68"/>
      <c r="Q405" s="68"/>
      <c r="R405" s="68"/>
      <c r="S405" s="68"/>
      <c r="T405" s="68"/>
      <c r="U405" s="68"/>
      <c r="V405" s="68"/>
      <c r="W405" s="68"/>
      <c r="X405" s="68"/>
      <c r="Y405" s="68"/>
      <c r="Z405" s="68"/>
    </row>
    <row r="406" spans="1:26" ht="15.75" customHeight="1">
      <c r="A406" s="68" t="e">
        <f>'2025 SEIS Data Analysis Plan'!#REF!</f>
        <v>#REF!</v>
      </c>
      <c r="B406" s="68" t="e">
        <f>'2025 SEIS Data Analysis Plan'!#REF!</f>
        <v>#REF!</v>
      </c>
      <c r="C406" s="5" t="e">
        <f>'2025 SEIS Data Analysis Plan'!#REF!</f>
        <v>#REF!</v>
      </c>
      <c r="D406" s="68"/>
      <c r="E406" s="68"/>
      <c r="F406" s="68"/>
      <c r="G406" s="68"/>
      <c r="H406" s="68"/>
      <c r="I406" s="68"/>
      <c r="J406" s="68"/>
      <c r="K406" s="68"/>
      <c r="L406" s="68"/>
      <c r="M406" s="68"/>
      <c r="N406" s="68"/>
      <c r="O406" s="68"/>
      <c r="P406" s="68"/>
      <c r="Q406" s="68"/>
      <c r="R406" s="68"/>
      <c r="S406" s="68"/>
      <c r="T406" s="68"/>
      <c r="U406" s="68"/>
      <c r="V406" s="68"/>
      <c r="W406" s="68"/>
      <c r="X406" s="68"/>
      <c r="Y406" s="68"/>
      <c r="Z406" s="68"/>
    </row>
    <row r="407" spans="1:26" ht="15.75" customHeight="1">
      <c r="A407" s="68" t="e">
        <f>'2025 SEIS Data Analysis Plan'!#REF!</f>
        <v>#REF!</v>
      </c>
      <c r="B407" s="68" t="e">
        <f>'2025 SEIS Data Analysis Plan'!#REF!</f>
        <v>#REF!</v>
      </c>
      <c r="C407" s="5" t="e">
        <f>'2025 SEIS Data Analysis Plan'!#REF!</f>
        <v>#REF!</v>
      </c>
      <c r="D407" s="68"/>
      <c r="E407" s="68"/>
      <c r="F407" s="68"/>
      <c r="G407" s="68"/>
      <c r="H407" s="68"/>
      <c r="I407" s="68"/>
      <c r="J407" s="68"/>
      <c r="K407" s="68"/>
      <c r="L407" s="68"/>
      <c r="M407" s="68"/>
      <c r="N407" s="68"/>
      <c r="O407" s="68"/>
      <c r="P407" s="68"/>
      <c r="Q407" s="68"/>
      <c r="R407" s="68"/>
      <c r="S407" s="68"/>
      <c r="T407" s="68"/>
      <c r="U407" s="68"/>
      <c r="V407" s="68"/>
      <c r="W407" s="68"/>
      <c r="X407" s="68"/>
      <c r="Y407" s="68"/>
      <c r="Z407" s="68"/>
    </row>
    <row r="408" spans="1:26" ht="15.75" customHeight="1">
      <c r="A408" s="68" t="e">
        <f>'2025 SEIS Data Analysis Plan'!#REF!</f>
        <v>#REF!</v>
      </c>
      <c r="B408" s="68" t="e">
        <f>'2025 SEIS Data Analysis Plan'!#REF!</f>
        <v>#REF!</v>
      </c>
      <c r="C408" s="5" t="e">
        <f>'2025 SEIS Data Analysis Plan'!#REF!</f>
        <v>#REF!</v>
      </c>
      <c r="D408" s="68"/>
      <c r="E408" s="68"/>
      <c r="F408" s="68"/>
      <c r="G408" s="68"/>
      <c r="H408" s="68"/>
      <c r="I408" s="68"/>
      <c r="J408" s="68"/>
      <c r="K408" s="68"/>
      <c r="L408" s="68"/>
      <c r="M408" s="68"/>
      <c r="N408" s="68"/>
      <c r="O408" s="68"/>
      <c r="P408" s="68"/>
      <c r="Q408" s="68"/>
      <c r="R408" s="68"/>
      <c r="S408" s="68"/>
      <c r="T408" s="68"/>
      <c r="U408" s="68"/>
      <c r="V408" s="68"/>
      <c r="W408" s="68"/>
      <c r="X408" s="68"/>
      <c r="Y408" s="68"/>
      <c r="Z408" s="68"/>
    </row>
    <row r="409" spans="1:26" ht="15.75" customHeight="1">
      <c r="A409" s="68" t="e">
        <f>'2025 SEIS Data Analysis Plan'!#REF!</f>
        <v>#REF!</v>
      </c>
      <c r="B409" s="68" t="e">
        <f>'2025 SEIS Data Analysis Plan'!#REF!</f>
        <v>#REF!</v>
      </c>
      <c r="C409" s="5" t="e">
        <f>'2025 SEIS Data Analysis Plan'!#REF!</f>
        <v>#REF!</v>
      </c>
      <c r="D409" s="68"/>
      <c r="E409" s="68"/>
      <c r="F409" s="68"/>
      <c r="G409" s="68"/>
      <c r="H409" s="68"/>
      <c r="I409" s="68"/>
      <c r="J409" s="68"/>
      <c r="K409" s="68"/>
      <c r="L409" s="68"/>
      <c r="M409" s="68"/>
      <c r="N409" s="68"/>
      <c r="O409" s="68"/>
      <c r="P409" s="68"/>
      <c r="Q409" s="68"/>
      <c r="R409" s="68"/>
      <c r="S409" s="68"/>
      <c r="T409" s="68"/>
      <c r="U409" s="68"/>
      <c r="V409" s="68"/>
      <c r="W409" s="68"/>
      <c r="X409" s="68"/>
      <c r="Y409" s="68"/>
      <c r="Z409" s="68"/>
    </row>
    <row r="410" spans="1:26" ht="15.75" customHeight="1">
      <c r="A410" s="68" t="e">
        <f>'2025 SEIS Data Analysis Plan'!#REF!</f>
        <v>#REF!</v>
      </c>
      <c r="B410" s="68" t="e">
        <f>'2025 SEIS Data Analysis Plan'!#REF!</f>
        <v>#REF!</v>
      </c>
      <c r="C410" s="5" t="e">
        <f>'2025 SEIS Data Analysis Plan'!#REF!</f>
        <v>#REF!</v>
      </c>
      <c r="D410" s="68"/>
      <c r="E410" s="68"/>
      <c r="F410" s="68"/>
      <c r="G410" s="68"/>
      <c r="H410" s="68"/>
      <c r="I410" s="68"/>
      <c r="J410" s="68"/>
      <c r="K410" s="68"/>
      <c r="L410" s="68"/>
      <c r="M410" s="68"/>
      <c r="N410" s="68"/>
      <c r="O410" s="68"/>
      <c r="P410" s="68"/>
      <c r="Q410" s="68"/>
      <c r="R410" s="68"/>
      <c r="S410" s="68"/>
      <c r="T410" s="68"/>
      <c r="U410" s="68"/>
      <c r="V410" s="68"/>
      <c r="W410" s="68"/>
      <c r="X410" s="68"/>
      <c r="Y410" s="68"/>
      <c r="Z410" s="68"/>
    </row>
    <row r="411" spans="1:26" ht="15.75" customHeight="1">
      <c r="A411" s="68" t="e">
        <f>'2025 SEIS Data Analysis Plan'!#REF!</f>
        <v>#REF!</v>
      </c>
      <c r="B411" s="68" t="e">
        <f>'2025 SEIS Data Analysis Plan'!#REF!</f>
        <v>#REF!</v>
      </c>
      <c r="C411" s="5" t="e">
        <f>'2025 SEIS Data Analysis Plan'!#REF!</f>
        <v>#REF!</v>
      </c>
      <c r="D411" s="68"/>
      <c r="E411" s="68"/>
      <c r="F411" s="68"/>
      <c r="G411" s="68"/>
      <c r="H411" s="68"/>
      <c r="I411" s="68"/>
      <c r="J411" s="68"/>
      <c r="K411" s="68"/>
      <c r="L411" s="68"/>
      <c r="M411" s="68"/>
      <c r="N411" s="68"/>
      <c r="O411" s="68"/>
      <c r="P411" s="68"/>
      <c r="Q411" s="68"/>
      <c r="R411" s="68"/>
      <c r="S411" s="68"/>
      <c r="T411" s="68"/>
      <c r="U411" s="68"/>
      <c r="V411" s="68"/>
      <c r="W411" s="68"/>
      <c r="X411" s="68"/>
      <c r="Y411" s="68"/>
      <c r="Z411" s="68"/>
    </row>
    <row r="412" spans="1:26" ht="15.75" customHeight="1">
      <c r="A412" s="68" t="e">
        <f>'2025 SEIS Data Analysis Plan'!#REF!</f>
        <v>#REF!</v>
      </c>
      <c r="B412" s="68" t="e">
        <f>'2025 SEIS Data Analysis Plan'!#REF!</f>
        <v>#REF!</v>
      </c>
      <c r="C412" s="5" t="e">
        <f>'2025 SEIS Data Analysis Plan'!#REF!</f>
        <v>#REF!</v>
      </c>
      <c r="D412" s="68"/>
      <c r="E412" s="68"/>
      <c r="F412" s="68"/>
      <c r="G412" s="68"/>
      <c r="H412" s="68"/>
      <c r="I412" s="68"/>
      <c r="J412" s="68"/>
      <c r="K412" s="68"/>
      <c r="L412" s="68"/>
      <c r="M412" s="68"/>
      <c r="N412" s="68"/>
      <c r="O412" s="68"/>
      <c r="P412" s="68"/>
      <c r="Q412" s="68"/>
      <c r="R412" s="68"/>
      <c r="S412" s="68"/>
      <c r="T412" s="68"/>
      <c r="U412" s="68"/>
      <c r="V412" s="68"/>
      <c r="W412" s="68"/>
      <c r="X412" s="68"/>
      <c r="Y412" s="68"/>
      <c r="Z412" s="68"/>
    </row>
    <row r="413" spans="1:26" ht="15.75" customHeight="1">
      <c r="A413" s="68" t="e">
        <f>'2025 SEIS Data Analysis Plan'!#REF!</f>
        <v>#REF!</v>
      </c>
      <c r="B413" s="68" t="e">
        <f>'2025 SEIS Data Analysis Plan'!#REF!</f>
        <v>#REF!</v>
      </c>
      <c r="C413" s="5" t="e">
        <f>'2025 SEIS Data Analysis Plan'!#REF!</f>
        <v>#REF!</v>
      </c>
      <c r="D413" s="68"/>
      <c r="E413" s="68"/>
      <c r="F413" s="68"/>
      <c r="G413" s="68"/>
      <c r="H413" s="68"/>
      <c r="I413" s="68"/>
      <c r="J413" s="68"/>
      <c r="K413" s="68"/>
      <c r="L413" s="68"/>
      <c r="M413" s="68"/>
      <c r="N413" s="68"/>
      <c r="O413" s="68"/>
      <c r="P413" s="68"/>
      <c r="Q413" s="68"/>
      <c r="R413" s="68"/>
      <c r="S413" s="68"/>
      <c r="T413" s="68"/>
      <c r="U413" s="68"/>
      <c r="V413" s="68"/>
      <c r="W413" s="68"/>
      <c r="X413" s="68"/>
      <c r="Y413" s="68"/>
      <c r="Z413" s="68"/>
    </row>
    <row r="414" spans="1:26" ht="15.75" customHeight="1">
      <c r="A414" s="68" t="e">
        <f>'2025 SEIS Data Analysis Plan'!#REF!</f>
        <v>#REF!</v>
      </c>
      <c r="B414" s="68" t="e">
        <f>'2025 SEIS Data Analysis Plan'!#REF!</f>
        <v>#REF!</v>
      </c>
      <c r="C414" s="5" t="e">
        <f>'2025 SEIS Data Analysis Plan'!#REF!</f>
        <v>#REF!</v>
      </c>
      <c r="D414" s="68"/>
      <c r="E414" s="68"/>
      <c r="F414" s="68"/>
      <c r="G414" s="68"/>
      <c r="H414" s="68"/>
      <c r="I414" s="68"/>
      <c r="J414" s="68"/>
      <c r="K414" s="68"/>
      <c r="L414" s="68"/>
      <c r="M414" s="68"/>
      <c r="N414" s="68"/>
      <c r="O414" s="68"/>
      <c r="P414" s="68"/>
      <c r="Q414" s="68"/>
      <c r="R414" s="68"/>
      <c r="S414" s="68"/>
      <c r="T414" s="68"/>
      <c r="U414" s="68"/>
      <c r="V414" s="68"/>
      <c r="W414" s="68"/>
      <c r="X414" s="68"/>
      <c r="Y414" s="68"/>
      <c r="Z414" s="68"/>
    </row>
    <row r="415" spans="1:26" ht="15.75" customHeight="1">
      <c r="A415" s="68" t="e">
        <f>'2025 SEIS Data Analysis Plan'!#REF!</f>
        <v>#REF!</v>
      </c>
      <c r="B415" s="68" t="e">
        <f>'2025 SEIS Data Analysis Plan'!#REF!</f>
        <v>#REF!</v>
      </c>
      <c r="C415" s="5" t="e">
        <f>'2025 SEIS Data Analysis Plan'!#REF!</f>
        <v>#REF!</v>
      </c>
      <c r="D415" s="68"/>
      <c r="E415" s="68"/>
      <c r="F415" s="68"/>
      <c r="G415" s="68"/>
      <c r="H415" s="68"/>
      <c r="I415" s="68"/>
      <c r="J415" s="68"/>
      <c r="K415" s="68"/>
      <c r="L415" s="68"/>
      <c r="M415" s="68"/>
      <c r="N415" s="68"/>
      <c r="O415" s="68"/>
      <c r="P415" s="68"/>
      <c r="Q415" s="68"/>
      <c r="R415" s="68"/>
      <c r="S415" s="68"/>
      <c r="T415" s="68"/>
      <c r="U415" s="68"/>
      <c r="V415" s="68"/>
      <c r="W415" s="68"/>
      <c r="X415" s="68"/>
      <c r="Y415" s="68"/>
      <c r="Z415" s="68"/>
    </row>
    <row r="416" spans="1:26" ht="15.75" customHeight="1">
      <c r="A416" s="68" t="e">
        <f>'2025 SEIS Data Analysis Plan'!#REF!</f>
        <v>#REF!</v>
      </c>
      <c r="B416" s="68" t="e">
        <f>'2025 SEIS Data Analysis Plan'!#REF!</f>
        <v>#REF!</v>
      </c>
      <c r="C416" s="5" t="e">
        <f>'2025 SEIS Data Analysis Plan'!#REF!</f>
        <v>#REF!</v>
      </c>
      <c r="D416" s="68"/>
      <c r="E416" s="68"/>
      <c r="F416" s="68"/>
      <c r="G416" s="68"/>
      <c r="H416" s="68"/>
      <c r="I416" s="68"/>
      <c r="J416" s="68"/>
      <c r="K416" s="68"/>
      <c r="L416" s="68"/>
      <c r="M416" s="68"/>
      <c r="N416" s="68"/>
      <c r="O416" s="68"/>
      <c r="P416" s="68"/>
      <c r="Q416" s="68"/>
      <c r="R416" s="68"/>
      <c r="S416" s="68"/>
      <c r="T416" s="68"/>
      <c r="U416" s="68"/>
      <c r="V416" s="68"/>
      <c r="W416" s="68"/>
      <c r="X416" s="68"/>
      <c r="Y416" s="68"/>
      <c r="Z416" s="68"/>
    </row>
    <row r="417" spans="1:26" ht="15.75" customHeight="1">
      <c r="A417" s="68" t="e">
        <f>'2025 SEIS Data Analysis Plan'!#REF!</f>
        <v>#REF!</v>
      </c>
      <c r="B417" s="68" t="e">
        <f>'2025 SEIS Data Analysis Plan'!#REF!</f>
        <v>#REF!</v>
      </c>
      <c r="C417" s="5" t="e">
        <f>'2025 SEIS Data Analysis Plan'!#REF!</f>
        <v>#REF!</v>
      </c>
      <c r="D417" s="68"/>
      <c r="E417" s="68"/>
      <c r="F417" s="68"/>
      <c r="G417" s="68"/>
      <c r="H417" s="68"/>
      <c r="I417" s="68"/>
      <c r="J417" s="68"/>
      <c r="K417" s="68"/>
      <c r="L417" s="68"/>
      <c r="M417" s="68"/>
      <c r="N417" s="68"/>
      <c r="O417" s="68"/>
      <c r="P417" s="68"/>
      <c r="Q417" s="68"/>
      <c r="R417" s="68"/>
      <c r="S417" s="68"/>
      <c r="T417" s="68"/>
      <c r="U417" s="68"/>
      <c r="V417" s="68"/>
      <c r="W417" s="68"/>
      <c r="X417" s="68"/>
      <c r="Y417" s="68"/>
      <c r="Z417" s="68"/>
    </row>
    <row r="418" spans="1:26" ht="15.75" customHeight="1">
      <c r="A418" s="68" t="e">
        <f>'2025 SEIS Data Analysis Plan'!#REF!</f>
        <v>#REF!</v>
      </c>
      <c r="B418" s="68" t="e">
        <f>'2025 SEIS Data Analysis Plan'!#REF!</f>
        <v>#REF!</v>
      </c>
      <c r="C418" s="5" t="e">
        <f>'2025 SEIS Data Analysis Plan'!#REF!</f>
        <v>#REF!</v>
      </c>
      <c r="D418" s="68"/>
      <c r="E418" s="68"/>
      <c r="F418" s="68"/>
      <c r="G418" s="68"/>
      <c r="H418" s="68"/>
      <c r="I418" s="68"/>
      <c r="J418" s="68"/>
      <c r="K418" s="68"/>
      <c r="L418" s="68"/>
      <c r="M418" s="68"/>
      <c r="N418" s="68"/>
      <c r="O418" s="68"/>
      <c r="P418" s="68"/>
      <c r="Q418" s="68"/>
      <c r="R418" s="68"/>
      <c r="S418" s="68"/>
      <c r="T418" s="68"/>
      <c r="U418" s="68"/>
      <c r="V418" s="68"/>
      <c r="W418" s="68"/>
      <c r="X418" s="68"/>
      <c r="Y418" s="68"/>
      <c r="Z418" s="68"/>
    </row>
    <row r="419" spans="1:26" ht="15.75" customHeight="1">
      <c r="A419" s="68" t="e">
        <f>'2025 SEIS Data Analysis Plan'!#REF!</f>
        <v>#REF!</v>
      </c>
      <c r="B419" s="68" t="e">
        <f>'2025 SEIS Data Analysis Plan'!#REF!</f>
        <v>#REF!</v>
      </c>
      <c r="C419" s="5" t="e">
        <f>'2025 SEIS Data Analysis Plan'!#REF!</f>
        <v>#REF!</v>
      </c>
      <c r="D419" s="68"/>
      <c r="E419" s="68"/>
      <c r="F419" s="68"/>
      <c r="G419" s="68"/>
      <c r="H419" s="68"/>
      <c r="I419" s="68"/>
      <c r="J419" s="68"/>
      <c r="K419" s="68"/>
      <c r="L419" s="68"/>
      <c r="M419" s="68"/>
      <c r="N419" s="68"/>
      <c r="O419" s="68"/>
      <c r="P419" s="68"/>
      <c r="Q419" s="68"/>
      <c r="R419" s="68"/>
      <c r="S419" s="68"/>
      <c r="T419" s="68"/>
      <c r="U419" s="68"/>
      <c r="V419" s="68"/>
      <c r="W419" s="68"/>
      <c r="X419" s="68"/>
      <c r="Y419" s="68"/>
      <c r="Z419" s="68"/>
    </row>
    <row r="420" spans="1:26" ht="15.75" customHeight="1">
      <c r="A420" s="68" t="e">
        <f>'2025 SEIS Data Analysis Plan'!#REF!</f>
        <v>#REF!</v>
      </c>
      <c r="B420" s="68" t="e">
        <f>'2025 SEIS Data Analysis Plan'!#REF!</f>
        <v>#REF!</v>
      </c>
      <c r="C420" s="5" t="e">
        <f>'2025 SEIS Data Analysis Plan'!#REF!</f>
        <v>#REF!</v>
      </c>
      <c r="D420" s="68"/>
      <c r="E420" s="68"/>
      <c r="F420" s="68"/>
      <c r="G420" s="68"/>
      <c r="H420" s="68"/>
      <c r="I420" s="68"/>
      <c r="J420" s="68"/>
      <c r="K420" s="68"/>
      <c r="L420" s="68"/>
      <c r="M420" s="68"/>
      <c r="N420" s="68"/>
      <c r="O420" s="68"/>
      <c r="P420" s="68"/>
      <c r="Q420" s="68"/>
      <c r="R420" s="68"/>
      <c r="S420" s="68"/>
      <c r="T420" s="68"/>
      <c r="U420" s="68"/>
      <c r="V420" s="68"/>
      <c r="W420" s="68"/>
      <c r="X420" s="68"/>
      <c r="Y420" s="68"/>
      <c r="Z420" s="68"/>
    </row>
    <row r="421" spans="1:26" ht="15.75" customHeight="1">
      <c r="A421" s="68" t="e">
        <f>'2025 SEIS Data Analysis Plan'!#REF!</f>
        <v>#REF!</v>
      </c>
      <c r="B421" s="68" t="e">
        <f>'2025 SEIS Data Analysis Plan'!#REF!</f>
        <v>#REF!</v>
      </c>
      <c r="C421" s="5" t="e">
        <f>'2025 SEIS Data Analysis Plan'!#REF!</f>
        <v>#REF!</v>
      </c>
      <c r="D421" s="68"/>
      <c r="E421" s="68"/>
      <c r="F421" s="68"/>
      <c r="G421" s="68"/>
      <c r="H421" s="68"/>
      <c r="I421" s="68"/>
      <c r="J421" s="68"/>
      <c r="K421" s="68"/>
      <c r="L421" s="68"/>
      <c r="M421" s="68"/>
      <c r="N421" s="68"/>
      <c r="O421" s="68"/>
      <c r="P421" s="68"/>
      <c r="Q421" s="68"/>
      <c r="R421" s="68"/>
      <c r="S421" s="68"/>
      <c r="T421" s="68"/>
      <c r="U421" s="68"/>
      <c r="V421" s="68"/>
      <c r="W421" s="68"/>
      <c r="X421" s="68"/>
      <c r="Y421" s="68"/>
      <c r="Z421" s="68"/>
    </row>
    <row r="422" spans="1:26" ht="15.75" customHeight="1">
      <c r="A422" s="68" t="e">
        <f>'2025 SEIS Data Analysis Plan'!#REF!</f>
        <v>#REF!</v>
      </c>
      <c r="B422" s="68" t="e">
        <f>'2025 SEIS Data Analysis Plan'!#REF!</f>
        <v>#REF!</v>
      </c>
      <c r="C422" s="5" t="e">
        <f>'2025 SEIS Data Analysis Plan'!#REF!</f>
        <v>#REF!</v>
      </c>
      <c r="D422" s="68"/>
      <c r="E422" s="68"/>
      <c r="F422" s="68"/>
      <c r="G422" s="68"/>
      <c r="H422" s="68"/>
      <c r="I422" s="68"/>
      <c r="J422" s="68"/>
      <c r="K422" s="68"/>
      <c r="L422" s="68"/>
      <c r="M422" s="68"/>
      <c r="N422" s="68"/>
      <c r="O422" s="68"/>
      <c r="P422" s="68"/>
      <c r="Q422" s="68"/>
      <c r="R422" s="68"/>
      <c r="S422" s="68"/>
      <c r="T422" s="68"/>
      <c r="U422" s="68"/>
      <c r="V422" s="68"/>
      <c r="W422" s="68"/>
      <c r="X422" s="68"/>
      <c r="Y422" s="68"/>
      <c r="Z422" s="68"/>
    </row>
    <row r="423" spans="1:26" ht="15.75" customHeight="1">
      <c r="A423" s="68" t="e">
        <f>'2025 SEIS Data Analysis Plan'!#REF!</f>
        <v>#REF!</v>
      </c>
      <c r="B423" s="68" t="e">
        <f>'2025 SEIS Data Analysis Plan'!#REF!</f>
        <v>#REF!</v>
      </c>
      <c r="C423" s="5" t="e">
        <f>'2025 SEIS Data Analysis Plan'!#REF!</f>
        <v>#REF!</v>
      </c>
      <c r="D423" s="68"/>
      <c r="E423" s="68"/>
      <c r="F423" s="68"/>
      <c r="G423" s="68"/>
      <c r="H423" s="68"/>
      <c r="I423" s="68"/>
      <c r="J423" s="68"/>
      <c r="K423" s="68"/>
      <c r="L423" s="68"/>
      <c r="M423" s="68"/>
      <c r="N423" s="68"/>
      <c r="O423" s="68"/>
      <c r="P423" s="68"/>
      <c r="Q423" s="68"/>
      <c r="R423" s="68"/>
      <c r="S423" s="68"/>
      <c r="T423" s="68"/>
      <c r="U423" s="68"/>
      <c r="V423" s="68"/>
      <c r="W423" s="68"/>
      <c r="X423" s="68"/>
      <c r="Y423" s="68"/>
      <c r="Z423" s="68"/>
    </row>
    <row r="424" spans="1:26" ht="15.75" customHeight="1">
      <c r="A424" s="68" t="e">
        <f>'2025 SEIS Data Analysis Plan'!#REF!</f>
        <v>#REF!</v>
      </c>
      <c r="B424" s="68" t="e">
        <f>'2025 SEIS Data Analysis Plan'!#REF!</f>
        <v>#REF!</v>
      </c>
      <c r="C424" s="5" t="e">
        <f>'2025 SEIS Data Analysis Plan'!#REF!</f>
        <v>#REF!</v>
      </c>
      <c r="D424" s="68"/>
      <c r="E424" s="68"/>
      <c r="F424" s="68"/>
      <c r="G424" s="68"/>
      <c r="H424" s="68"/>
      <c r="I424" s="68"/>
      <c r="J424" s="68"/>
      <c r="K424" s="68"/>
      <c r="L424" s="68"/>
      <c r="M424" s="68"/>
      <c r="N424" s="68"/>
      <c r="O424" s="68"/>
      <c r="P424" s="68"/>
      <c r="Q424" s="68"/>
      <c r="R424" s="68"/>
      <c r="S424" s="68"/>
      <c r="T424" s="68"/>
      <c r="U424" s="68"/>
      <c r="V424" s="68"/>
      <c r="W424" s="68"/>
      <c r="X424" s="68"/>
      <c r="Y424" s="68"/>
      <c r="Z424" s="68"/>
    </row>
    <row r="425" spans="1:26" ht="15.75" customHeight="1">
      <c r="A425" s="68" t="e">
        <f>'2025 SEIS Data Analysis Plan'!#REF!</f>
        <v>#REF!</v>
      </c>
      <c r="B425" s="68" t="e">
        <f>'2025 SEIS Data Analysis Plan'!#REF!</f>
        <v>#REF!</v>
      </c>
      <c r="C425" s="5" t="e">
        <f>'2025 SEIS Data Analysis Plan'!#REF!</f>
        <v>#REF!</v>
      </c>
      <c r="D425" s="68"/>
      <c r="E425" s="68"/>
      <c r="F425" s="68"/>
      <c r="G425" s="68"/>
      <c r="H425" s="68"/>
      <c r="I425" s="68"/>
      <c r="J425" s="68"/>
      <c r="K425" s="68"/>
      <c r="L425" s="68"/>
      <c r="M425" s="68"/>
      <c r="N425" s="68"/>
      <c r="O425" s="68"/>
      <c r="P425" s="68"/>
      <c r="Q425" s="68"/>
      <c r="R425" s="68"/>
      <c r="S425" s="68"/>
      <c r="T425" s="68"/>
      <c r="U425" s="68"/>
      <c r="V425" s="68"/>
      <c r="W425" s="68"/>
      <c r="X425" s="68"/>
      <c r="Y425" s="68"/>
      <c r="Z425" s="68"/>
    </row>
    <row r="426" spans="1:26" ht="15.75" customHeight="1">
      <c r="A426" s="68" t="e">
        <f>'2025 SEIS Data Analysis Plan'!#REF!</f>
        <v>#REF!</v>
      </c>
      <c r="B426" s="68" t="e">
        <f>'2025 SEIS Data Analysis Plan'!#REF!</f>
        <v>#REF!</v>
      </c>
      <c r="C426" s="5" t="e">
        <f>'2025 SEIS Data Analysis Plan'!#REF!</f>
        <v>#REF!</v>
      </c>
      <c r="D426" s="68"/>
      <c r="E426" s="68"/>
      <c r="F426" s="68"/>
      <c r="G426" s="68"/>
      <c r="H426" s="68"/>
      <c r="I426" s="68"/>
      <c r="J426" s="68"/>
      <c r="K426" s="68"/>
      <c r="L426" s="68"/>
      <c r="M426" s="68"/>
      <c r="N426" s="68"/>
      <c r="O426" s="68"/>
      <c r="P426" s="68"/>
      <c r="Q426" s="68"/>
      <c r="R426" s="68"/>
      <c r="S426" s="68"/>
      <c r="T426" s="68"/>
      <c r="U426" s="68"/>
      <c r="V426" s="68"/>
      <c r="W426" s="68"/>
      <c r="X426" s="68"/>
      <c r="Y426" s="68"/>
      <c r="Z426" s="68"/>
    </row>
    <row r="427" spans="1:26" ht="15.75" customHeight="1">
      <c r="A427" s="68" t="e">
        <f>'2025 SEIS Data Analysis Plan'!#REF!</f>
        <v>#REF!</v>
      </c>
      <c r="B427" s="68" t="e">
        <f>'2025 SEIS Data Analysis Plan'!#REF!</f>
        <v>#REF!</v>
      </c>
      <c r="C427" s="5" t="e">
        <f>'2025 SEIS Data Analysis Plan'!#REF!</f>
        <v>#REF!</v>
      </c>
      <c r="D427" s="68"/>
      <c r="E427" s="68"/>
      <c r="F427" s="68"/>
      <c r="G427" s="68"/>
      <c r="H427" s="68"/>
      <c r="I427" s="68"/>
      <c r="J427" s="68"/>
      <c r="K427" s="68"/>
      <c r="L427" s="68"/>
      <c r="M427" s="68"/>
      <c r="N427" s="68"/>
      <c r="O427" s="68"/>
      <c r="P427" s="68"/>
      <c r="Q427" s="68"/>
      <c r="R427" s="68"/>
      <c r="S427" s="68"/>
      <c r="T427" s="68"/>
      <c r="U427" s="68"/>
      <c r="V427" s="68"/>
      <c r="W427" s="68"/>
      <c r="X427" s="68"/>
      <c r="Y427" s="68"/>
      <c r="Z427" s="68"/>
    </row>
    <row r="428" spans="1:26" ht="15.75" customHeight="1">
      <c r="A428" s="68" t="e">
        <f>'2025 SEIS Data Analysis Plan'!#REF!</f>
        <v>#REF!</v>
      </c>
      <c r="B428" s="68" t="e">
        <f>'2025 SEIS Data Analysis Plan'!#REF!</f>
        <v>#REF!</v>
      </c>
      <c r="C428" s="5" t="e">
        <f>'2025 SEIS Data Analysis Plan'!#REF!</f>
        <v>#REF!</v>
      </c>
      <c r="D428" s="68"/>
      <c r="E428" s="68"/>
      <c r="F428" s="68"/>
      <c r="G428" s="68"/>
      <c r="H428" s="68"/>
      <c r="I428" s="68"/>
      <c r="J428" s="68"/>
      <c r="K428" s="68"/>
      <c r="L428" s="68"/>
      <c r="M428" s="68"/>
      <c r="N428" s="68"/>
      <c r="O428" s="68"/>
      <c r="P428" s="68"/>
      <c r="Q428" s="68"/>
      <c r="R428" s="68"/>
      <c r="S428" s="68"/>
      <c r="T428" s="68"/>
      <c r="U428" s="68"/>
      <c r="V428" s="68"/>
      <c r="W428" s="68"/>
      <c r="X428" s="68"/>
      <c r="Y428" s="68"/>
      <c r="Z428" s="68"/>
    </row>
    <row r="429" spans="1:26" ht="15.75" customHeight="1">
      <c r="A429" s="68" t="e">
        <f>'2025 SEIS Data Analysis Plan'!#REF!</f>
        <v>#REF!</v>
      </c>
      <c r="B429" s="68" t="e">
        <f>'2025 SEIS Data Analysis Plan'!#REF!</f>
        <v>#REF!</v>
      </c>
      <c r="C429" s="5" t="e">
        <f>'2025 SEIS Data Analysis Plan'!#REF!</f>
        <v>#REF!</v>
      </c>
      <c r="D429" s="68"/>
      <c r="E429" s="68"/>
      <c r="F429" s="68"/>
      <c r="G429" s="68"/>
      <c r="H429" s="68"/>
      <c r="I429" s="68"/>
      <c r="J429" s="68"/>
      <c r="K429" s="68"/>
      <c r="L429" s="68"/>
      <c r="M429" s="68"/>
      <c r="N429" s="68"/>
      <c r="O429" s="68"/>
      <c r="P429" s="68"/>
      <c r="Q429" s="68"/>
      <c r="R429" s="68"/>
      <c r="S429" s="68"/>
      <c r="T429" s="68"/>
      <c r="U429" s="68"/>
      <c r="V429" s="68"/>
      <c r="W429" s="68"/>
      <c r="X429" s="68"/>
      <c r="Y429" s="68"/>
      <c r="Z429" s="68"/>
    </row>
    <row r="430" spans="1:26" ht="15.75" customHeight="1">
      <c r="A430" s="68" t="e">
        <f>'2025 SEIS Data Analysis Plan'!#REF!</f>
        <v>#REF!</v>
      </c>
      <c r="B430" s="68" t="e">
        <f>'2025 SEIS Data Analysis Plan'!#REF!</f>
        <v>#REF!</v>
      </c>
      <c r="C430" s="5" t="e">
        <f>'2025 SEIS Data Analysis Plan'!#REF!</f>
        <v>#REF!</v>
      </c>
      <c r="D430" s="68"/>
      <c r="E430" s="68"/>
      <c r="F430" s="68"/>
      <c r="G430" s="68"/>
      <c r="H430" s="68"/>
      <c r="I430" s="68"/>
      <c r="J430" s="68"/>
      <c r="K430" s="68"/>
      <c r="L430" s="68"/>
      <c r="M430" s="68"/>
      <c r="N430" s="68"/>
      <c r="O430" s="68"/>
      <c r="P430" s="68"/>
      <c r="Q430" s="68"/>
      <c r="R430" s="68"/>
      <c r="S430" s="68"/>
      <c r="T430" s="68"/>
      <c r="U430" s="68"/>
      <c r="V430" s="68"/>
      <c r="W430" s="68"/>
      <c r="X430" s="68"/>
      <c r="Y430" s="68"/>
      <c r="Z430" s="68"/>
    </row>
    <row r="431" spans="1:26" ht="15.75" customHeight="1">
      <c r="A431" s="68" t="e">
        <f>'2025 SEIS Data Analysis Plan'!#REF!</f>
        <v>#REF!</v>
      </c>
      <c r="B431" s="68" t="e">
        <f>'2025 SEIS Data Analysis Plan'!#REF!</f>
        <v>#REF!</v>
      </c>
      <c r="C431" s="5" t="e">
        <f>'2025 SEIS Data Analysis Plan'!#REF!</f>
        <v>#REF!</v>
      </c>
      <c r="D431" s="68"/>
      <c r="E431" s="68"/>
      <c r="F431" s="68"/>
      <c r="G431" s="68"/>
      <c r="H431" s="68"/>
      <c r="I431" s="68"/>
      <c r="J431" s="68"/>
      <c r="K431" s="68"/>
      <c r="L431" s="68"/>
      <c r="M431" s="68"/>
      <c r="N431" s="68"/>
      <c r="O431" s="68"/>
      <c r="P431" s="68"/>
      <c r="Q431" s="68"/>
      <c r="R431" s="68"/>
      <c r="S431" s="68"/>
      <c r="T431" s="68"/>
      <c r="U431" s="68"/>
      <c r="V431" s="68"/>
      <c r="W431" s="68"/>
      <c r="X431" s="68"/>
      <c r="Y431" s="68"/>
      <c r="Z431" s="68"/>
    </row>
    <row r="432" spans="1:26" ht="15.75" customHeight="1">
      <c r="A432" s="68" t="e">
        <f>'2025 SEIS Data Analysis Plan'!#REF!</f>
        <v>#REF!</v>
      </c>
      <c r="B432" s="68" t="e">
        <f>'2025 SEIS Data Analysis Plan'!#REF!</f>
        <v>#REF!</v>
      </c>
      <c r="C432" s="5" t="e">
        <f>'2025 SEIS Data Analysis Plan'!#REF!</f>
        <v>#REF!</v>
      </c>
      <c r="D432" s="68"/>
      <c r="E432" s="68"/>
      <c r="F432" s="68"/>
      <c r="G432" s="68"/>
      <c r="H432" s="68"/>
      <c r="I432" s="68"/>
      <c r="J432" s="68"/>
      <c r="K432" s="68"/>
      <c r="L432" s="68"/>
      <c r="M432" s="68"/>
      <c r="N432" s="68"/>
      <c r="O432" s="68"/>
      <c r="P432" s="68"/>
      <c r="Q432" s="68"/>
      <c r="R432" s="68"/>
      <c r="S432" s="68"/>
      <c r="T432" s="68"/>
      <c r="U432" s="68"/>
      <c r="V432" s="68"/>
      <c r="W432" s="68"/>
      <c r="X432" s="68"/>
      <c r="Y432" s="68"/>
      <c r="Z432" s="68"/>
    </row>
    <row r="433" spans="1:26" ht="15.75" customHeight="1">
      <c r="A433" s="68" t="e">
        <f>'2025 SEIS Data Analysis Plan'!#REF!</f>
        <v>#REF!</v>
      </c>
      <c r="B433" s="68" t="e">
        <f>'2025 SEIS Data Analysis Plan'!#REF!</f>
        <v>#REF!</v>
      </c>
      <c r="C433" s="5" t="e">
        <f>'2025 SEIS Data Analysis Plan'!#REF!</f>
        <v>#REF!</v>
      </c>
      <c r="D433" s="68"/>
      <c r="E433" s="68"/>
      <c r="F433" s="68"/>
      <c r="G433" s="68"/>
      <c r="H433" s="68"/>
      <c r="I433" s="68"/>
      <c r="J433" s="68"/>
      <c r="K433" s="68"/>
      <c r="L433" s="68"/>
      <c r="M433" s="68"/>
      <c r="N433" s="68"/>
      <c r="O433" s="68"/>
      <c r="P433" s="68"/>
      <c r="Q433" s="68"/>
      <c r="R433" s="68"/>
      <c r="S433" s="68"/>
      <c r="T433" s="68"/>
      <c r="U433" s="68"/>
      <c r="V433" s="68"/>
      <c r="W433" s="68"/>
      <c r="X433" s="68"/>
      <c r="Y433" s="68"/>
      <c r="Z433" s="68"/>
    </row>
    <row r="434" spans="1:26" ht="15.75" customHeight="1">
      <c r="A434" s="68" t="e">
        <f>'2025 SEIS Data Analysis Plan'!#REF!</f>
        <v>#REF!</v>
      </c>
      <c r="B434" s="68" t="e">
        <f>'2025 SEIS Data Analysis Plan'!#REF!</f>
        <v>#REF!</v>
      </c>
      <c r="C434" s="5" t="e">
        <f>'2025 SEIS Data Analysis Plan'!#REF!</f>
        <v>#REF!</v>
      </c>
      <c r="D434" s="68"/>
      <c r="E434" s="68"/>
      <c r="F434" s="68"/>
      <c r="G434" s="68"/>
      <c r="H434" s="68"/>
      <c r="I434" s="68"/>
      <c r="J434" s="68"/>
      <c r="K434" s="68"/>
      <c r="L434" s="68"/>
      <c r="M434" s="68"/>
      <c r="N434" s="68"/>
      <c r="O434" s="68"/>
      <c r="P434" s="68"/>
      <c r="Q434" s="68"/>
      <c r="R434" s="68"/>
      <c r="S434" s="68"/>
      <c r="T434" s="68"/>
      <c r="U434" s="68"/>
      <c r="V434" s="68"/>
      <c r="W434" s="68"/>
      <c r="X434" s="68"/>
      <c r="Y434" s="68"/>
      <c r="Z434" s="68"/>
    </row>
    <row r="435" spans="1:26" ht="15.75" customHeight="1">
      <c r="A435" s="68" t="e">
        <f>'2025 SEIS Data Analysis Plan'!#REF!</f>
        <v>#REF!</v>
      </c>
      <c r="B435" s="68" t="e">
        <f>'2025 SEIS Data Analysis Plan'!#REF!</f>
        <v>#REF!</v>
      </c>
      <c r="C435" s="5" t="e">
        <f>'2025 SEIS Data Analysis Plan'!#REF!</f>
        <v>#REF!</v>
      </c>
      <c r="D435" s="68"/>
      <c r="E435" s="68"/>
      <c r="F435" s="68"/>
      <c r="G435" s="68"/>
      <c r="H435" s="68"/>
      <c r="I435" s="68"/>
      <c r="J435" s="68"/>
      <c r="K435" s="68"/>
      <c r="L435" s="68"/>
      <c r="M435" s="68"/>
      <c r="N435" s="68"/>
      <c r="O435" s="68"/>
      <c r="P435" s="68"/>
      <c r="Q435" s="68"/>
      <c r="R435" s="68"/>
      <c r="S435" s="68"/>
      <c r="T435" s="68"/>
      <c r="U435" s="68"/>
      <c r="V435" s="68"/>
      <c r="W435" s="68"/>
      <c r="X435" s="68"/>
      <c r="Y435" s="68"/>
      <c r="Z435" s="68"/>
    </row>
    <row r="436" spans="1:26" ht="15.75" customHeight="1">
      <c r="A436" s="68" t="e">
        <f>'2025 SEIS Data Analysis Plan'!#REF!</f>
        <v>#REF!</v>
      </c>
      <c r="B436" s="68" t="e">
        <f>'2025 SEIS Data Analysis Plan'!#REF!</f>
        <v>#REF!</v>
      </c>
      <c r="C436" s="5" t="e">
        <f>'2025 SEIS Data Analysis Plan'!#REF!</f>
        <v>#REF!</v>
      </c>
      <c r="D436" s="68"/>
      <c r="E436" s="68"/>
      <c r="F436" s="68"/>
      <c r="G436" s="68"/>
      <c r="H436" s="68"/>
      <c r="I436" s="68"/>
      <c r="J436" s="68"/>
      <c r="K436" s="68"/>
      <c r="L436" s="68"/>
      <c r="M436" s="68"/>
      <c r="N436" s="68"/>
      <c r="O436" s="68"/>
      <c r="P436" s="68"/>
      <c r="Q436" s="68"/>
      <c r="R436" s="68"/>
      <c r="S436" s="68"/>
      <c r="T436" s="68"/>
      <c r="U436" s="68"/>
      <c r="V436" s="68"/>
      <c r="W436" s="68"/>
      <c r="X436" s="68"/>
      <c r="Y436" s="68"/>
      <c r="Z436" s="68"/>
    </row>
    <row r="437" spans="1:26" ht="15.75" customHeight="1">
      <c r="A437" s="68" t="e">
        <f>'2025 SEIS Data Analysis Plan'!#REF!</f>
        <v>#REF!</v>
      </c>
      <c r="B437" s="68" t="e">
        <f>'2025 SEIS Data Analysis Plan'!#REF!</f>
        <v>#REF!</v>
      </c>
      <c r="C437" s="5" t="e">
        <f>'2025 SEIS Data Analysis Plan'!#REF!</f>
        <v>#REF!</v>
      </c>
      <c r="D437" s="68"/>
      <c r="E437" s="68"/>
      <c r="F437" s="68"/>
      <c r="G437" s="68"/>
      <c r="H437" s="68"/>
      <c r="I437" s="68"/>
      <c r="J437" s="68"/>
      <c r="K437" s="68"/>
      <c r="L437" s="68"/>
      <c r="M437" s="68"/>
      <c r="N437" s="68"/>
      <c r="O437" s="68"/>
      <c r="P437" s="68"/>
      <c r="Q437" s="68"/>
      <c r="R437" s="68"/>
      <c r="S437" s="68"/>
      <c r="T437" s="68"/>
      <c r="U437" s="68"/>
      <c r="V437" s="68"/>
      <c r="W437" s="68"/>
      <c r="X437" s="68"/>
      <c r="Y437" s="68"/>
      <c r="Z437" s="68"/>
    </row>
    <row r="438" spans="1:26" ht="15.75" customHeight="1">
      <c r="A438" s="68" t="e">
        <f>'2025 SEIS Data Analysis Plan'!#REF!</f>
        <v>#REF!</v>
      </c>
      <c r="B438" s="68" t="e">
        <f>'2025 SEIS Data Analysis Plan'!#REF!</f>
        <v>#REF!</v>
      </c>
      <c r="C438" s="5" t="e">
        <f>'2025 SEIS Data Analysis Plan'!#REF!</f>
        <v>#REF!</v>
      </c>
      <c r="D438" s="68"/>
      <c r="E438" s="68"/>
      <c r="F438" s="68"/>
      <c r="G438" s="68"/>
      <c r="H438" s="68"/>
      <c r="I438" s="68"/>
      <c r="J438" s="68"/>
      <c r="K438" s="68"/>
      <c r="L438" s="68"/>
      <c r="M438" s="68"/>
      <c r="N438" s="68"/>
      <c r="O438" s="68"/>
      <c r="P438" s="68"/>
      <c r="Q438" s="68"/>
      <c r="R438" s="68"/>
      <c r="S438" s="68"/>
      <c r="T438" s="68"/>
      <c r="U438" s="68"/>
      <c r="V438" s="68"/>
      <c r="W438" s="68"/>
      <c r="X438" s="68"/>
      <c r="Y438" s="68"/>
      <c r="Z438" s="68"/>
    </row>
    <row r="439" spans="1:26" ht="15.75" customHeight="1">
      <c r="A439" s="68" t="e">
        <f>'2025 SEIS Data Analysis Plan'!#REF!</f>
        <v>#REF!</v>
      </c>
      <c r="B439" s="68" t="e">
        <f>'2025 SEIS Data Analysis Plan'!#REF!</f>
        <v>#REF!</v>
      </c>
      <c r="C439" s="5" t="e">
        <f>'2025 SEIS Data Analysis Plan'!#REF!</f>
        <v>#REF!</v>
      </c>
      <c r="D439" s="68"/>
      <c r="E439" s="68"/>
      <c r="F439" s="68"/>
      <c r="G439" s="68"/>
      <c r="H439" s="68"/>
      <c r="I439" s="68"/>
      <c r="J439" s="68"/>
      <c r="K439" s="68"/>
      <c r="L439" s="68"/>
      <c r="M439" s="68"/>
      <c r="N439" s="68"/>
      <c r="O439" s="68"/>
      <c r="P439" s="68"/>
      <c r="Q439" s="68"/>
      <c r="R439" s="68"/>
      <c r="S439" s="68"/>
      <c r="T439" s="68"/>
      <c r="U439" s="68"/>
      <c r="V439" s="68"/>
      <c r="W439" s="68"/>
      <c r="X439" s="68"/>
      <c r="Y439" s="68"/>
      <c r="Z439" s="68"/>
    </row>
    <row r="440" spans="1:26" ht="15.75" customHeight="1">
      <c r="A440" s="68" t="e">
        <f>'2025 SEIS Data Analysis Plan'!#REF!</f>
        <v>#REF!</v>
      </c>
      <c r="B440" s="68" t="e">
        <f>'2025 SEIS Data Analysis Plan'!#REF!</f>
        <v>#REF!</v>
      </c>
      <c r="C440" s="5" t="e">
        <f>'2025 SEIS Data Analysis Plan'!#REF!</f>
        <v>#REF!</v>
      </c>
      <c r="D440" s="68"/>
      <c r="E440" s="68"/>
      <c r="F440" s="68"/>
      <c r="G440" s="68"/>
      <c r="H440" s="68"/>
      <c r="I440" s="68"/>
      <c r="J440" s="68"/>
      <c r="K440" s="68"/>
      <c r="L440" s="68"/>
      <c r="M440" s="68"/>
      <c r="N440" s="68"/>
      <c r="O440" s="68"/>
      <c r="P440" s="68"/>
      <c r="Q440" s="68"/>
      <c r="R440" s="68"/>
      <c r="S440" s="68"/>
      <c r="T440" s="68"/>
      <c r="U440" s="68"/>
      <c r="V440" s="68"/>
      <c r="W440" s="68"/>
      <c r="X440" s="68"/>
      <c r="Y440" s="68"/>
      <c r="Z440" s="68"/>
    </row>
    <row r="441" spans="1:26" ht="15.75" customHeight="1">
      <c r="A441" s="68" t="e">
        <f>'2025 SEIS Data Analysis Plan'!#REF!</f>
        <v>#REF!</v>
      </c>
      <c r="B441" s="68" t="e">
        <f>'2025 SEIS Data Analysis Plan'!#REF!</f>
        <v>#REF!</v>
      </c>
      <c r="C441" s="5" t="e">
        <f>'2025 SEIS Data Analysis Plan'!#REF!</f>
        <v>#REF!</v>
      </c>
      <c r="D441" s="68"/>
      <c r="E441" s="68"/>
      <c r="F441" s="68"/>
      <c r="G441" s="68"/>
      <c r="H441" s="68"/>
      <c r="I441" s="68"/>
      <c r="J441" s="68"/>
      <c r="K441" s="68"/>
      <c r="L441" s="68"/>
      <c r="M441" s="68"/>
      <c r="N441" s="68"/>
      <c r="O441" s="68"/>
      <c r="P441" s="68"/>
      <c r="Q441" s="68"/>
      <c r="R441" s="68"/>
      <c r="S441" s="68"/>
      <c r="T441" s="68"/>
      <c r="U441" s="68"/>
      <c r="V441" s="68"/>
      <c r="W441" s="68"/>
      <c r="X441" s="68"/>
      <c r="Y441" s="68"/>
      <c r="Z441" s="68"/>
    </row>
    <row r="442" spans="1:26" ht="15.75" customHeight="1">
      <c r="A442" s="68" t="e">
        <f>'2025 SEIS Data Analysis Plan'!#REF!</f>
        <v>#REF!</v>
      </c>
      <c r="B442" s="68" t="e">
        <f>'2025 SEIS Data Analysis Plan'!#REF!</f>
        <v>#REF!</v>
      </c>
      <c r="C442" s="5" t="e">
        <f>'2025 SEIS Data Analysis Plan'!#REF!</f>
        <v>#REF!</v>
      </c>
      <c r="D442" s="68"/>
      <c r="E442" s="68"/>
      <c r="F442" s="68"/>
      <c r="G442" s="68"/>
      <c r="H442" s="68"/>
      <c r="I442" s="68"/>
      <c r="J442" s="68"/>
      <c r="K442" s="68"/>
      <c r="L442" s="68"/>
      <c r="M442" s="68"/>
      <c r="N442" s="68"/>
      <c r="O442" s="68"/>
      <c r="P442" s="68"/>
      <c r="Q442" s="68"/>
      <c r="R442" s="68"/>
      <c r="S442" s="68"/>
      <c r="T442" s="68"/>
      <c r="U442" s="68"/>
      <c r="V442" s="68"/>
      <c r="W442" s="68"/>
      <c r="X442" s="68"/>
      <c r="Y442" s="68"/>
      <c r="Z442" s="68"/>
    </row>
    <row r="443" spans="1:26" ht="15.75" customHeight="1">
      <c r="A443" s="68" t="e">
        <f>'2025 SEIS Data Analysis Plan'!#REF!</f>
        <v>#REF!</v>
      </c>
      <c r="B443" s="68" t="e">
        <f>'2025 SEIS Data Analysis Plan'!#REF!</f>
        <v>#REF!</v>
      </c>
      <c r="C443" s="5" t="e">
        <f>'2025 SEIS Data Analysis Plan'!#REF!</f>
        <v>#REF!</v>
      </c>
      <c r="D443" s="68"/>
      <c r="E443" s="68"/>
      <c r="F443" s="68"/>
      <c r="G443" s="68"/>
      <c r="H443" s="68"/>
      <c r="I443" s="68"/>
      <c r="J443" s="68"/>
      <c r="K443" s="68"/>
      <c r="L443" s="68"/>
      <c r="M443" s="68"/>
      <c r="N443" s="68"/>
      <c r="O443" s="68"/>
      <c r="P443" s="68"/>
      <c r="Q443" s="68"/>
      <c r="R443" s="68"/>
      <c r="S443" s="68"/>
      <c r="T443" s="68"/>
      <c r="U443" s="68"/>
      <c r="V443" s="68"/>
      <c r="W443" s="68"/>
      <c r="X443" s="68"/>
      <c r="Y443" s="68"/>
      <c r="Z443" s="68"/>
    </row>
    <row r="444" spans="1:26" ht="15.75" customHeight="1">
      <c r="A444" s="68" t="e">
        <f>'2025 SEIS Data Analysis Plan'!#REF!</f>
        <v>#REF!</v>
      </c>
      <c r="B444" s="68" t="e">
        <f>'2025 SEIS Data Analysis Plan'!#REF!</f>
        <v>#REF!</v>
      </c>
      <c r="C444" s="5" t="e">
        <f>'2025 SEIS Data Analysis Plan'!#REF!</f>
        <v>#REF!</v>
      </c>
      <c r="D444" s="68"/>
      <c r="E444" s="68"/>
      <c r="F444" s="68"/>
      <c r="G444" s="68"/>
      <c r="H444" s="68"/>
      <c r="I444" s="68"/>
      <c r="J444" s="68"/>
      <c r="K444" s="68"/>
      <c r="L444" s="68"/>
      <c r="M444" s="68"/>
      <c r="N444" s="68"/>
      <c r="O444" s="68"/>
      <c r="P444" s="68"/>
      <c r="Q444" s="68"/>
      <c r="R444" s="68"/>
      <c r="S444" s="68"/>
      <c r="T444" s="68"/>
      <c r="U444" s="68"/>
      <c r="V444" s="68"/>
      <c r="W444" s="68"/>
      <c r="X444" s="68"/>
      <c r="Y444" s="68"/>
      <c r="Z444" s="68"/>
    </row>
    <row r="445" spans="1:26" ht="15.75" customHeight="1">
      <c r="A445" s="68" t="e">
        <f>'2025 SEIS Data Analysis Plan'!#REF!</f>
        <v>#REF!</v>
      </c>
      <c r="B445" s="68" t="e">
        <f>'2025 SEIS Data Analysis Plan'!#REF!</f>
        <v>#REF!</v>
      </c>
      <c r="C445" s="5" t="e">
        <f>'2025 SEIS Data Analysis Plan'!#REF!</f>
        <v>#REF!</v>
      </c>
      <c r="D445" s="68"/>
      <c r="E445" s="68"/>
      <c r="F445" s="68"/>
      <c r="G445" s="68"/>
      <c r="H445" s="68"/>
      <c r="I445" s="68"/>
      <c r="J445" s="68"/>
      <c r="K445" s="68"/>
      <c r="L445" s="68"/>
      <c r="M445" s="68"/>
      <c r="N445" s="68"/>
      <c r="O445" s="68"/>
      <c r="P445" s="68"/>
      <c r="Q445" s="68"/>
      <c r="R445" s="68"/>
      <c r="S445" s="68"/>
      <c r="T445" s="68"/>
      <c r="U445" s="68"/>
      <c r="V445" s="68"/>
      <c r="W445" s="68"/>
      <c r="X445" s="68"/>
      <c r="Y445" s="68"/>
      <c r="Z445" s="68"/>
    </row>
    <row r="446" spans="1:26" ht="15.75" customHeight="1">
      <c r="A446" s="68" t="e">
        <f>'2025 SEIS Data Analysis Plan'!#REF!</f>
        <v>#REF!</v>
      </c>
      <c r="B446" s="68" t="e">
        <f>'2025 SEIS Data Analysis Plan'!#REF!</f>
        <v>#REF!</v>
      </c>
      <c r="C446" s="5" t="e">
        <f>'2025 SEIS Data Analysis Plan'!#REF!</f>
        <v>#REF!</v>
      </c>
      <c r="D446" s="68"/>
      <c r="E446" s="68"/>
      <c r="F446" s="68"/>
      <c r="G446" s="68"/>
      <c r="H446" s="68"/>
      <c r="I446" s="68"/>
      <c r="J446" s="68"/>
      <c r="K446" s="68"/>
      <c r="L446" s="68"/>
      <c r="M446" s="68"/>
      <c r="N446" s="68"/>
      <c r="O446" s="68"/>
      <c r="P446" s="68"/>
      <c r="Q446" s="68"/>
      <c r="R446" s="68"/>
      <c r="S446" s="68"/>
      <c r="T446" s="68"/>
      <c r="U446" s="68"/>
      <c r="V446" s="68"/>
      <c r="W446" s="68"/>
      <c r="X446" s="68"/>
      <c r="Y446" s="68"/>
      <c r="Z446" s="68"/>
    </row>
    <row r="447" spans="1:26" ht="15.75" customHeight="1">
      <c r="A447" s="68" t="e">
        <f>'2025 SEIS Data Analysis Plan'!#REF!</f>
        <v>#REF!</v>
      </c>
      <c r="B447" s="68" t="e">
        <f>'2025 SEIS Data Analysis Plan'!#REF!</f>
        <v>#REF!</v>
      </c>
      <c r="C447" s="5" t="e">
        <f>'2025 SEIS Data Analysis Plan'!#REF!</f>
        <v>#REF!</v>
      </c>
      <c r="D447" s="68"/>
      <c r="E447" s="68"/>
      <c r="F447" s="68"/>
      <c r="G447" s="68"/>
      <c r="H447" s="68"/>
      <c r="I447" s="68"/>
      <c r="J447" s="68"/>
      <c r="K447" s="68"/>
      <c r="L447" s="68"/>
      <c r="M447" s="68"/>
      <c r="N447" s="68"/>
      <c r="O447" s="68"/>
      <c r="P447" s="68"/>
      <c r="Q447" s="68"/>
      <c r="R447" s="68"/>
      <c r="S447" s="68"/>
      <c r="T447" s="68"/>
      <c r="U447" s="68"/>
      <c r="V447" s="68"/>
      <c r="W447" s="68"/>
      <c r="X447" s="68"/>
      <c r="Y447" s="68"/>
      <c r="Z447" s="68"/>
    </row>
    <row r="448" spans="1:26" ht="15.75" customHeight="1">
      <c r="A448" s="68" t="e">
        <f>'2025 SEIS Data Analysis Plan'!#REF!</f>
        <v>#REF!</v>
      </c>
      <c r="B448" s="68" t="e">
        <f>'2025 SEIS Data Analysis Plan'!#REF!</f>
        <v>#REF!</v>
      </c>
      <c r="C448" s="5" t="e">
        <f>'2025 SEIS Data Analysis Plan'!#REF!</f>
        <v>#REF!</v>
      </c>
      <c r="D448" s="68"/>
      <c r="E448" s="68"/>
      <c r="F448" s="68"/>
      <c r="G448" s="68"/>
      <c r="H448" s="68"/>
      <c r="I448" s="68"/>
      <c r="J448" s="68"/>
      <c r="K448" s="68"/>
      <c r="L448" s="68"/>
      <c r="M448" s="68"/>
      <c r="N448" s="68"/>
      <c r="O448" s="68"/>
      <c r="P448" s="68"/>
      <c r="Q448" s="68"/>
      <c r="R448" s="68"/>
      <c r="S448" s="68"/>
      <c r="T448" s="68"/>
      <c r="U448" s="68"/>
      <c r="V448" s="68"/>
      <c r="W448" s="68"/>
      <c r="X448" s="68"/>
      <c r="Y448" s="68"/>
      <c r="Z448" s="68"/>
    </row>
    <row r="449" spans="1:26" ht="15.75" customHeight="1">
      <c r="A449" s="68" t="e">
        <f>'2025 SEIS Data Analysis Plan'!#REF!</f>
        <v>#REF!</v>
      </c>
      <c r="B449" s="68" t="e">
        <f>'2025 SEIS Data Analysis Plan'!#REF!</f>
        <v>#REF!</v>
      </c>
      <c r="C449" s="5" t="e">
        <f>'2025 SEIS Data Analysis Plan'!#REF!</f>
        <v>#REF!</v>
      </c>
      <c r="D449" s="68"/>
      <c r="E449" s="68"/>
      <c r="F449" s="68"/>
      <c r="G449" s="68"/>
      <c r="H449" s="68"/>
      <c r="I449" s="68"/>
      <c r="J449" s="68"/>
      <c r="K449" s="68"/>
      <c r="L449" s="68"/>
      <c r="M449" s="68"/>
      <c r="N449" s="68"/>
      <c r="O449" s="68"/>
      <c r="P449" s="68"/>
      <c r="Q449" s="68"/>
      <c r="R449" s="68"/>
      <c r="S449" s="68"/>
      <c r="T449" s="68"/>
      <c r="U449" s="68"/>
      <c r="V449" s="68"/>
      <c r="W449" s="68"/>
      <c r="X449" s="68"/>
      <c r="Y449" s="68"/>
      <c r="Z449" s="68"/>
    </row>
    <row r="450" spans="1:26" ht="15.75" customHeight="1">
      <c r="A450" s="68" t="e">
        <f>'2025 SEIS Data Analysis Plan'!#REF!</f>
        <v>#REF!</v>
      </c>
      <c r="B450" s="68" t="e">
        <f>'2025 SEIS Data Analysis Plan'!#REF!</f>
        <v>#REF!</v>
      </c>
      <c r="C450" s="5" t="e">
        <f>'2025 SEIS Data Analysis Plan'!#REF!</f>
        <v>#REF!</v>
      </c>
      <c r="D450" s="68"/>
      <c r="E450" s="68"/>
      <c r="F450" s="68"/>
      <c r="G450" s="68"/>
      <c r="H450" s="68"/>
      <c r="I450" s="68"/>
      <c r="J450" s="68"/>
      <c r="K450" s="68"/>
      <c r="L450" s="68"/>
      <c r="M450" s="68"/>
      <c r="N450" s="68"/>
      <c r="O450" s="68"/>
      <c r="P450" s="68"/>
      <c r="Q450" s="68"/>
      <c r="R450" s="68"/>
      <c r="S450" s="68"/>
      <c r="T450" s="68"/>
      <c r="U450" s="68"/>
      <c r="V450" s="68"/>
      <c r="W450" s="68"/>
      <c r="X450" s="68"/>
      <c r="Y450" s="68"/>
      <c r="Z450" s="68"/>
    </row>
    <row r="451" spans="1:26" ht="15.75" customHeight="1">
      <c r="A451" s="68" t="e">
        <f>'2025 SEIS Data Analysis Plan'!#REF!</f>
        <v>#REF!</v>
      </c>
      <c r="B451" s="68" t="e">
        <f>'2025 SEIS Data Analysis Plan'!#REF!</f>
        <v>#REF!</v>
      </c>
      <c r="C451" s="5" t="e">
        <f>'2025 SEIS Data Analysis Plan'!#REF!</f>
        <v>#REF!</v>
      </c>
      <c r="D451" s="68"/>
      <c r="E451" s="68"/>
      <c r="F451" s="68"/>
      <c r="G451" s="68"/>
      <c r="H451" s="68"/>
      <c r="I451" s="68"/>
      <c r="J451" s="68"/>
      <c r="K451" s="68"/>
      <c r="L451" s="68"/>
      <c r="M451" s="68"/>
      <c r="N451" s="68"/>
      <c r="O451" s="68"/>
      <c r="P451" s="68"/>
      <c r="Q451" s="68"/>
      <c r="R451" s="68"/>
      <c r="S451" s="68"/>
      <c r="T451" s="68"/>
      <c r="U451" s="68"/>
      <c r="V451" s="68"/>
      <c r="W451" s="68"/>
      <c r="X451" s="68"/>
      <c r="Y451" s="68"/>
      <c r="Z451" s="68"/>
    </row>
    <row r="452" spans="1:26" ht="15.75" customHeight="1">
      <c r="A452" s="68" t="e">
        <f>'2025 SEIS Data Analysis Plan'!#REF!</f>
        <v>#REF!</v>
      </c>
      <c r="B452" s="68" t="e">
        <f>'2025 SEIS Data Analysis Plan'!#REF!</f>
        <v>#REF!</v>
      </c>
      <c r="C452" s="5" t="e">
        <f>'2025 SEIS Data Analysis Plan'!#REF!</f>
        <v>#REF!</v>
      </c>
      <c r="D452" s="68"/>
      <c r="E452" s="68"/>
      <c r="F452" s="68"/>
      <c r="G452" s="68"/>
      <c r="H452" s="68"/>
      <c r="I452" s="68"/>
      <c r="J452" s="68"/>
      <c r="K452" s="68"/>
      <c r="L452" s="68"/>
      <c r="M452" s="68"/>
      <c r="N452" s="68"/>
      <c r="O452" s="68"/>
      <c r="P452" s="68"/>
      <c r="Q452" s="68"/>
      <c r="R452" s="68"/>
      <c r="S452" s="68"/>
      <c r="T452" s="68"/>
      <c r="U452" s="68"/>
      <c r="V452" s="68"/>
      <c r="W452" s="68"/>
      <c r="X452" s="68"/>
      <c r="Y452" s="68"/>
      <c r="Z452" s="68"/>
    </row>
    <row r="453" spans="1:26" ht="15.75" customHeight="1">
      <c r="A453" s="68" t="e">
        <f>'2025 SEIS Data Analysis Plan'!#REF!</f>
        <v>#REF!</v>
      </c>
      <c r="B453" s="68" t="e">
        <f>'2025 SEIS Data Analysis Plan'!#REF!</f>
        <v>#REF!</v>
      </c>
      <c r="C453" s="5" t="e">
        <f>'2025 SEIS Data Analysis Plan'!#REF!</f>
        <v>#REF!</v>
      </c>
      <c r="D453" s="68"/>
      <c r="E453" s="68"/>
      <c r="F453" s="68"/>
      <c r="G453" s="68"/>
      <c r="H453" s="68"/>
      <c r="I453" s="68"/>
      <c r="J453" s="68"/>
      <c r="K453" s="68"/>
      <c r="L453" s="68"/>
      <c r="M453" s="68"/>
      <c r="N453" s="68"/>
      <c r="O453" s="68"/>
      <c r="P453" s="68"/>
      <c r="Q453" s="68"/>
      <c r="R453" s="68"/>
      <c r="S453" s="68"/>
      <c r="T453" s="68"/>
      <c r="U453" s="68"/>
      <c r="V453" s="68"/>
      <c r="W453" s="68"/>
      <c r="X453" s="68"/>
      <c r="Y453" s="68"/>
      <c r="Z453" s="68"/>
    </row>
    <row r="454" spans="1:26" ht="15.75" customHeight="1">
      <c r="A454" s="68" t="e">
        <f>'2025 SEIS Data Analysis Plan'!#REF!</f>
        <v>#REF!</v>
      </c>
      <c r="B454" s="68" t="e">
        <f>'2025 SEIS Data Analysis Plan'!#REF!</f>
        <v>#REF!</v>
      </c>
      <c r="C454" s="5" t="e">
        <f>'2025 SEIS Data Analysis Plan'!#REF!</f>
        <v>#REF!</v>
      </c>
      <c r="D454" s="68"/>
      <c r="E454" s="68"/>
      <c r="F454" s="68"/>
      <c r="G454" s="68"/>
      <c r="H454" s="68"/>
      <c r="I454" s="68"/>
      <c r="J454" s="68"/>
      <c r="K454" s="68"/>
      <c r="L454" s="68"/>
      <c r="M454" s="68"/>
      <c r="N454" s="68"/>
      <c r="O454" s="68"/>
      <c r="P454" s="68"/>
      <c r="Q454" s="68"/>
      <c r="R454" s="68"/>
      <c r="S454" s="68"/>
      <c r="T454" s="68"/>
      <c r="U454" s="68"/>
      <c r="V454" s="68"/>
      <c r="W454" s="68"/>
      <c r="X454" s="68"/>
      <c r="Y454" s="68"/>
      <c r="Z454" s="68"/>
    </row>
    <row r="455" spans="1:26" ht="15.75" customHeight="1">
      <c r="A455" s="68" t="e">
        <f>'2025 SEIS Data Analysis Plan'!#REF!</f>
        <v>#REF!</v>
      </c>
      <c r="B455" s="68" t="e">
        <f>'2025 SEIS Data Analysis Plan'!#REF!</f>
        <v>#REF!</v>
      </c>
      <c r="C455" s="5" t="e">
        <f>'2025 SEIS Data Analysis Plan'!#REF!</f>
        <v>#REF!</v>
      </c>
      <c r="D455" s="68"/>
      <c r="E455" s="68"/>
      <c r="F455" s="68"/>
      <c r="G455" s="68"/>
      <c r="H455" s="68"/>
      <c r="I455" s="68"/>
      <c r="J455" s="68"/>
      <c r="K455" s="68"/>
      <c r="L455" s="68"/>
      <c r="M455" s="68"/>
      <c r="N455" s="68"/>
      <c r="O455" s="68"/>
      <c r="P455" s="68"/>
      <c r="Q455" s="68"/>
      <c r="R455" s="68"/>
      <c r="S455" s="68"/>
      <c r="T455" s="68"/>
      <c r="U455" s="68"/>
      <c r="V455" s="68"/>
      <c r="W455" s="68"/>
      <c r="X455" s="68"/>
      <c r="Y455" s="68"/>
      <c r="Z455" s="68"/>
    </row>
    <row r="456" spans="1:26" ht="15.75" customHeight="1">
      <c r="A456" s="68" t="e">
        <f>'2025 SEIS Data Analysis Plan'!#REF!</f>
        <v>#REF!</v>
      </c>
      <c r="B456" s="68" t="e">
        <f>'2025 SEIS Data Analysis Plan'!#REF!</f>
        <v>#REF!</v>
      </c>
      <c r="C456" s="5" t="e">
        <f>'2025 SEIS Data Analysis Plan'!#REF!</f>
        <v>#REF!</v>
      </c>
      <c r="D456" s="68"/>
      <c r="E456" s="68"/>
      <c r="F456" s="68"/>
      <c r="G456" s="68"/>
      <c r="H456" s="68"/>
      <c r="I456" s="68"/>
      <c r="J456" s="68"/>
      <c r="K456" s="68"/>
      <c r="L456" s="68"/>
      <c r="M456" s="68"/>
      <c r="N456" s="68"/>
      <c r="O456" s="68"/>
      <c r="P456" s="68"/>
      <c r="Q456" s="68"/>
      <c r="R456" s="68"/>
      <c r="S456" s="68"/>
      <c r="T456" s="68"/>
      <c r="U456" s="68"/>
      <c r="V456" s="68"/>
      <c r="W456" s="68"/>
      <c r="X456" s="68"/>
      <c r="Y456" s="68"/>
      <c r="Z456" s="68"/>
    </row>
    <row r="457" spans="1:26" ht="15.75" customHeight="1">
      <c r="A457" s="68" t="e">
        <f>'2025 SEIS Data Analysis Plan'!#REF!</f>
        <v>#REF!</v>
      </c>
      <c r="B457" s="68" t="e">
        <f>'2025 SEIS Data Analysis Plan'!#REF!</f>
        <v>#REF!</v>
      </c>
      <c r="C457" s="5" t="e">
        <f>'2025 SEIS Data Analysis Plan'!#REF!</f>
        <v>#REF!</v>
      </c>
      <c r="D457" s="68"/>
      <c r="E457" s="68"/>
      <c r="F457" s="68"/>
      <c r="G457" s="68"/>
      <c r="H457" s="68"/>
      <c r="I457" s="68"/>
      <c r="J457" s="68"/>
      <c r="K457" s="68"/>
      <c r="L457" s="68"/>
      <c r="M457" s="68"/>
      <c r="N457" s="68"/>
      <c r="O457" s="68"/>
      <c r="P457" s="68"/>
      <c r="Q457" s="68"/>
      <c r="R457" s="68"/>
      <c r="S457" s="68"/>
      <c r="T457" s="68"/>
      <c r="U457" s="68"/>
      <c r="V457" s="68"/>
      <c r="W457" s="68"/>
      <c r="X457" s="68"/>
      <c r="Y457" s="68"/>
      <c r="Z457" s="68"/>
    </row>
    <row r="458" spans="1:26" ht="15.75" customHeight="1">
      <c r="A458" s="68" t="e">
        <f>'2025 SEIS Data Analysis Plan'!#REF!</f>
        <v>#REF!</v>
      </c>
      <c r="B458" s="68" t="e">
        <f>'2025 SEIS Data Analysis Plan'!#REF!</f>
        <v>#REF!</v>
      </c>
      <c r="C458" s="5" t="e">
        <f>'2025 SEIS Data Analysis Plan'!#REF!</f>
        <v>#REF!</v>
      </c>
      <c r="D458" s="68"/>
      <c r="E458" s="68"/>
      <c r="F458" s="68"/>
      <c r="G458" s="68"/>
      <c r="H458" s="68"/>
      <c r="I458" s="68"/>
      <c r="J458" s="68"/>
      <c r="K458" s="68"/>
      <c r="L458" s="68"/>
      <c r="M458" s="68"/>
      <c r="N458" s="68"/>
      <c r="O458" s="68"/>
      <c r="P458" s="68"/>
      <c r="Q458" s="68"/>
      <c r="R458" s="68"/>
      <c r="S458" s="68"/>
      <c r="T458" s="68"/>
      <c r="U458" s="68"/>
      <c r="V458" s="68"/>
      <c r="W458" s="68"/>
      <c r="X458" s="68"/>
      <c r="Y458" s="68"/>
      <c r="Z458" s="68"/>
    </row>
    <row r="459" spans="1:26" ht="15.75" customHeight="1">
      <c r="A459" s="68" t="e">
        <f>'2025 SEIS Data Analysis Plan'!#REF!</f>
        <v>#REF!</v>
      </c>
      <c r="B459" s="68" t="e">
        <f>'2025 SEIS Data Analysis Plan'!#REF!</f>
        <v>#REF!</v>
      </c>
      <c r="C459" s="5" t="e">
        <f>'2025 SEIS Data Analysis Plan'!#REF!</f>
        <v>#REF!</v>
      </c>
      <c r="D459" s="68"/>
      <c r="E459" s="68"/>
      <c r="F459" s="68"/>
      <c r="G459" s="68"/>
      <c r="H459" s="68"/>
      <c r="I459" s="68"/>
      <c r="J459" s="68"/>
      <c r="K459" s="68"/>
      <c r="L459" s="68"/>
      <c r="M459" s="68"/>
      <c r="N459" s="68"/>
      <c r="O459" s="68"/>
      <c r="P459" s="68"/>
      <c r="Q459" s="68"/>
      <c r="R459" s="68"/>
      <c r="S459" s="68"/>
      <c r="T459" s="68"/>
      <c r="U459" s="68"/>
      <c r="V459" s="68"/>
      <c r="W459" s="68"/>
      <c r="X459" s="68"/>
      <c r="Y459" s="68"/>
      <c r="Z459" s="68"/>
    </row>
    <row r="460" spans="1:26" ht="15.75" customHeight="1">
      <c r="A460" s="68" t="e">
        <f>'2025 SEIS Data Analysis Plan'!#REF!</f>
        <v>#REF!</v>
      </c>
      <c r="B460" s="68" t="e">
        <f>'2025 SEIS Data Analysis Plan'!#REF!</f>
        <v>#REF!</v>
      </c>
      <c r="C460" s="5" t="e">
        <f>'2025 SEIS Data Analysis Plan'!#REF!</f>
        <v>#REF!</v>
      </c>
      <c r="D460" s="68"/>
      <c r="E460" s="68"/>
      <c r="F460" s="68"/>
      <c r="G460" s="68"/>
      <c r="H460" s="68"/>
      <c r="I460" s="68"/>
      <c r="J460" s="68"/>
      <c r="K460" s="68"/>
      <c r="L460" s="68"/>
      <c r="M460" s="68"/>
      <c r="N460" s="68"/>
      <c r="O460" s="68"/>
      <c r="P460" s="68"/>
      <c r="Q460" s="68"/>
      <c r="R460" s="68"/>
      <c r="S460" s="68"/>
      <c r="T460" s="68"/>
      <c r="U460" s="68"/>
      <c r="V460" s="68"/>
      <c r="W460" s="68"/>
      <c r="X460" s="68"/>
      <c r="Y460" s="68"/>
      <c r="Z460" s="68"/>
    </row>
    <row r="461" spans="1:26" ht="15.75" customHeight="1">
      <c r="A461" s="68" t="e">
        <f>'2025 SEIS Data Analysis Plan'!#REF!</f>
        <v>#REF!</v>
      </c>
      <c r="B461" s="68" t="e">
        <f>'2025 SEIS Data Analysis Plan'!#REF!</f>
        <v>#REF!</v>
      </c>
      <c r="C461" s="5" t="e">
        <f>'2025 SEIS Data Analysis Plan'!#REF!</f>
        <v>#REF!</v>
      </c>
      <c r="D461" s="68"/>
      <c r="E461" s="68"/>
      <c r="F461" s="68"/>
      <c r="G461" s="68"/>
      <c r="H461" s="68"/>
      <c r="I461" s="68"/>
      <c r="J461" s="68"/>
      <c r="K461" s="68"/>
      <c r="L461" s="68"/>
      <c r="M461" s="68"/>
      <c r="N461" s="68"/>
      <c r="O461" s="68"/>
      <c r="P461" s="68"/>
      <c r="Q461" s="68"/>
      <c r="R461" s="68"/>
      <c r="S461" s="68"/>
      <c r="T461" s="68"/>
      <c r="U461" s="68"/>
      <c r="V461" s="68"/>
      <c r="W461" s="68"/>
      <c r="X461" s="68"/>
      <c r="Y461" s="68"/>
      <c r="Z461" s="68"/>
    </row>
    <row r="462" spans="1:26" ht="15.75" customHeight="1">
      <c r="A462" s="68" t="e">
        <f>'2025 SEIS Data Analysis Plan'!#REF!</f>
        <v>#REF!</v>
      </c>
      <c r="B462" s="68" t="e">
        <f>'2025 SEIS Data Analysis Plan'!#REF!</f>
        <v>#REF!</v>
      </c>
      <c r="C462" s="5" t="e">
        <f>'2025 SEIS Data Analysis Plan'!#REF!</f>
        <v>#REF!</v>
      </c>
      <c r="D462" s="68"/>
      <c r="E462" s="68"/>
      <c r="F462" s="68"/>
      <c r="G462" s="68"/>
      <c r="H462" s="68"/>
      <c r="I462" s="68"/>
      <c r="J462" s="68"/>
      <c r="K462" s="68"/>
      <c r="L462" s="68"/>
      <c r="M462" s="68"/>
      <c r="N462" s="68"/>
      <c r="O462" s="68"/>
      <c r="P462" s="68"/>
      <c r="Q462" s="68"/>
      <c r="R462" s="68"/>
      <c r="S462" s="68"/>
      <c r="T462" s="68"/>
      <c r="U462" s="68"/>
      <c r="V462" s="68"/>
      <c r="W462" s="68"/>
      <c r="X462" s="68"/>
      <c r="Y462" s="68"/>
      <c r="Z462" s="68"/>
    </row>
    <row r="463" spans="1:26" ht="15.75" customHeight="1">
      <c r="A463" s="68" t="e">
        <f>'2025 SEIS Data Analysis Plan'!#REF!</f>
        <v>#REF!</v>
      </c>
      <c r="B463" s="68" t="e">
        <f>'2025 SEIS Data Analysis Plan'!#REF!</f>
        <v>#REF!</v>
      </c>
      <c r="C463" s="5" t="e">
        <f>'2025 SEIS Data Analysis Plan'!#REF!</f>
        <v>#REF!</v>
      </c>
      <c r="D463" s="68"/>
      <c r="E463" s="68"/>
      <c r="F463" s="68"/>
      <c r="G463" s="68"/>
      <c r="H463" s="68"/>
      <c r="I463" s="68"/>
      <c r="J463" s="68"/>
      <c r="K463" s="68"/>
      <c r="L463" s="68"/>
      <c r="M463" s="68"/>
      <c r="N463" s="68"/>
      <c r="O463" s="68"/>
      <c r="P463" s="68"/>
      <c r="Q463" s="68"/>
      <c r="R463" s="68"/>
      <c r="S463" s="68"/>
      <c r="T463" s="68"/>
      <c r="U463" s="68"/>
      <c r="V463" s="68"/>
      <c r="W463" s="68"/>
      <c r="X463" s="68"/>
      <c r="Y463" s="68"/>
      <c r="Z463" s="68"/>
    </row>
    <row r="464" spans="1:26" ht="15.75" customHeight="1">
      <c r="A464" s="68" t="e">
        <f>'2025 SEIS Data Analysis Plan'!#REF!</f>
        <v>#REF!</v>
      </c>
      <c r="B464" s="68" t="e">
        <f>'2025 SEIS Data Analysis Plan'!#REF!</f>
        <v>#REF!</v>
      </c>
      <c r="C464" s="5" t="e">
        <f>'2025 SEIS Data Analysis Plan'!#REF!</f>
        <v>#REF!</v>
      </c>
      <c r="D464" s="68"/>
      <c r="E464" s="68"/>
      <c r="F464" s="68"/>
      <c r="G464" s="68"/>
      <c r="H464" s="68"/>
      <c r="I464" s="68"/>
      <c r="J464" s="68"/>
      <c r="K464" s="68"/>
      <c r="L464" s="68"/>
      <c r="M464" s="68"/>
      <c r="N464" s="68"/>
      <c r="O464" s="68"/>
      <c r="P464" s="68"/>
      <c r="Q464" s="68"/>
      <c r="R464" s="68"/>
      <c r="S464" s="68"/>
      <c r="T464" s="68"/>
      <c r="U464" s="68"/>
      <c r="V464" s="68"/>
      <c r="W464" s="68"/>
      <c r="X464" s="68"/>
      <c r="Y464" s="68"/>
      <c r="Z464" s="68"/>
    </row>
    <row r="465" spans="1:26" ht="15.75" customHeight="1">
      <c r="A465" s="68" t="e">
        <f>'2025 SEIS Data Analysis Plan'!#REF!</f>
        <v>#REF!</v>
      </c>
      <c r="B465" s="68" t="e">
        <f>'2025 SEIS Data Analysis Plan'!#REF!</f>
        <v>#REF!</v>
      </c>
      <c r="C465" s="5" t="e">
        <f>'2025 SEIS Data Analysis Plan'!#REF!</f>
        <v>#REF!</v>
      </c>
      <c r="D465" s="68"/>
      <c r="E465" s="68"/>
      <c r="F465" s="68"/>
      <c r="G465" s="68"/>
      <c r="H465" s="68"/>
      <c r="I465" s="68"/>
      <c r="J465" s="68"/>
      <c r="K465" s="68"/>
      <c r="L465" s="68"/>
      <c r="M465" s="68"/>
      <c r="N465" s="68"/>
      <c r="O465" s="68"/>
      <c r="P465" s="68"/>
      <c r="Q465" s="68"/>
      <c r="R465" s="68"/>
      <c r="S465" s="68"/>
      <c r="T465" s="68"/>
      <c r="U465" s="68"/>
      <c r="V465" s="68"/>
      <c r="W465" s="68"/>
      <c r="X465" s="68"/>
      <c r="Y465" s="68"/>
      <c r="Z465" s="68"/>
    </row>
    <row r="466" spans="1:26" ht="15.75" customHeight="1">
      <c r="A466" s="68" t="e">
        <f>'2025 SEIS Data Analysis Plan'!#REF!</f>
        <v>#REF!</v>
      </c>
      <c r="B466" s="68" t="e">
        <f>'2025 SEIS Data Analysis Plan'!#REF!</f>
        <v>#REF!</v>
      </c>
      <c r="C466" s="5" t="e">
        <f>'2025 SEIS Data Analysis Plan'!#REF!</f>
        <v>#REF!</v>
      </c>
      <c r="D466" s="68"/>
      <c r="E466" s="68"/>
      <c r="F466" s="68"/>
      <c r="G466" s="68"/>
      <c r="H466" s="68"/>
      <c r="I466" s="68"/>
      <c r="J466" s="68"/>
      <c r="K466" s="68"/>
      <c r="L466" s="68"/>
      <c r="M466" s="68"/>
      <c r="N466" s="68"/>
      <c r="O466" s="68"/>
      <c r="P466" s="68"/>
      <c r="Q466" s="68"/>
      <c r="R466" s="68"/>
      <c r="S466" s="68"/>
      <c r="T466" s="68"/>
      <c r="U466" s="68"/>
      <c r="V466" s="68"/>
      <c r="W466" s="68"/>
      <c r="X466" s="68"/>
      <c r="Y466" s="68"/>
      <c r="Z466" s="68"/>
    </row>
    <row r="467" spans="1:26" ht="15.75" customHeight="1">
      <c r="A467" s="68" t="e">
        <f>'2025 SEIS Data Analysis Plan'!#REF!</f>
        <v>#REF!</v>
      </c>
      <c r="B467" s="68" t="e">
        <f>'2025 SEIS Data Analysis Plan'!#REF!</f>
        <v>#REF!</v>
      </c>
      <c r="C467" s="5" t="e">
        <f>'2025 SEIS Data Analysis Plan'!#REF!</f>
        <v>#REF!</v>
      </c>
      <c r="D467" s="68"/>
      <c r="E467" s="68"/>
      <c r="F467" s="68"/>
      <c r="G467" s="68"/>
      <c r="H467" s="68"/>
      <c r="I467" s="68"/>
      <c r="J467" s="68"/>
      <c r="K467" s="68"/>
      <c r="L467" s="68"/>
      <c r="M467" s="68"/>
      <c r="N467" s="68"/>
      <c r="O467" s="68"/>
      <c r="P467" s="68"/>
      <c r="Q467" s="68"/>
      <c r="R467" s="68"/>
      <c r="S467" s="68"/>
      <c r="T467" s="68"/>
      <c r="U467" s="68"/>
      <c r="V467" s="68"/>
      <c r="W467" s="68"/>
      <c r="X467" s="68"/>
      <c r="Y467" s="68"/>
      <c r="Z467" s="68"/>
    </row>
    <row r="468" spans="1:26" ht="15.75" customHeight="1">
      <c r="A468" s="68" t="e">
        <f>'2025 SEIS Data Analysis Plan'!#REF!</f>
        <v>#REF!</v>
      </c>
      <c r="B468" s="68" t="e">
        <f>'2025 SEIS Data Analysis Plan'!#REF!</f>
        <v>#REF!</v>
      </c>
      <c r="C468" s="5" t="e">
        <f>'2025 SEIS Data Analysis Plan'!#REF!</f>
        <v>#REF!</v>
      </c>
      <c r="D468" s="68"/>
      <c r="E468" s="68"/>
      <c r="F468" s="68"/>
      <c r="G468" s="68"/>
      <c r="H468" s="68"/>
      <c r="I468" s="68"/>
      <c r="J468" s="68"/>
      <c r="K468" s="68"/>
      <c r="L468" s="68"/>
      <c r="M468" s="68"/>
      <c r="N468" s="68"/>
      <c r="O468" s="68"/>
      <c r="P468" s="68"/>
      <c r="Q468" s="68"/>
      <c r="R468" s="68"/>
      <c r="S468" s="68"/>
      <c r="T468" s="68"/>
      <c r="U468" s="68"/>
      <c r="V468" s="68"/>
      <c r="W468" s="68"/>
      <c r="X468" s="68"/>
      <c r="Y468" s="68"/>
      <c r="Z468" s="68"/>
    </row>
    <row r="469" spans="1:26" ht="15.75" customHeight="1">
      <c r="A469" s="68" t="e">
        <f>'2025 SEIS Data Analysis Plan'!#REF!</f>
        <v>#REF!</v>
      </c>
      <c r="B469" s="68" t="e">
        <f>'2025 SEIS Data Analysis Plan'!#REF!</f>
        <v>#REF!</v>
      </c>
      <c r="C469" s="5" t="e">
        <f>'2025 SEIS Data Analysis Plan'!#REF!</f>
        <v>#REF!</v>
      </c>
      <c r="D469" s="68"/>
      <c r="E469" s="68"/>
      <c r="F469" s="68"/>
      <c r="G469" s="68"/>
      <c r="H469" s="68"/>
      <c r="I469" s="68"/>
      <c r="J469" s="68"/>
      <c r="K469" s="68"/>
      <c r="L469" s="68"/>
      <c r="M469" s="68"/>
      <c r="N469" s="68"/>
      <c r="O469" s="68"/>
      <c r="P469" s="68"/>
      <c r="Q469" s="68"/>
      <c r="R469" s="68"/>
      <c r="S469" s="68"/>
      <c r="T469" s="68"/>
      <c r="U469" s="68"/>
      <c r="V469" s="68"/>
      <c r="W469" s="68"/>
      <c r="X469" s="68"/>
      <c r="Y469" s="68"/>
      <c r="Z469" s="68"/>
    </row>
    <row r="470" spans="1:26" ht="15.75" customHeight="1">
      <c r="A470" s="68" t="e">
        <f>'2025 SEIS Data Analysis Plan'!#REF!</f>
        <v>#REF!</v>
      </c>
      <c r="B470" s="68" t="e">
        <f>'2025 SEIS Data Analysis Plan'!#REF!</f>
        <v>#REF!</v>
      </c>
      <c r="C470" s="5" t="e">
        <f>'2025 SEIS Data Analysis Plan'!#REF!</f>
        <v>#REF!</v>
      </c>
      <c r="D470" s="68"/>
      <c r="E470" s="68"/>
      <c r="F470" s="68"/>
      <c r="G470" s="68"/>
      <c r="H470" s="68"/>
      <c r="I470" s="68"/>
      <c r="J470" s="68"/>
      <c r="K470" s="68"/>
      <c r="L470" s="68"/>
      <c r="M470" s="68"/>
      <c r="N470" s="68"/>
      <c r="O470" s="68"/>
      <c r="P470" s="68"/>
      <c r="Q470" s="68"/>
      <c r="R470" s="68"/>
      <c r="S470" s="68"/>
      <c r="T470" s="68"/>
      <c r="U470" s="68"/>
      <c r="V470" s="68"/>
      <c r="W470" s="68"/>
      <c r="X470" s="68"/>
      <c r="Y470" s="68"/>
      <c r="Z470" s="68"/>
    </row>
    <row r="471" spans="1:26" ht="15.75" customHeight="1">
      <c r="A471" s="68" t="e">
        <f>'2025 SEIS Data Analysis Plan'!#REF!</f>
        <v>#REF!</v>
      </c>
      <c r="B471" s="68" t="e">
        <f>'2025 SEIS Data Analysis Plan'!#REF!</f>
        <v>#REF!</v>
      </c>
      <c r="C471" s="5" t="e">
        <f>'2025 SEIS Data Analysis Plan'!#REF!</f>
        <v>#REF!</v>
      </c>
      <c r="D471" s="68"/>
      <c r="E471" s="68"/>
      <c r="F471" s="68"/>
      <c r="G471" s="68"/>
      <c r="H471" s="68"/>
      <c r="I471" s="68"/>
      <c r="J471" s="68"/>
      <c r="K471" s="68"/>
      <c r="L471" s="68"/>
      <c r="M471" s="68"/>
      <c r="N471" s="68"/>
      <c r="O471" s="68"/>
      <c r="P471" s="68"/>
      <c r="Q471" s="68"/>
      <c r="R471" s="68"/>
      <c r="S471" s="68"/>
      <c r="T471" s="68"/>
      <c r="U471" s="68"/>
      <c r="V471" s="68"/>
      <c r="W471" s="68"/>
      <c r="X471" s="68"/>
      <c r="Y471" s="68"/>
      <c r="Z471" s="68"/>
    </row>
    <row r="472" spans="1:26" ht="15.75" customHeight="1">
      <c r="A472" s="68" t="e">
        <f>'2025 SEIS Data Analysis Plan'!#REF!</f>
        <v>#REF!</v>
      </c>
      <c r="B472" s="68" t="e">
        <f>'2025 SEIS Data Analysis Plan'!#REF!</f>
        <v>#REF!</v>
      </c>
      <c r="C472" s="5" t="e">
        <f>'2025 SEIS Data Analysis Plan'!#REF!</f>
        <v>#REF!</v>
      </c>
      <c r="D472" s="68"/>
      <c r="E472" s="68"/>
      <c r="F472" s="68"/>
      <c r="G472" s="68"/>
      <c r="H472" s="68"/>
      <c r="I472" s="68"/>
      <c r="J472" s="68"/>
      <c r="K472" s="68"/>
      <c r="L472" s="68"/>
      <c r="M472" s="68"/>
      <c r="N472" s="68"/>
      <c r="O472" s="68"/>
      <c r="P472" s="68"/>
      <c r="Q472" s="68"/>
      <c r="R472" s="68"/>
      <c r="S472" s="68"/>
      <c r="T472" s="68"/>
      <c r="U472" s="68"/>
      <c r="V472" s="68"/>
      <c r="W472" s="68"/>
      <c r="X472" s="68"/>
      <c r="Y472" s="68"/>
      <c r="Z472" s="68"/>
    </row>
    <row r="473" spans="1:26" ht="15.75" customHeight="1">
      <c r="A473" s="68" t="e">
        <f>'2025 SEIS Data Analysis Plan'!#REF!</f>
        <v>#REF!</v>
      </c>
      <c r="B473" s="68" t="e">
        <f>'2025 SEIS Data Analysis Plan'!#REF!</f>
        <v>#REF!</v>
      </c>
      <c r="C473" s="5" t="e">
        <f>'2025 SEIS Data Analysis Plan'!#REF!</f>
        <v>#REF!</v>
      </c>
      <c r="D473" s="68"/>
      <c r="E473" s="68"/>
      <c r="F473" s="68"/>
      <c r="G473" s="68"/>
      <c r="H473" s="68"/>
      <c r="I473" s="68"/>
      <c r="J473" s="68"/>
      <c r="K473" s="68"/>
      <c r="L473" s="68"/>
      <c r="M473" s="68"/>
      <c r="N473" s="68"/>
      <c r="O473" s="68"/>
      <c r="P473" s="68"/>
      <c r="Q473" s="68"/>
      <c r="R473" s="68"/>
      <c r="S473" s="68"/>
      <c r="T473" s="68"/>
      <c r="U473" s="68"/>
      <c r="V473" s="68"/>
      <c r="W473" s="68"/>
      <c r="X473" s="68"/>
      <c r="Y473" s="68"/>
      <c r="Z473" s="68"/>
    </row>
    <row r="474" spans="1:26" ht="15.75" customHeight="1">
      <c r="A474" s="68" t="e">
        <f>'2025 SEIS Data Analysis Plan'!#REF!</f>
        <v>#REF!</v>
      </c>
      <c r="B474" s="68" t="e">
        <f>'2025 SEIS Data Analysis Plan'!#REF!</f>
        <v>#REF!</v>
      </c>
      <c r="C474" s="5" t="e">
        <f>'2025 SEIS Data Analysis Plan'!#REF!</f>
        <v>#REF!</v>
      </c>
      <c r="D474" s="68"/>
      <c r="E474" s="68"/>
      <c r="F474" s="68"/>
      <c r="G474" s="68"/>
      <c r="H474" s="68"/>
      <c r="I474" s="68"/>
      <c r="J474" s="68"/>
      <c r="K474" s="68"/>
      <c r="L474" s="68"/>
      <c r="M474" s="68"/>
      <c r="N474" s="68"/>
      <c r="O474" s="68"/>
      <c r="P474" s="68"/>
      <c r="Q474" s="68"/>
      <c r="R474" s="68"/>
      <c r="S474" s="68"/>
      <c r="T474" s="68"/>
      <c r="U474" s="68"/>
      <c r="V474" s="68"/>
      <c r="W474" s="68"/>
      <c r="X474" s="68"/>
      <c r="Y474" s="68"/>
      <c r="Z474" s="68"/>
    </row>
    <row r="475" spans="1:26" ht="15.75" customHeight="1">
      <c r="A475" s="68" t="e">
        <f>'2025 SEIS Data Analysis Plan'!#REF!</f>
        <v>#REF!</v>
      </c>
      <c r="B475" s="68" t="e">
        <f>'2025 SEIS Data Analysis Plan'!#REF!</f>
        <v>#REF!</v>
      </c>
      <c r="C475" s="5" t="e">
        <f>'2025 SEIS Data Analysis Plan'!#REF!</f>
        <v>#REF!</v>
      </c>
      <c r="D475" s="68"/>
      <c r="E475" s="68"/>
      <c r="F475" s="68"/>
      <c r="G475" s="68"/>
      <c r="H475" s="68"/>
      <c r="I475" s="68"/>
      <c r="J475" s="68"/>
      <c r="K475" s="68"/>
      <c r="L475" s="68"/>
      <c r="M475" s="68"/>
      <c r="N475" s="68"/>
      <c r="O475" s="68"/>
      <c r="P475" s="68"/>
      <c r="Q475" s="68"/>
      <c r="R475" s="68"/>
      <c r="S475" s="68"/>
      <c r="T475" s="68"/>
      <c r="U475" s="68"/>
      <c r="V475" s="68"/>
      <c r="W475" s="68"/>
      <c r="X475" s="68"/>
      <c r="Y475" s="68"/>
      <c r="Z475" s="68"/>
    </row>
    <row r="476" spans="1:26" ht="15.75" customHeight="1">
      <c r="A476" s="68" t="e">
        <f>'2025 SEIS Data Analysis Plan'!#REF!</f>
        <v>#REF!</v>
      </c>
      <c r="B476" s="68" t="e">
        <f>'2025 SEIS Data Analysis Plan'!#REF!</f>
        <v>#REF!</v>
      </c>
      <c r="C476" s="5" t="e">
        <f>'2025 SEIS Data Analysis Plan'!#REF!</f>
        <v>#REF!</v>
      </c>
      <c r="D476" s="68"/>
      <c r="E476" s="68"/>
      <c r="F476" s="68"/>
      <c r="G476" s="68"/>
      <c r="H476" s="68"/>
      <c r="I476" s="68"/>
      <c r="J476" s="68"/>
      <c r="K476" s="68"/>
      <c r="L476" s="68"/>
      <c r="M476" s="68"/>
      <c r="N476" s="68"/>
      <c r="O476" s="68"/>
      <c r="P476" s="68"/>
      <c r="Q476" s="68"/>
      <c r="R476" s="68"/>
      <c r="S476" s="68"/>
      <c r="T476" s="68"/>
      <c r="U476" s="68"/>
      <c r="V476" s="68"/>
      <c r="W476" s="68"/>
      <c r="X476" s="68"/>
      <c r="Y476" s="68"/>
      <c r="Z476" s="68"/>
    </row>
    <row r="477" spans="1:26" ht="15.75" customHeight="1">
      <c r="A477" s="68" t="e">
        <f>'2025 SEIS Data Analysis Plan'!#REF!</f>
        <v>#REF!</v>
      </c>
      <c r="B477" s="68" t="e">
        <f>'2025 SEIS Data Analysis Plan'!#REF!</f>
        <v>#REF!</v>
      </c>
      <c r="C477" s="5" t="e">
        <f>'2025 SEIS Data Analysis Plan'!#REF!</f>
        <v>#REF!</v>
      </c>
      <c r="D477" s="68"/>
      <c r="E477" s="68"/>
      <c r="F477" s="68"/>
      <c r="G477" s="68"/>
      <c r="H477" s="68"/>
      <c r="I477" s="68"/>
      <c r="J477" s="68"/>
      <c r="K477" s="68"/>
      <c r="L477" s="68"/>
      <c r="M477" s="68"/>
      <c r="N477" s="68"/>
      <c r="O477" s="68"/>
      <c r="P477" s="68"/>
      <c r="Q477" s="68"/>
      <c r="R477" s="68"/>
      <c r="S477" s="68"/>
      <c r="T477" s="68"/>
      <c r="U477" s="68"/>
      <c r="V477" s="68"/>
      <c r="W477" s="68"/>
      <c r="X477" s="68"/>
      <c r="Y477" s="68"/>
      <c r="Z477" s="68"/>
    </row>
    <row r="478" spans="1:26" ht="15.75" customHeight="1">
      <c r="A478" s="68" t="e">
        <f>'2025 SEIS Data Analysis Plan'!#REF!</f>
        <v>#REF!</v>
      </c>
      <c r="B478" s="68" t="e">
        <f>'2025 SEIS Data Analysis Plan'!#REF!</f>
        <v>#REF!</v>
      </c>
      <c r="C478" s="5" t="e">
        <f>'2025 SEIS Data Analysis Plan'!#REF!</f>
        <v>#REF!</v>
      </c>
      <c r="D478" s="68"/>
      <c r="E478" s="68"/>
      <c r="F478" s="68"/>
      <c r="G478" s="68"/>
      <c r="H478" s="68"/>
      <c r="I478" s="68"/>
      <c r="J478" s="68"/>
      <c r="K478" s="68"/>
      <c r="L478" s="68"/>
      <c r="M478" s="68"/>
      <c r="N478" s="68"/>
      <c r="O478" s="68"/>
      <c r="P478" s="68"/>
      <c r="Q478" s="68"/>
      <c r="R478" s="68"/>
      <c r="S478" s="68"/>
      <c r="T478" s="68"/>
      <c r="U478" s="68"/>
      <c r="V478" s="68"/>
      <c r="W478" s="68"/>
      <c r="X478" s="68"/>
      <c r="Y478" s="68"/>
      <c r="Z478" s="68"/>
    </row>
    <row r="479" spans="1:26" ht="15.75" customHeight="1">
      <c r="A479" s="68" t="e">
        <f>'2025 SEIS Data Analysis Plan'!#REF!</f>
        <v>#REF!</v>
      </c>
      <c r="B479" s="68" t="e">
        <f>'2025 SEIS Data Analysis Plan'!#REF!</f>
        <v>#REF!</v>
      </c>
      <c r="C479" s="5" t="e">
        <f>'2025 SEIS Data Analysis Plan'!#REF!</f>
        <v>#REF!</v>
      </c>
      <c r="D479" s="68"/>
      <c r="E479" s="68"/>
      <c r="F479" s="68"/>
      <c r="G479" s="68"/>
      <c r="H479" s="68"/>
      <c r="I479" s="68"/>
      <c r="J479" s="68"/>
      <c r="K479" s="68"/>
      <c r="L479" s="68"/>
      <c r="M479" s="68"/>
      <c r="N479" s="68"/>
      <c r="O479" s="68"/>
      <c r="P479" s="68"/>
      <c r="Q479" s="68"/>
      <c r="R479" s="68"/>
      <c r="S479" s="68"/>
      <c r="T479" s="68"/>
      <c r="U479" s="68"/>
      <c r="V479" s="68"/>
      <c r="W479" s="68"/>
      <c r="X479" s="68"/>
      <c r="Y479" s="68"/>
      <c r="Z479" s="68"/>
    </row>
    <row r="480" spans="1:26" ht="15.75" customHeight="1">
      <c r="A480" s="68" t="e">
        <f>'2025 SEIS Data Analysis Plan'!#REF!</f>
        <v>#REF!</v>
      </c>
      <c r="B480" s="68" t="e">
        <f>'2025 SEIS Data Analysis Plan'!#REF!</f>
        <v>#REF!</v>
      </c>
      <c r="C480" s="5" t="e">
        <f>'2025 SEIS Data Analysis Plan'!#REF!</f>
        <v>#REF!</v>
      </c>
      <c r="D480" s="68"/>
      <c r="E480" s="68"/>
      <c r="F480" s="68"/>
      <c r="G480" s="68"/>
      <c r="H480" s="68"/>
      <c r="I480" s="68"/>
      <c r="J480" s="68"/>
      <c r="K480" s="68"/>
      <c r="L480" s="68"/>
      <c r="M480" s="68"/>
      <c r="N480" s="68"/>
      <c r="O480" s="68"/>
      <c r="P480" s="68"/>
      <c r="Q480" s="68"/>
      <c r="R480" s="68"/>
      <c r="S480" s="68"/>
      <c r="T480" s="68"/>
      <c r="U480" s="68"/>
      <c r="V480" s="68"/>
      <c r="W480" s="68"/>
      <c r="X480" s="68"/>
      <c r="Y480" s="68"/>
      <c r="Z480" s="68"/>
    </row>
    <row r="481" spans="1:26" ht="15.75" customHeight="1">
      <c r="A481" s="68" t="e">
        <f>'2025 SEIS Data Analysis Plan'!#REF!</f>
        <v>#REF!</v>
      </c>
      <c r="B481" s="68" t="e">
        <f>'2025 SEIS Data Analysis Plan'!#REF!</f>
        <v>#REF!</v>
      </c>
      <c r="C481" s="5" t="e">
        <f>'2025 SEIS Data Analysis Plan'!#REF!</f>
        <v>#REF!</v>
      </c>
      <c r="D481" s="68"/>
      <c r="E481" s="68"/>
      <c r="F481" s="68"/>
      <c r="G481" s="68"/>
      <c r="H481" s="68"/>
      <c r="I481" s="68"/>
      <c r="J481" s="68"/>
      <c r="K481" s="68"/>
      <c r="L481" s="68"/>
      <c r="M481" s="68"/>
      <c r="N481" s="68"/>
      <c r="O481" s="68"/>
      <c r="P481" s="68"/>
      <c r="Q481" s="68"/>
      <c r="R481" s="68"/>
      <c r="S481" s="68"/>
      <c r="T481" s="68"/>
      <c r="U481" s="68"/>
      <c r="V481" s="68"/>
      <c r="W481" s="68"/>
      <c r="X481" s="68"/>
      <c r="Y481" s="68"/>
      <c r="Z481" s="68"/>
    </row>
    <row r="482" spans="1:26" ht="15.75" customHeight="1">
      <c r="A482" s="68" t="e">
        <f>'2025 SEIS Data Analysis Plan'!#REF!</f>
        <v>#REF!</v>
      </c>
      <c r="B482" s="68" t="e">
        <f>'2025 SEIS Data Analysis Plan'!#REF!</f>
        <v>#REF!</v>
      </c>
      <c r="C482" s="5" t="e">
        <f>'2025 SEIS Data Analysis Plan'!#REF!</f>
        <v>#REF!</v>
      </c>
      <c r="D482" s="68"/>
      <c r="E482" s="68"/>
      <c r="F482" s="68"/>
      <c r="G482" s="68"/>
      <c r="H482" s="68"/>
      <c r="I482" s="68"/>
      <c r="J482" s="68"/>
      <c r="K482" s="68"/>
      <c r="L482" s="68"/>
      <c r="M482" s="68"/>
      <c r="N482" s="68"/>
      <c r="O482" s="68"/>
      <c r="P482" s="68"/>
      <c r="Q482" s="68"/>
      <c r="R482" s="68"/>
      <c r="S482" s="68"/>
      <c r="T482" s="68"/>
      <c r="U482" s="68"/>
      <c r="V482" s="68"/>
      <c r="W482" s="68"/>
      <c r="X482" s="68"/>
      <c r="Y482" s="68"/>
      <c r="Z482" s="68"/>
    </row>
    <row r="483" spans="1:26" ht="15.75" customHeight="1">
      <c r="A483" s="68" t="e">
        <f>'2025 SEIS Data Analysis Plan'!#REF!</f>
        <v>#REF!</v>
      </c>
      <c r="B483" s="68" t="e">
        <f>'2025 SEIS Data Analysis Plan'!#REF!</f>
        <v>#REF!</v>
      </c>
      <c r="C483" s="5" t="e">
        <f>'2025 SEIS Data Analysis Plan'!#REF!</f>
        <v>#REF!</v>
      </c>
      <c r="D483" s="68"/>
      <c r="E483" s="68"/>
      <c r="F483" s="68"/>
      <c r="G483" s="68"/>
      <c r="H483" s="68"/>
      <c r="I483" s="68"/>
      <c r="J483" s="68"/>
      <c r="K483" s="68"/>
      <c r="L483" s="68"/>
      <c r="M483" s="68"/>
      <c r="N483" s="68"/>
      <c r="O483" s="68"/>
      <c r="P483" s="68"/>
      <c r="Q483" s="68"/>
      <c r="R483" s="68"/>
      <c r="S483" s="68"/>
      <c r="T483" s="68"/>
      <c r="U483" s="68"/>
      <c r="V483" s="68"/>
      <c r="W483" s="68"/>
      <c r="X483" s="68"/>
      <c r="Y483" s="68"/>
      <c r="Z483" s="68"/>
    </row>
    <row r="484" spans="1:26" ht="15.75" customHeight="1">
      <c r="A484" s="68" t="e">
        <f>'2025 SEIS Data Analysis Plan'!#REF!</f>
        <v>#REF!</v>
      </c>
      <c r="B484" s="68" t="e">
        <f>'2025 SEIS Data Analysis Plan'!#REF!</f>
        <v>#REF!</v>
      </c>
      <c r="C484" s="5" t="e">
        <f>'2025 SEIS Data Analysis Plan'!#REF!</f>
        <v>#REF!</v>
      </c>
      <c r="D484" s="68"/>
      <c r="E484" s="68"/>
      <c r="F484" s="68"/>
      <c r="G484" s="68"/>
      <c r="H484" s="68"/>
      <c r="I484" s="68"/>
      <c r="J484" s="68"/>
      <c r="K484" s="68"/>
      <c r="L484" s="68"/>
      <c r="M484" s="68"/>
      <c r="N484" s="68"/>
      <c r="O484" s="68"/>
      <c r="P484" s="68"/>
      <c r="Q484" s="68"/>
      <c r="R484" s="68"/>
      <c r="S484" s="68"/>
      <c r="T484" s="68"/>
      <c r="U484" s="68"/>
      <c r="V484" s="68"/>
      <c r="W484" s="68"/>
      <c r="X484" s="68"/>
      <c r="Y484" s="68"/>
      <c r="Z484" s="68"/>
    </row>
    <row r="485" spans="1:26" ht="15.75" customHeight="1">
      <c r="A485" s="68" t="e">
        <f>'2025 SEIS Data Analysis Plan'!#REF!</f>
        <v>#REF!</v>
      </c>
      <c r="B485" s="68" t="e">
        <f>'2025 SEIS Data Analysis Plan'!#REF!</f>
        <v>#REF!</v>
      </c>
      <c r="C485" s="5" t="e">
        <f>'2025 SEIS Data Analysis Plan'!#REF!</f>
        <v>#REF!</v>
      </c>
      <c r="D485" s="68"/>
      <c r="E485" s="68"/>
      <c r="F485" s="68"/>
      <c r="G485" s="68"/>
      <c r="H485" s="68"/>
      <c r="I485" s="68"/>
      <c r="J485" s="68"/>
      <c r="K485" s="68"/>
      <c r="L485" s="68"/>
      <c r="M485" s="68"/>
      <c r="N485" s="68"/>
      <c r="O485" s="68"/>
      <c r="P485" s="68"/>
      <c r="Q485" s="68"/>
      <c r="R485" s="68"/>
      <c r="S485" s="68"/>
      <c r="T485" s="68"/>
      <c r="U485" s="68"/>
      <c r="V485" s="68"/>
      <c r="W485" s="68"/>
      <c r="X485" s="68"/>
      <c r="Y485" s="68"/>
      <c r="Z485" s="68"/>
    </row>
    <row r="486" spans="1:26" ht="15.75" customHeight="1">
      <c r="A486" s="68" t="e">
        <f>'2025 SEIS Data Analysis Plan'!#REF!</f>
        <v>#REF!</v>
      </c>
      <c r="B486" s="68" t="e">
        <f>'2025 SEIS Data Analysis Plan'!#REF!</f>
        <v>#REF!</v>
      </c>
      <c r="C486" s="5" t="e">
        <f>'2025 SEIS Data Analysis Plan'!#REF!</f>
        <v>#REF!</v>
      </c>
      <c r="D486" s="68"/>
      <c r="E486" s="68"/>
      <c r="F486" s="68"/>
      <c r="G486" s="68"/>
      <c r="H486" s="68"/>
      <c r="I486" s="68"/>
      <c r="J486" s="68"/>
      <c r="K486" s="68"/>
      <c r="L486" s="68"/>
      <c r="M486" s="68"/>
      <c r="N486" s="68"/>
      <c r="O486" s="68"/>
      <c r="P486" s="68"/>
      <c r="Q486" s="68"/>
      <c r="R486" s="68"/>
      <c r="S486" s="68"/>
      <c r="T486" s="68"/>
      <c r="U486" s="68"/>
      <c r="V486" s="68"/>
      <c r="W486" s="68"/>
      <c r="X486" s="68"/>
      <c r="Y486" s="68"/>
      <c r="Z486" s="68"/>
    </row>
    <row r="487" spans="1:26" ht="15.75" customHeight="1">
      <c r="A487" s="68" t="e">
        <f>'2025 SEIS Data Analysis Plan'!#REF!</f>
        <v>#REF!</v>
      </c>
      <c r="B487" s="68" t="e">
        <f>'2025 SEIS Data Analysis Plan'!#REF!</f>
        <v>#REF!</v>
      </c>
      <c r="C487" s="5" t="e">
        <f>'2025 SEIS Data Analysis Plan'!#REF!</f>
        <v>#REF!</v>
      </c>
      <c r="D487" s="68"/>
      <c r="E487" s="68"/>
      <c r="F487" s="68"/>
      <c r="G487" s="68"/>
      <c r="H487" s="68"/>
      <c r="I487" s="68"/>
      <c r="J487" s="68"/>
      <c r="K487" s="68"/>
      <c r="L487" s="68"/>
      <c r="M487" s="68"/>
      <c r="N487" s="68"/>
      <c r="O487" s="68"/>
      <c r="P487" s="68"/>
      <c r="Q487" s="68"/>
      <c r="R487" s="68"/>
      <c r="S487" s="68"/>
      <c r="T487" s="68"/>
      <c r="U487" s="68"/>
      <c r="V487" s="68"/>
      <c r="W487" s="68"/>
      <c r="X487" s="68"/>
      <c r="Y487" s="68"/>
      <c r="Z487" s="68"/>
    </row>
    <row r="488" spans="1:26" ht="15.75" customHeight="1">
      <c r="A488" s="68" t="e">
        <f>'2025 SEIS Data Analysis Plan'!#REF!</f>
        <v>#REF!</v>
      </c>
      <c r="B488" s="68" t="e">
        <f>'2025 SEIS Data Analysis Plan'!#REF!</f>
        <v>#REF!</v>
      </c>
      <c r="C488" s="5" t="e">
        <f>'2025 SEIS Data Analysis Plan'!#REF!</f>
        <v>#REF!</v>
      </c>
      <c r="D488" s="68"/>
      <c r="E488" s="68"/>
      <c r="F488" s="68"/>
      <c r="G488" s="68"/>
      <c r="H488" s="68"/>
      <c r="I488" s="68"/>
      <c r="J488" s="68"/>
      <c r="K488" s="68"/>
      <c r="L488" s="68"/>
      <c r="M488" s="68"/>
      <c r="N488" s="68"/>
      <c r="O488" s="68"/>
      <c r="P488" s="68"/>
      <c r="Q488" s="68"/>
      <c r="R488" s="68"/>
      <c r="S488" s="68"/>
      <c r="T488" s="68"/>
      <c r="U488" s="68"/>
      <c r="V488" s="68"/>
      <c r="W488" s="68"/>
      <c r="X488" s="68"/>
      <c r="Y488" s="68"/>
      <c r="Z488" s="68"/>
    </row>
    <row r="489" spans="1:26" ht="15.75" customHeight="1">
      <c r="A489" s="68" t="e">
        <f>'2025 SEIS Data Analysis Plan'!#REF!</f>
        <v>#REF!</v>
      </c>
      <c r="B489" s="68" t="e">
        <f>'2025 SEIS Data Analysis Plan'!#REF!</f>
        <v>#REF!</v>
      </c>
      <c r="C489" s="5" t="e">
        <f>'2025 SEIS Data Analysis Plan'!#REF!</f>
        <v>#REF!</v>
      </c>
      <c r="D489" s="68"/>
      <c r="E489" s="68"/>
      <c r="F489" s="68"/>
      <c r="G489" s="68"/>
      <c r="H489" s="68"/>
      <c r="I489" s="68"/>
      <c r="J489" s="68"/>
      <c r="K489" s="68"/>
      <c r="L489" s="68"/>
      <c r="M489" s="68"/>
      <c r="N489" s="68"/>
      <c r="O489" s="68"/>
      <c r="P489" s="68"/>
      <c r="Q489" s="68"/>
      <c r="R489" s="68"/>
      <c r="S489" s="68"/>
      <c r="T489" s="68"/>
      <c r="U489" s="68"/>
      <c r="V489" s="68"/>
      <c r="W489" s="68"/>
      <c r="X489" s="68"/>
      <c r="Y489" s="68"/>
      <c r="Z489" s="68"/>
    </row>
    <row r="490" spans="1:26" ht="15.75" customHeight="1">
      <c r="A490" s="68" t="e">
        <f>'2025 SEIS Data Analysis Plan'!#REF!</f>
        <v>#REF!</v>
      </c>
      <c r="B490" s="68" t="e">
        <f>'2025 SEIS Data Analysis Plan'!#REF!</f>
        <v>#REF!</v>
      </c>
      <c r="C490" s="5" t="e">
        <f>'2025 SEIS Data Analysis Plan'!#REF!</f>
        <v>#REF!</v>
      </c>
      <c r="D490" s="68"/>
      <c r="E490" s="68"/>
      <c r="F490" s="68"/>
      <c r="G490" s="68"/>
      <c r="H490" s="68"/>
      <c r="I490" s="68"/>
      <c r="J490" s="68"/>
      <c r="K490" s="68"/>
      <c r="L490" s="68"/>
      <c r="M490" s="68"/>
      <c r="N490" s="68"/>
      <c r="O490" s="68"/>
      <c r="P490" s="68"/>
      <c r="Q490" s="68"/>
      <c r="R490" s="68"/>
      <c r="S490" s="68"/>
      <c r="T490" s="68"/>
      <c r="U490" s="68"/>
      <c r="V490" s="68"/>
      <c r="W490" s="68"/>
      <c r="X490" s="68"/>
      <c r="Y490" s="68"/>
      <c r="Z490" s="68"/>
    </row>
    <row r="491" spans="1:26" ht="15.75" customHeight="1">
      <c r="A491" s="68" t="e">
        <f>'2025 SEIS Data Analysis Plan'!#REF!</f>
        <v>#REF!</v>
      </c>
      <c r="B491" s="68" t="e">
        <f>'2025 SEIS Data Analysis Plan'!#REF!</f>
        <v>#REF!</v>
      </c>
      <c r="C491" s="5" t="e">
        <f>'2025 SEIS Data Analysis Plan'!#REF!</f>
        <v>#REF!</v>
      </c>
      <c r="D491" s="68"/>
      <c r="E491" s="68"/>
      <c r="F491" s="68"/>
      <c r="G491" s="68"/>
      <c r="H491" s="68"/>
      <c r="I491" s="68"/>
      <c r="J491" s="68"/>
      <c r="K491" s="68"/>
      <c r="L491" s="68"/>
      <c r="M491" s="68"/>
      <c r="N491" s="68"/>
      <c r="O491" s="68"/>
      <c r="P491" s="68"/>
      <c r="Q491" s="68"/>
      <c r="R491" s="68"/>
      <c r="S491" s="68"/>
      <c r="T491" s="68"/>
      <c r="U491" s="68"/>
      <c r="V491" s="68"/>
      <c r="W491" s="68"/>
      <c r="X491" s="68"/>
      <c r="Y491" s="68"/>
      <c r="Z491" s="68"/>
    </row>
    <row r="492" spans="1:26" ht="15.75" customHeight="1">
      <c r="A492" s="68" t="e">
        <f>'2025 SEIS Data Analysis Plan'!#REF!</f>
        <v>#REF!</v>
      </c>
      <c r="B492" s="68" t="e">
        <f>'2025 SEIS Data Analysis Plan'!#REF!</f>
        <v>#REF!</v>
      </c>
      <c r="C492" s="5" t="e">
        <f>'2025 SEIS Data Analysis Plan'!#REF!</f>
        <v>#REF!</v>
      </c>
      <c r="D492" s="68"/>
      <c r="E492" s="68"/>
      <c r="F492" s="68"/>
      <c r="G492" s="68"/>
      <c r="H492" s="68"/>
      <c r="I492" s="68"/>
      <c r="J492" s="68"/>
      <c r="K492" s="68"/>
      <c r="L492" s="68"/>
      <c r="M492" s="68"/>
      <c r="N492" s="68"/>
      <c r="O492" s="68"/>
      <c r="P492" s="68"/>
      <c r="Q492" s="68"/>
      <c r="R492" s="68"/>
      <c r="S492" s="68"/>
      <c r="T492" s="68"/>
      <c r="U492" s="68"/>
      <c r="V492" s="68"/>
      <c r="W492" s="68"/>
      <c r="X492" s="68"/>
      <c r="Y492" s="68"/>
      <c r="Z492" s="68"/>
    </row>
    <row r="493" spans="1:26" ht="15.75" customHeight="1">
      <c r="A493" s="68" t="e">
        <f>'2025 SEIS Data Analysis Plan'!#REF!</f>
        <v>#REF!</v>
      </c>
      <c r="B493" s="68" t="e">
        <f>'2025 SEIS Data Analysis Plan'!#REF!</f>
        <v>#REF!</v>
      </c>
      <c r="C493" s="5" t="e">
        <f>'2025 SEIS Data Analysis Plan'!#REF!</f>
        <v>#REF!</v>
      </c>
      <c r="D493" s="68"/>
      <c r="E493" s="68"/>
      <c r="F493" s="68"/>
      <c r="G493" s="68"/>
      <c r="H493" s="68"/>
      <c r="I493" s="68"/>
      <c r="J493" s="68"/>
      <c r="K493" s="68"/>
      <c r="L493" s="68"/>
      <c r="M493" s="68"/>
      <c r="N493" s="68"/>
      <c r="O493" s="68"/>
      <c r="P493" s="68"/>
      <c r="Q493" s="68"/>
      <c r="R493" s="68"/>
      <c r="S493" s="68"/>
      <c r="T493" s="68"/>
      <c r="U493" s="68"/>
      <c r="V493" s="68"/>
      <c r="W493" s="68"/>
      <c r="X493" s="68"/>
      <c r="Y493" s="68"/>
      <c r="Z493" s="68"/>
    </row>
    <row r="494" spans="1:26" ht="15.75" customHeight="1">
      <c r="A494" s="68" t="e">
        <f>'2025 SEIS Data Analysis Plan'!#REF!</f>
        <v>#REF!</v>
      </c>
      <c r="B494" s="68" t="e">
        <f>'2025 SEIS Data Analysis Plan'!#REF!</f>
        <v>#REF!</v>
      </c>
      <c r="C494" s="5" t="e">
        <f>'2025 SEIS Data Analysis Plan'!#REF!</f>
        <v>#REF!</v>
      </c>
      <c r="D494" s="68"/>
      <c r="E494" s="68"/>
      <c r="F494" s="68"/>
      <c r="G494" s="68"/>
      <c r="H494" s="68"/>
      <c r="I494" s="68"/>
      <c r="J494" s="68"/>
      <c r="K494" s="68"/>
      <c r="L494" s="68"/>
      <c r="M494" s="68"/>
      <c r="N494" s="68"/>
      <c r="O494" s="68"/>
      <c r="P494" s="68"/>
      <c r="Q494" s="68"/>
      <c r="R494" s="68"/>
      <c r="S494" s="68"/>
      <c r="T494" s="68"/>
      <c r="U494" s="68"/>
      <c r="V494" s="68"/>
      <c r="W494" s="68"/>
      <c r="X494" s="68"/>
      <c r="Y494" s="68"/>
      <c r="Z494" s="68"/>
    </row>
    <row r="495" spans="1:26" ht="15.75" customHeight="1">
      <c r="A495" s="68" t="e">
        <f>'2025 SEIS Data Analysis Plan'!#REF!</f>
        <v>#REF!</v>
      </c>
      <c r="B495" s="68" t="e">
        <f>'2025 SEIS Data Analysis Plan'!#REF!</f>
        <v>#REF!</v>
      </c>
      <c r="C495" s="5" t="e">
        <f>'2025 SEIS Data Analysis Plan'!#REF!</f>
        <v>#REF!</v>
      </c>
      <c r="D495" s="68"/>
      <c r="E495" s="68"/>
      <c r="F495" s="68"/>
      <c r="G495" s="68"/>
      <c r="H495" s="68"/>
      <c r="I495" s="68"/>
      <c r="J495" s="68"/>
      <c r="K495" s="68"/>
      <c r="L495" s="68"/>
      <c r="M495" s="68"/>
      <c r="N495" s="68"/>
      <c r="O495" s="68"/>
      <c r="P495" s="68"/>
      <c r="Q495" s="68"/>
      <c r="R495" s="68"/>
      <c r="S495" s="68"/>
      <c r="T495" s="68"/>
      <c r="U495" s="68"/>
      <c r="V495" s="68"/>
      <c r="W495" s="68"/>
      <c r="X495" s="68"/>
      <c r="Y495" s="68"/>
      <c r="Z495" s="68"/>
    </row>
    <row r="496" spans="1:26" ht="15.75" customHeight="1">
      <c r="A496" s="68" t="e">
        <f>'2025 SEIS Data Analysis Plan'!#REF!</f>
        <v>#REF!</v>
      </c>
      <c r="B496" s="68" t="e">
        <f>'2025 SEIS Data Analysis Plan'!#REF!</f>
        <v>#REF!</v>
      </c>
      <c r="C496" s="5" t="e">
        <f>'2025 SEIS Data Analysis Plan'!#REF!</f>
        <v>#REF!</v>
      </c>
      <c r="D496" s="68"/>
      <c r="E496" s="68"/>
      <c r="F496" s="68"/>
      <c r="G496" s="68"/>
      <c r="H496" s="68"/>
      <c r="I496" s="68"/>
      <c r="J496" s="68"/>
      <c r="K496" s="68"/>
      <c r="L496" s="68"/>
      <c r="M496" s="68"/>
      <c r="N496" s="68"/>
      <c r="O496" s="68"/>
      <c r="P496" s="68"/>
      <c r="Q496" s="68"/>
      <c r="R496" s="68"/>
      <c r="S496" s="68"/>
      <c r="T496" s="68"/>
      <c r="U496" s="68"/>
      <c r="V496" s="68"/>
      <c r="W496" s="68"/>
      <c r="X496" s="68"/>
      <c r="Y496" s="68"/>
      <c r="Z496" s="68"/>
    </row>
    <row r="497" spans="1:26" ht="15.75" customHeight="1">
      <c r="A497" s="68" t="e">
        <f>'2025 SEIS Data Analysis Plan'!#REF!</f>
        <v>#REF!</v>
      </c>
      <c r="B497" s="68" t="e">
        <f>'2025 SEIS Data Analysis Plan'!#REF!</f>
        <v>#REF!</v>
      </c>
      <c r="C497" s="5" t="e">
        <f>'2025 SEIS Data Analysis Plan'!#REF!</f>
        <v>#REF!</v>
      </c>
      <c r="D497" s="68"/>
      <c r="E497" s="68"/>
      <c r="F497" s="68"/>
      <c r="G497" s="68"/>
      <c r="H497" s="68"/>
      <c r="I497" s="68"/>
      <c r="J497" s="68"/>
      <c r="K497" s="68"/>
      <c r="L497" s="68"/>
      <c r="M497" s="68"/>
      <c r="N497" s="68"/>
      <c r="O497" s="68"/>
      <c r="P497" s="68"/>
      <c r="Q497" s="68"/>
      <c r="R497" s="68"/>
      <c r="S497" s="68"/>
      <c r="T497" s="68"/>
      <c r="U497" s="68"/>
      <c r="V497" s="68"/>
      <c r="W497" s="68"/>
      <c r="X497" s="68"/>
      <c r="Y497" s="68"/>
      <c r="Z497" s="68"/>
    </row>
    <row r="498" spans="1:26" ht="15.75" customHeight="1">
      <c r="A498" s="68" t="e">
        <f>'2025 SEIS Data Analysis Plan'!#REF!</f>
        <v>#REF!</v>
      </c>
      <c r="B498" s="68" t="e">
        <f>'2025 SEIS Data Analysis Plan'!#REF!</f>
        <v>#REF!</v>
      </c>
      <c r="C498" s="5" t="e">
        <f>'2025 SEIS Data Analysis Plan'!#REF!</f>
        <v>#REF!</v>
      </c>
      <c r="D498" s="68"/>
      <c r="E498" s="68"/>
      <c r="F498" s="68"/>
      <c r="G498" s="68"/>
      <c r="H498" s="68"/>
      <c r="I498" s="68"/>
      <c r="J498" s="68"/>
      <c r="K498" s="68"/>
      <c r="L498" s="68"/>
      <c r="M498" s="68"/>
      <c r="N498" s="68"/>
      <c r="O498" s="68"/>
      <c r="P498" s="68"/>
      <c r="Q498" s="68"/>
      <c r="R498" s="68"/>
      <c r="S498" s="68"/>
      <c r="T498" s="68"/>
      <c r="U498" s="68"/>
      <c r="V498" s="68"/>
      <c r="W498" s="68"/>
      <c r="X498" s="68"/>
      <c r="Y498" s="68"/>
      <c r="Z498" s="68"/>
    </row>
    <row r="499" spans="1:26" ht="15.75" customHeight="1">
      <c r="A499" s="68" t="e">
        <f>'2025 SEIS Data Analysis Plan'!#REF!</f>
        <v>#REF!</v>
      </c>
      <c r="B499" s="68" t="e">
        <f>'2025 SEIS Data Analysis Plan'!#REF!</f>
        <v>#REF!</v>
      </c>
      <c r="C499" s="5" t="e">
        <f>'2025 SEIS Data Analysis Plan'!#REF!</f>
        <v>#REF!</v>
      </c>
      <c r="D499" s="68"/>
      <c r="E499" s="68"/>
      <c r="F499" s="68"/>
      <c r="G499" s="68"/>
      <c r="H499" s="68"/>
      <c r="I499" s="68"/>
      <c r="J499" s="68"/>
      <c r="K499" s="68"/>
      <c r="L499" s="68"/>
      <c r="M499" s="68"/>
      <c r="N499" s="68"/>
      <c r="O499" s="68"/>
      <c r="P499" s="68"/>
      <c r="Q499" s="68"/>
      <c r="R499" s="68"/>
      <c r="S499" s="68"/>
      <c r="T499" s="68"/>
      <c r="U499" s="68"/>
      <c r="V499" s="68"/>
      <c r="W499" s="68"/>
      <c r="X499" s="68"/>
      <c r="Y499" s="68"/>
      <c r="Z499" s="68"/>
    </row>
    <row r="500" spans="1:26" ht="15.75" customHeight="1">
      <c r="A500" s="68" t="e">
        <f>'2025 SEIS Data Analysis Plan'!#REF!</f>
        <v>#REF!</v>
      </c>
      <c r="B500" s="68" t="e">
        <f>'2025 SEIS Data Analysis Plan'!#REF!</f>
        <v>#REF!</v>
      </c>
      <c r="C500" s="5" t="e">
        <f>'2025 SEIS Data Analysis Plan'!#REF!</f>
        <v>#REF!</v>
      </c>
      <c r="D500" s="68"/>
      <c r="E500" s="68"/>
      <c r="F500" s="68"/>
      <c r="G500" s="68"/>
      <c r="H500" s="68"/>
      <c r="I500" s="68"/>
      <c r="J500" s="68"/>
      <c r="K500" s="68"/>
      <c r="L500" s="68"/>
      <c r="M500" s="68"/>
      <c r="N500" s="68"/>
      <c r="O500" s="68"/>
      <c r="P500" s="68"/>
      <c r="Q500" s="68"/>
      <c r="R500" s="68"/>
      <c r="S500" s="68"/>
      <c r="T500" s="68"/>
      <c r="U500" s="68"/>
      <c r="V500" s="68"/>
      <c r="W500" s="68"/>
      <c r="X500" s="68"/>
      <c r="Y500" s="68"/>
      <c r="Z500" s="68"/>
    </row>
    <row r="501" spans="1:26" ht="15.75" customHeight="1">
      <c r="A501" s="68" t="e">
        <f>'2025 SEIS Data Analysis Plan'!#REF!</f>
        <v>#REF!</v>
      </c>
      <c r="B501" s="68" t="e">
        <f>'2025 SEIS Data Analysis Plan'!#REF!</f>
        <v>#REF!</v>
      </c>
      <c r="C501" s="5" t="e">
        <f>'2025 SEIS Data Analysis Plan'!#REF!</f>
        <v>#REF!</v>
      </c>
      <c r="D501" s="68"/>
      <c r="E501" s="68"/>
      <c r="F501" s="68"/>
      <c r="G501" s="68"/>
      <c r="H501" s="68"/>
      <c r="I501" s="68"/>
      <c r="J501" s="68"/>
      <c r="K501" s="68"/>
      <c r="L501" s="68"/>
      <c r="M501" s="68"/>
      <c r="N501" s="68"/>
      <c r="O501" s="68"/>
      <c r="P501" s="68"/>
      <c r="Q501" s="68"/>
      <c r="R501" s="68"/>
      <c r="S501" s="68"/>
      <c r="T501" s="68"/>
      <c r="U501" s="68"/>
      <c r="V501" s="68"/>
      <c r="W501" s="68"/>
      <c r="X501" s="68"/>
      <c r="Y501" s="68"/>
      <c r="Z501" s="68"/>
    </row>
    <row r="502" spans="1:26" ht="15.75" customHeight="1">
      <c r="A502" s="68" t="e">
        <f>'2025 SEIS Data Analysis Plan'!#REF!</f>
        <v>#REF!</v>
      </c>
      <c r="B502" s="68" t="e">
        <f>'2025 SEIS Data Analysis Plan'!#REF!</f>
        <v>#REF!</v>
      </c>
      <c r="C502" s="5" t="e">
        <f>'2025 SEIS Data Analysis Plan'!#REF!</f>
        <v>#REF!</v>
      </c>
      <c r="D502" s="68"/>
      <c r="E502" s="68"/>
      <c r="F502" s="68"/>
      <c r="G502" s="68"/>
      <c r="H502" s="68"/>
      <c r="I502" s="68"/>
      <c r="J502" s="68"/>
      <c r="K502" s="68"/>
      <c r="L502" s="68"/>
      <c r="M502" s="68"/>
      <c r="N502" s="68"/>
      <c r="O502" s="68"/>
      <c r="P502" s="68"/>
      <c r="Q502" s="68"/>
      <c r="R502" s="68"/>
      <c r="S502" s="68"/>
      <c r="T502" s="68"/>
      <c r="U502" s="68"/>
      <c r="V502" s="68"/>
      <c r="W502" s="68"/>
      <c r="X502" s="68"/>
      <c r="Y502" s="68"/>
      <c r="Z502" s="68"/>
    </row>
    <row r="503" spans="1:26" ht="15.75" customHeight="1">
      <c r="A503" s="68" t="e">
        <f>'2025 SEIS Data Analysis Plan'!#REF!</f>
        <v>#REF!</v>
      </c>
      <c r="B503" s="68" t="e">
        <f>'2025 SEIS Data Analysis Plan'!#REF!</f>
        <v>#REF!</v>
      </c>
      <c r="C503" s="5" t="e">
        <f>'2025 SEIS Data Analysis Plan'!#REF!</f>
        <v>#REF!</v>
      </c>
      <c r="D503" s="68"/>
      <c r="E503" s="68"/>
      <c r="F503" s="68"/>
      <c r="G503" s="68"/>
      <c r="H503" s="68"/>
      <c r="I503" s="68"/>
      <c r="J503" s="68"/>
      <c r="K503" s="68"/>
      <c r="L503" s="68"/>
      <c r="M503" s="68"/>
      <c r="N503" s="68"/>
      <c r="O503" s="68"/>
      <c r="P503" s="68"/>
      <c r="Q503" s="68"/>
      <c r="R503" s="68"/>
      <c r="S503" s="68"/>
      <c r="T503" s="68"/>
      <c r="U503" s="68"/>
      <c r="V503" s="68"/>
      <c r="W503" s="68"/>
      <c r="X503" s="68"/>
      <c r="Y503" s="68"/>
      <c r="Z503" s="68"/>
    </row>
    <row r="504" spans="1:26" ht="15.75" customHeight="1">
      <c r="A504" s="68" t="e">
        <f>'2025 SEIS Data Analysis Plan'!#REF!</f>
        <v>#REF!</v>
      </c>
      <c r="B504" s="68"/>
      <c r="C504" s="5"/>
      <c r="D504" s="68"/>
      <c r="E504" s="68"/>
      <c r="F504" s="68"/>
      <c r="G504" s="68"/>
      <c r="H504" s="68"/>
      <c r="I504" s="68"/>
      <c r="J504" s="68"/>
      <c r="K504" s="68"/>
      <c r="L504" s="68"/>
      <c r="M504" s="68"/>
      <c r="N504" s="68"/>
      <c r="O504" s="68"/>
      <c r="P504" s="68"/>
      <c r="Q504" s="68"/>
      <c r="R504" s="68"/>
      <c r="S504" s="68"/>
      <c r="T504" s="68"/>
      <c r="U504" s="68"/>
      <c r="V504" s="68"/>
      <c r="W504" s="68"/>
      <c r="X504" s="68"/>
      <c r="Y504" s="68"/>
      <c r="Z504" s="68"/>
    </row>
    <row r="505" spans="1:26" ht="15.75" customHeight="1">
      <c r="A505" s="68" t="e">
        <f>'2025 SEIS Data Analysis Plan'!#REF!</f>
        <v>#REF!</v>
      </c>
      <c r="B505" s="68"/>
      <c r="C505" s="5"/>
      <c r="D505" s="68"/>
      <c r="E505" s="68"/>
      <c r="F505" s="68"/>
      <c r="G505" s="68"/>
      <c r="H505" s="68"/>
      <c r="I505" s="68"/>
      <c r="J505" s="68"/>
      <c r="K505" s="68"/>
      <c r="L505" s="68"/>
      <c r="M505" s="68"/>
      <c r="N505" s="68"/>
      <c r="O505" s="68"/>
      <c r="P505" s="68"/>
      <c r="Q505" s="68"/>
      <c r="R505" s="68"/>
      <c r="S505" s="68"/>
      <c r="T505" s="68"/>
      <c r="U505" s="68"/>
      <c r="V505" s="68"/>
      <c r="W505" s="68"/>
      <c r="X505" s="68"/>
      <c r="Y505" s="68"/>
      <c r="Z505" s="68"/>
    </row>
    <row r="506" spans="1:26" ht="15.75" customHeight="1">
      <c r="A506" s="68" t="e">
        <f>'2025 SEIS Data Analysis Plan'!#REF!</f>
        <v>#REF!</v>
      </c>
      <c r="B506" s="68"/>
      <c r="C506" s="5"/>
      <c r="D506" s="68"/>
      <c r="E506" s="68"/>
      <c r="F506" s="68"/>
      <c r="G506" s="68"/>
      <c r="H506" s="68"/>
      <c r="I506" s="68"/>
      <c r="J506" s="68"/>
      <c r="K506" s="68"/>
      <c r="L506" s="68"/>
      <c r="M506" s="68"/>
      <c r="N506" s="68"/>
      <c r="O506" s="68"/>
      <c r="P506" s="68"/>
      <c r="Q506" s="68"/>
      <c r="R506" s="68"/>
      <c r="S506" s="68"/>
      <c r="T506" s="68"/>
      <c r="U506" s="68"/>
      <c r="V506" s="68"/>
      <c r="W506" s="68"/>
      <c r="X506" s="68"/>
      <c r="Y506" s="68"/>
      <c r="Z506" s="68"/>
    </row>
    <row r="507" spans="1:26" ht="15.75" customHeight="1">
      <c r="A507" s="68" t="e">
        <f>'2025 SEIS Data Analysis Plan'!#REF!</f>
        <v>#REF!</v>
      </c>
      <c r="B507" s="68"/>
      <c r="C507" s="5"/>
      <c r="D507" s="68"/>
      <c r="E507" s="68"/>
      <c r="F507" s="68"/>
      <c r="G507" s="68"/>
      <c r="H507" s="68"/>
      <c r="I507" s="68"/>
      <c r="J507" s="68"/>
      <c r="K507" s="68"/>
      <c r="L507" s="68"/>
      <c r="M507" s="68"/>
      <c r="N507" s="68"/>
      <c r="O507" s="68"/>
      <c r="P507" s="68"/>
      <c r="Q507" s="68"/>
      <c r="R507" s="68"/>
      <c r="S507" s="68"/>
      <c r="T507" s="68"/>
      <c r="U507" s="68"/>
      <c r="V507" s="68"/>
      <c r="W507" s="68"/>
      <c r="X507" s="68"/>
      <c r="Y507" s="68"/>
      <c r="Z507" s="68"/>
    </row>
    <row r="508" spans="1:26" ht="15.75" customHeight="1">
      <c r="A508" s="68" t="e">
        <f>'2025 SEIS Data Analysis Plan'!#REF!</f>
        <v>#REF!</v>
      </c>
      <c r="B508" s="68"/>
      <c r="C508" s="5"/>
      <c r="D508" s="68"/>
      <c r="E508" s="68"/>
      <c r="F508" s="68"/>
      <c r="G508" s="68"/>
      <c r="H508" s="68"/>
      <c r="I508" s="68"/>
      <c r="J508" s="68"/>
      <c r="K508" s="68"/>
      <c r="L508" s="68"/>
      <c r="M508" s="68"/>
      <c r="N508" s="68"/>
      <c r="O508" s="68"/>
      <c r="P508" s="68"/>
      <c r="Q508" s="68"/>
      <c r="R508" s="68"/>
      <c r="S508" s="68"/>
      <c r="T508" s="68"/>
      <c r="U508" s="68"/>
      <c r="V508" s="68"/>
      <c r="W508" s="68"/>
      <c r="X508" s="68"/>
      <c r="Y508" s="68"/>
      <c r="Z508" s="68"/>
    </row>
    <row r="509" spans="1:26" ht="15.75" customHeight="1">
      <c r="A509" s="68" t="e">
        <f>'2025 SEIS Data Analysis Plan'!#REF!</f>
        <v>#REF!</v>
      </c>
      <c r="B509" s="68"/>
      <c r="C509" s="5"/>
      <c r="D509" s="68"/>
      <c r="E509" s="68"/>
      <c r="F509" s="68"/>
      <c r="G509" s="68"/>
      <c r="H509" s="68"/>
      <c r="I509" s="68"/>
      <c r="J509" s="68"/>
      <c r="K509" s="68"/>
      <c r="L509" s="68"/>
      <c r="M509" s="68"/>
      <c r="N509" s="68"/>
      <c r="O509" s="68"/>
      <c r="P509" s="68"/>
      <c r="Q509" s="68"/>
      <c r="R509" s="68"/>
      <c r="S509" s="68"/>
      <c r="T509" s="68"/>
      <c r="U509" s="68"/>
      <c r="V509" s="68"/>
      <c r="W509" s="68"/>
      <c r="X509" s="68"/>
      <c r="Y509" s="68"/>
      <c r="Z509" s="68"/>
    </row>
    <row r="510" spans="1:26" ht="15.75" customHeight="1">
      <c r="A510" s="68" t="e">
        <f>'2025 SEIS Data Analysis Plan'!#REF!</f>
        <v>#REF!</v>
      </c>
      <c r="B510" s="68"/>
      <c r="C510" s="5"/>
      <c r="D510" s="68"/>
      <c r="E510" s="68"/>
      <c r="F510" s="68"/>
      <c r="G510" s="68"/>
      <c r="H510" s="68"/>
      <c r="I510" s="68"/>
      <c r="J510" s="68"/>
      <c r="K510" s="68"/>
      <c r="L510" s="68"/>
      <c r="M510" s="68"/>
      <c r="N510" s="68"/>
      <c r="O510" s="68"/>
      <c r="P510" s="68"/>
      <c r="Q510" s="68"/>
      <c r="R510" s="68"/>
      <c r="S510" s="68"/>
      <c r="T510" s="68"/>
      <c r="U510" s="68"/>
      <c r="V510" s="68"/>
      <c r="W510" s="68"/>
      <c r="X510" s="68"/>
      <c r="Y510" s="68"/>
      <c r="Z510" s="68"/>
    </row>
    <row r="511" spans="1:26" ht="15.75" customHeight="1">
      <c r="A511" s="68" t="e">
        <f>'2025 SEIS Data Analysis Plan'!#REF!</f>
        <v>#REF!</v>
      </c>
      <c r="B511" s="68"/>
      <c r="C511" s="5"/>
      <c r="D511" s="68"/>
      <c r="E511" s="68"/>
      <c r="F511" s="68"/>
      <c r="G511" s="68"/>
      <c r="H511" s="68"/>
      <c r="I511" s="68"/>
      <c r="J511" s="68"/>
      <c r="K511" s="68"/>
      <c r="L511" s="68"/>
      <c r="M511" s="68"/>
      <c r="N511" s="68"/>
      <c r="O511" s="68"/>
      <c r="P511" s="68"/>
      <c r="Q511" s="68"/>
      <c r="R511" s="68"/>
      <c r="S511" s="68"/>
      <c r="T511" s="68"/>
      <c r="U511" s="68"/>
      <c r="V511" s="68"/>
      <c r="W511" s="68"/>
      <c r="X511" s="68"/>
      <c r="Y511" s="68"/>
      <c r="Z511" s="68"/>
    </row>
    <row r="512" spans="1:26" ht="15.75" customHeight="1">
      <c r="A512" s="68" t="e">
        <f>'2025 SEIS Data Analysis Plan'!#REF!</f>
        <v>#REF!</v>
      </c>
      <c r="B512" s="68"/>
      <c r="C512" s="5"/>
      <c r="D512" s="68"/>
      <c r="E512" s="68"/>
      <c r="F512" s="68"/>
      <c r="G512" s="68"/>
      <c r="H512" s="68"/>
      <c r="I512" s="68"/>
      <c r="J512" s="68"/>
      <c r="K512" s="68"/>
      <c r="L512" s="68"/>
      <c r="M512" s="68"/>
      <c r="N512" s="68"/>
      <c r="O512" s="68"/>
      <c r="P512" s="68"/>
      <c r="Q512" s="68"/>
      <c r="R512" s="68"/>
      <c r="S512" s="68"/>
      <c r="T512" s="68"/>
      <c r="U512" s="68"/>
      <c r="V512" s="68"/>
      <c r="W512" s="68"/>
      <c r="X512" s="68"/>
      <c r="Y512" s="68"/>
      <c r="Z512" s="68"/>
    </row>
    <row r="513" spans="1:26" ht="15.75" customHeight="1">
      <c r="A513" s="68" t="e">
        <f>'2025 SEIS Data Analysis Plan'!#REF!</f>
        <v>#REF!</v>
      </c>
      <c r="B513" s="68"/>
      <c r="C513" s="5"/>
      <c r="D513" s="68"/>
      <c r="E513" s="68"/>
      <c r="F513" s="68"/>
      <c r="G513" s="68"/>
      <c r="H513" s="68"/>
      <c r="I513" s="68"/>
      <c r="J513" s="68"/>
      <c r="K513" s="68"/>
      <c r="L513" s="68"/>
      <c r="M513" s="68"/>
      <c r="N513" s="68"/>
      <c r="O513" s="68"/>
      <c r="P513" s="68"/>
      <c r="Q513" s="68"/>
      <c r="R513" s="68"/>
      <c r="S513" s="68"/>
      <c r="T513" s="68"/>
      <c r="U513" s="68"/>
      <c r="V513" s="68"/>
      <c r="W513" s="68"/>
      <c r="X513" s="68"/>
      <c r="Y513" s="68"/>
      <c r="Z513" s="68"/>
    </row>
    <row r="514" spans="1:26" ht="15.75" customHeight="1">
      <c r="A514" s="68" t="e">
        <f>'2025 SEIS Data Analysis Plan'!#REF!</f>
        <v>#REF!</v>
      </c>
      <c r="B514" s="68"/>
      <c r="C514" s="5"/>
      <c r="D514" s="68"/>
      <c r="E514" s="68"/>
      <c r="F514" s="68"/>
      <c r="G514" s="68"/>
      <c r="H514" s="68"/>
      <c r="I514" s="68"/>
      <c r="J514" s="68"/>
      <c r="K514" s="68"/>
      <c r="L514" s="68"/>
      <c r="M514" s="68"/>
      <c r="N514" s="68"/>
      <c r="O514" s="68"/>
      <c r="P514" s="68"/>
      <c r="Q514" s="68"/>
      <c r="R514" s="68"/>
      <c r="S514" s="68"/>
      <c r="T514" s="68"/>
      <c r="U514" s="68"/>
      <c r="V514" s="68"/>
      <c r="W514" s="68"/>
      <c r="X514" s="68"/>
      <c r="Y514" s="68"/>
      <c r="Z514" s="68"/>
    </row>
    <row r="515" spans="1:26" ht="15.75" customHeight="1">
      <c r="A515" s="68" t="e">
        <f>'2025 SEIS Data Analysis Plan'!#REF!</f>
        <v>#REF!</v>
      </c>
      <c r="B515" s="68"/>
      <c r="C515" s="5"/>
      <c r="D515" s="68"/>
      <c r="E515" s="68"/>
      <c r="F515" s="68"/>
      <c r="G515" s="68"/>
      <c r="H515" s="68"/>
      <c r="I515" s="68"/>
      <c r="J515" s="68"/>
      <c r="K515" s="68"/>
      <c r="L515" s="68"/>
      <c r="M515" s="68"/>
      <c r="N515" s="68"/>
      <c r="O515" s="68"/>
      <c r="P515" s="68"/>
      <c r="Q515" s="68"/>
      <c r="R515" s="68"/>
      <c r="S515" s="68"/>
      <c r="T515" s="68"/>
      <c r="U515" s="68"/>
      <c r="V515" s="68"/>
      <c r="W515" s="68"/>
      <c r="X515" s="68"/>
      <c r="Y515" s="68"/>
      <c r="Z515" s="68"/>
    </row>
    <row r="516" spans="1:26" ht="15.75" customHeight="1">
      <c r="A516" s="68" t="e">
        <f>'2025 SEIS Data Analysis Plan'!#REF!</f>
        <v>#REF!</v>
      </c>
      <c r="B516" s="68"/>
      <c r="C516" s="5"/>
      <c r="D516" s="68"/>
      <c r="E516" s="68"/>
      <c r="F516" s="68"/>
      <c r="G516" s="68"/>
      <c r="H516" s="68"/>
      <c r="I516" s="68"/>
      <c r="J516" s="68"/>
      <c r="K516" s="68"/>
      <c r="L516" s="68"/>
      <c r="M516" s="68"/>
      <c r="N516" s="68"/>
      <c r="O516" s="68"/>
      <c r="P516" s="68"/>
      <c r="Q516" s="68"/>
      <c r="R516" s="68"/>
      <c r="S516" s="68"/>
      <c r="T516" s="68"/>
      <c r="U516" s="68"/>
      <c r="V516" s="68"/>
      <c r="W516" s="68"/>
      <c r="X516" s="68"/>
      <c r="Y516" s="68"/>
      <c r="Z516" s="68"/>
    </row>
    <row r="517" spans="1:26" ht="15.75" customHeight="1">
      <c r="A517" s="68" t="e">
        <f>'2025 SEIS Data Analysis Plan'!#REF!</f>
        <v>#REF!</v>
      </c>
      <c r="B517" s="68"/>
      <c r="C517" s="5"/>
      <c r="D517" s="68"/>
      <c r="E517" s="68"/>
      <c r="F517" s="68"/>
      <c r="G517" s="68"/>
      <c r="H517" s="68"/>
      <c r="I517" s="68"/>
      <c r="J517" s="68"/>
      <c r="K517" s="68"/>
      <c r="L517" s="68"/>
      <c r="M517" s="68"/>
      <c r="N517" s="68"/>
      <c r="O517" s="68"/>
      <c r="P517" s="68"/>
      <c r="Q517" s="68"/>
      <c r="R517" s="68"/>
      <c r="S517" s="68"/>
      <c r="T517" s="68"/>
      <c r="U517" s="68"/>
      <c r="V517" s="68"/>
      <c r="W517" s="68"/>
      <c r="X517" s="68"/>
      <c r="Y517" s="68"/>
      <c r="Z517" s="68"/>
    </row>
    <row r="518" spans="1:26" ht="15.75" customHeight="1">
      <c r="A518" s="68" t="e">
        <f>'2025 SEIS Data Analysis Plan'!#REF!</f>
        <v>#REF!</v>
      </c>
      <c r="B518" s="68"/>
      <c r="C518" s="5"/>
      <c r="D518" s="68"/>
      <c r="E518" s="68"/>
      <c r="F518" s="68"/>
      <c r="G518" s="68"/>
      <c r="H518" s="68"/>
      <c r="I518" s="68"/>
      <c r="J518" s="68"/>
      <c r="K518" s="68"/>
      <c r="L518" s="68"/>
      <c r="M518" s="68"/>
      <c r="N518" s="68"/>
      <c r="O518" s="68"/>
      <c r="P518" s="68"/>
      <c r="Q518" s="68"/>
      <c r="R518" s="68"/>
      <c r="S518" s="68"/>
      <c r="T518" s="68"/>
      <c r="U518" s="68"/>
      <c r="V518" s="68"/>
      <c r="W518" s="68"/>
      <c r="X518" s="68"/>
      <c r="Y518" s="68"/>
      <c r="Z518" s="68"/>
    </row>
    <row r="519" spans="1:26" ht="15.75" customHeight="1">
      <c r="A519" s="68" t="e">
        <f>'2025 SEIS Data Analysis Plan'!#REF!</f>
        <v>#REF!</v>
      </c>
      <c r="B519" s="68"/>
      <c r="C519" s="5"/>
      <c r="D519" s="68"/>
      <c r="E519" s="68"/>
      <c r="F519" s="68"/>
      <c r="G519" s="68"/>
      <c r="H519" s="68"/>
      <c r="I519" s="68"/>
      <c r="J519" s="68"/>
      <c r="K519" s="68"/>
      <c r="L519" s="68"/>
      <c r="M519" s="68"/>
      <c r="N519" s="68"/>
      <c r="O519" s="68"/>
      <c r="P519" s="68"/>
      <c r="Q519" s="68"/>
      <c r="R519" s="68"/>
      <c r="S519" s="68"/>
      <c r="T519" s="68"/>
      <c r="U519" s="68"/>
      <c r="V519" s="68"/>
      <c r="W519" s="68"/>
      <c r="X519" s="68"/>
      <c r="Y519" s="68"/>
      <c r="Z519" s="68"/>
    </row>
    <row r="520" spans="1:26" ht="15.75" customHeight="1">
      <c r="A520" s="68" t="e">
        <f>'2025 SEIS Data Analysis Plan'!#REF!</f>
        <v>#REF!</v>
      </c>
      <c r="B520" s="68"/>
      <c r="C520" s="5"/>
      <c r="D520" s="68"/>
      <c r="E520" s="68"/>
      <c r="F520" s="68"/>
      <c r="G520" s="68"/>
      <c r="H520" s="68"/>
      <c r="I520" s="68"/>
      <c r="J520" s="68"/>
      <c r="K520" s="68"/>
      <c r="L520" s="68"/>
      <c r="M520" s="68"/>
      <c r="N520" s="68"/>
      <c r="O520" s="68"/>
      <c r="P520" s="68"/>
      <c r="Q520" s="68"/>
      <c r="R520" s="68"/>
      <c r="S520" s="68"/>
      <c r="T520" s="68"/>
      <c r="U520" s="68"/>
      <c r="V520" s="68"/>
      <c r="W520" s="68"/>
      <c r="X520" s="68"/>
      <c r="Y520" s="68"/>
      <c r="Z520" s="68"/>
    </row>
    <row r="521" spans="1:26" ht="15.75" customHeight="1">
      <c r="A521" s="68" t="e">
        <f>'2025 SEIS Data Analysis Plan'!#REF!</f>
        <v>#REF!</v>
      </c>
      <c r="B521" s="68"/>
      <c r="C521" s="5"/>
      <c r="D521" s="68"/>
      <c r="E521" s="68"/>
      <c r="F521" s="68"/>
      <c r="G521" s="68"/>
      <c r="H521" s="68"/>
      <c r="I521" s="68"/>
      <c r="J521" s="68"/>
      <c r="K521" s="68"/>
      <c r="L521" s="68"/>
      <c r="M521" s="68"/>
      <c r="N521" s="68"/>
      <c r="O521" s="68"/>
      <c r="P521" s="68"/>
      <c r="Q521" s="68"/>
      <c r="R521" s="68"/>
      <c r="S521" s="68"/>
      <c r="T521" s="68"/>
      <c r="U521" s="68"/>
      <c r="V521" s="68"/>
      <c r="W521" s="68"/>
      <c r="X521" s="68"/>
      <c r="Y521" s="68"/>
      <c r="Z521" s="68"/>
    </row>
    <row r="522" spans="1:26" ht="15.75" customHeight="1">
      <c r="A522" s="68" t="e">
        <f>'2025 SEIS Data Analysis Plan'!#REF!</f>
        <v>#REF!</v>
      </c>
      <c r="B522" s="68"/>
      <c r="C522" s="5"/>
      <c r="D522" s="68"/>
      <c r="E522" s="68"/>
      <c r="F522" s="68"/>
      <c r="G522" s="68"/>
      <c r="H522" s="68"/>
      <c r="I522" s="68"/>
      <c r="J522" s="68"/>
      <c r="K522" s="68"/>
      <c r="L522" s="68"/>
      <c r="M522" s="68"/>
      <c r="N522" s="68"/>
      <c r="O522" s="68"/>
      <c r="P522" s="68"/>
      <c r="Q522" s="68"/>
      <c r="R522" s="68"/>
      <c r="S522" s="68"/>
      <c r="T522" s="68"/>
      <c r="U522" s="68"/>
      <c r="V522" s="68"/>
      <c r="W522" s="68"/>
      <c r="X522" s="68"/>
      <c r="Y522" s="68"/>
      <c r="Z522" s="68"/>
    </row>
    <row r="523" spans="1:26" ht="15.75" customHeight="1">
      <c r="A523" s="68" t="e">
        <f>'2025 SEIS Data Analysis Plan'!#REF!</f>
        <v>#REF!</v>
      </c>
      <c r="B523" s="68"/>
      <c r="C523" s="5"/>
      <c r="D523" s="68"/>
      <c r="E523" s="68"/>
      <c r="F523" s="68"/>
      <c r="G523" s="68"/>
      <c r="H523" s="68"/>
      <c r="I523" s="68"/>
      <c r="J523" s="68"/>
      <c r="K523" s="68"/>
      <c r="L523" s="68"/>
      <c r="M523" s="68"/>
      <c r="N523" s="68"/>
      <c r="O523" s="68"/>
      <c r="P523" s="68"/>
      <c r="Q523" s="68"/>
      <c r="R523" s="68"/>
      <c r="S523" s="68"/>
      <c r="T523" s="68"/>
      <c r="U523" s="68"/>
      <c r="V523" s="68"/>
      <c r="W523" s="68"/>
      <c r="X523" s="68"/>
      <c r="Y523" s="68"/>
      <c r="Z523" s="68"/>
    </row>
    <row r="524" spans="1:26" ht="15.75" customHeight="1">
      <c r="A524" s="68" t="e">
        <f>'2025 SEIS Data Analysis Plan'!#REF!</f>
        <v>#REF!</v>
      </c>
      <c r="B524" s="68"/>
      <c r="C524" s="5"/>
      <c r="D524" s="68"/>
      <c r="E524" s="68"/>
      <c r="F524" s="68"/>
      <c r="G524" s="68"/>
      <c r="H524" s="68"/>
      <c r="I524" s="68"/>
      <c r="J524" s="68"/>
      <c r="K524" s="68"/>
      <c r="L524" s="68"/>
      <c r="M524" s="68"/>
      <c r="N524" s="68"/>
      <c r="O524" s="68"/>
      <c r="P524" s="68"/>
      <c r="Q524" s="68"/>
      <c r="R524" s="68"/>
      <c r="S524" s="68"/>
      <c r="T524" s="68"/>
      <c r="U524" s="68"/>
      <c r="V524" s="68"/>
      <c r="W524" s="68"/>
      <c r="X524" s="68"/>
      <c r="Y524" s="68"/>
      <c r="Z524" s="68"/>
    </row>
    <row r="525" spans="1:26" ht="15.75" customHeight="1">
      <c r="A525" s="68" t="e">
        <f>'2025 SEIS Data Analysis Plan'!#REF!</f>
        <v>#REF!</v>
      </c>
      <c r="B525" s="68"/>
      <c r="C525" s="5"/>
      <c r="D525" s="68"/>
      <c r="E525" s="68"/>
      <c r="F525" s="68"/>
      <c r="G525" s="68"/>
      <c r="H525" s="68"/>
      <c r="I525" s="68"/>
      <c r="J525" s="68"/>
      <c r="K525" s="68"/>
      <c r="L525" s="68"/>
      <c r="M525" s="68"/>
      <c r="N525" s="68"/>
      <c r="O525" s="68"/>
      <c r="P525" s="68"/>
      <c r="Q525" s="68"/>
      <c r="R525" s="68"/>
      <c r="S525" s="68"/>
      <c r="T525" s="68"/>
      <c r="U525" s="68"/>
      <c r="V525" s="68"/>
      <c r="W525" s="68"/>
      <c r="X525" s="68"/>
      <c r="Y525" s="68"/>
      <c r="Z525" s="68"/>
    </row>
    <row r="526" spans="1:26" ht="15.75" customHeight="1">
      <c r="A526" s="68" t="e">
        <f>'2025 SEIS Data Analysis Plan'!#REF!</f>
        <v>#REF!</v>
      </c>
      <c r="B526" s="68"/>
      <c r="C526" s="5"/>
      <c r="D526" s="68"/>
      <c r="E526" s="68"/>
      <c r="F526" s="68"/>
      <c r="G526" s="68"/>
      <c r="H526" s="68"/>
      <c r="I526" s="68"/>
      <c r="J526" s="68"/>
      <c r="K526" s="68"/>
      <c r="L526" s="68"/>
      <c r="M526" s="68"/>
      <c r="N526" s="68"/>
      <c r="O526" s="68"/>
      <c r="P526" s="68"/>
      <c r="Q526" s="68"/>
      <c r="R526" s="68"/>
      <c r="S526" s="68"/>
      <c r="T526" s="68"/>
      <c r="U526" s="68"/>
      <c r="V526" s="68"/>
      <c r="W526" s="68"/>
      <c r="X526" s="68"/>
      <c r="Y526" s="68"/>
      <c r="Z526" s="68"/>
    </row>
    <row r="527" spans="1:26" ht="15.75" customHeight="1">
      <c r="A527" s="68" t="e">
        <f>'2025 SEIS Data Analysis Plan'!#REF!</f>
        <v>#REF!</v>
      </c>
      <c r="B527" s="68"/>
      <c r="C527" s="5"/>
      <c r="D527" s="68"/>
      <c r="E527" s="68"/>
      <c r="F527" s="68"/>
      <c r="G527" s="68"/>
      <c r="H527" s="68"/>
      <c r="I527" s="68"/>
      <c r="J527" s="68"/>
      <c r="K527" s="68"/>
      <c r="L527" s="68"/>
      <c r="M527" s="68"/>
      <c r="N527" s="68"/>
      <c r="O527" s="68"/>
      <c r="P527" s="68"/>
      <c r="Q527" s="68"/>
      <c r="R527" s="68"/>
      <c r="S527" s="68"/>
      <c r="T527" s="68"/>
      <c r="U527" s="68"/>
      <c r="V527" s="68"/>
      <c r="W527" s="68"/>
      <c r="X527" s="68"/>
      <c r="Y527" s="68"/>
      <c r="Z527" s="68"/>
    </row>
    <row r="528" spans="1:26" ht="15.75" customHeight="1">
      <c r="A528" s="68" t="e">
        <f>'2025 SEIS Data Analysis Plan'!#REF!</f>
        <v>#REF!</v>
      </c>
      <c r="B528" s="68"/>
      <c r="C528" s="5"/>
      <c r="D528" s="68"/>
      <c r="E528" s="68"/>
      <c r="F528" s="68"/>
      <c r="G528" s="68"/>
      <c r="H528" s="68"/>
      <c r="I528" s="68"/>
      <c r="J528" s="68"/>
      <c r="K528" s="68"/>
      <c r="L528" s="68"/>
      <c r="M528" s="68"/>
      <c r="N528" s="68"/>
      <c r="O528" s="68"/>
      <c r="P528" s="68"/>
      <c r="Q528" s="68"/>
      <c r="R528" s="68"/>
      <c r="S528" s="68"/>
      <c r="T528" s="68"/>
      <c r="U528" s="68"/>
      <c r="V528" s="68"/>
      <c r="W528" s="68"/>
      <c r="X528" s="68"/>
      <c r="Y528" s="68"/>
      <c r="Z528" s="68"/>
    </row>
    <row r="529" spans="1:26" ht="15.75" customHeight="1">
      <c r="A529" s="68" t="e">
        <f>'2025 SEIS Data Analysis Plan'!#REF!</f>
        <v>#REF!</v>
      </c>
      <c r="B529" s="68"/>
      <c r="C529" s="5"/>
      <c r="D529" s="68"/>
      <c r="E529" s="68"/>
      <c r="F529" s="68"/>
      <c r="G529" s="68"/>
      <c r="H529" s="68"/>
      <c r="I529" s="68"/>
      <c r="J529" s="68"/>
      <c r="K529" s="68"/>
      <c r="L529" s="68"/>
      <c r="M529" s="68"/>
      <c r="N529" s="68"/>
      <c r="O529" s="68"/>
      <c r="P529" s="68"/>
      <c r="Q529" s="68"/>
      <c r="R529" s="68"/>
      <c r="S529" s="68"/>
      <c r="T529" s="68"/>
      <c r="U529" s="68"/>
      <c r="V529" s="68"/>
      <c r="W529" s="68"/>
      <c r="X529" s="68"/>
      <c r="Y529" s="68"/>
      <c r="Z529" s="68"/>
    </row>
    <row r="530" spans="1:26" ht="15.75" customHeight="1">
      <c r="A530" s="68" t="e">
        <f>'2025 SEIS Data Analysis Plan'!#REF!</f>
        <v>#REF!</v>
      </c>
      <c r="B530" s="68"/>
      <c r="C530" s="5"/>
      <c r="D530" s="68"/>
      <c r="E530" s="68"/>
      <c r="F530" s="68"/>
      <c r="G530" s="68"/>
      <c r="H530" s="68"/>
      <c r="I530" s="68"/>
      <c r="J530" s="68"/>
      <c r="K530" s="68"/>
      <c r="L530" s="68"/>
      <c r="M530" s="68"/>
      <c r="N530" s="68"/>
      <c r="O530" s="68"/>
      <c r="P530" s="68"/>
      <c r="Q530" s="68"/>
      <c r="R530" s="68"/>
      <c r="S530" s="68"/>
      <c r="T530" s="68"/>
      <c r="U530" s="68"/>
      <c r="V530" s="68"/>
      <c r="W530" s="68"/>
      <c r="X530" s="68"/>
      <c r="Y530" s="68"/>
      <c r="Z530" s="68"/>
    </row>
    <row r="531" spans="1:26" ht="15.75" customHeight="1">
      <c r="A531" s="68" t="e">
        <f>'2025 SEIS Data Analysis Plan'!#REF!</f>
        <v>#REF!</v>
      </c>
      <c r="B531" s="68"/>
      <c r="C531" s="5"/>
      <c r="D531" s="68"/>
      <c r="E531" s="68"/>
      <c r="F531" s="68"/>
      <c r="G531" s="68"/>
      <c r="H531" s="68"/>
      <c r="I531" s="68"/>
      <c r="J531" s="68"/>
      <c r="K531" s="68"/>
      <c r="L531" s="68"/>
      <c r="M531" s="68"/>
      <c r="N531" s="68"/>
      <c r="O531" s="68"/>
      <c r="P531" s="68"/>
      <c r="Q531" s="68"/>
      <c r="R531" s="68"/>
      <c r="S531" s="68"/>
      <c r="T531" s="68"/>
      <c r="U531" s="68"/>
      <c r="V531" s="68"/>
      <c r="W531" s="68"/>
      <c r="X531" s="68"/>
      <c r="Y531" s="68"/>
      <c r="Z531" s="68"/>
    </row>
    <row r="532" spans="1:26" ht="15.75" customHeight="1">
      <c r="A532" s="68" t="e">
        <f>'2025 SEIS Data Analysis Plan'!#REF!</f>
        <v>#REF!</v>
      </c>
      <c r="B532" s="68"/>
      <c r="C532" s="5"/>
      <c r="D532" s="68"/>
      <c r="E532" s="68"/>
      <c r="F532" s="68"/>
      <c r="G532" s="68"/>
      <c r="H532" s="68"/>
      <c r="I532" s="68"/>
      <c r="J532" s="68"/>
      <c r="K532" s="68"/>
      <c r="L532" s="68"/>
      <c r="M532" s="68"/>
      <c r="N532" s="68"/>
      <c r="O532" s="68"/>
      <c r="P532" s="68"/>
      <c r="Q532" s="68"/>
      <c r="R532" s="68"/>
      <c r="S532" s="68"/>
      <c r="T532" s="68"/>
      <c r="U532" s="68"/>
      <c r="V532" s="68"/>
      <c r="W532" s="68"/>
      <c r="X532" s="68"/>
      <c r="Y532" s="68"/>
      <c r="Z532" s="68"/>
    </row>
    <row r="533" spans="1:26" ht="15.75" customHeight="1">
      <c r="A533" s="68" t="e">
        <f>'2025 SEIS Data Analysis Plan'!#REF!</f>
        <v>#REF!</v>
      </c>
      <c r="B533" s="68"/>
      <c r="C533" s="5"/>
      <c r="D533" s="68"/>
      <c r="E533" s="68"/>
      <c r="F533" s="68"/>
      <c r="G533" s="68"/>
      <c r="H533" s="68"/>
      <c r="I533" s="68"/>
      <c r="J533" s="68"/>
      <c r="K533" s="68"/>
      <c r="L533" s="68"/>
      <c r="M533" s="68"/>
      <c r="N533" s="68"/>
      <c r="O533" s="68"/>
      <c r="P533" s="68"/>
      <c r="Q533" s="68"/>
      <c r="R533" s="68"/>
      <c r="S533" s="68"/>
      <c r="T533" s="68"/>
      <c r="U533" s="68"/>
      <c r="V533" s="68"/>
      <c r="W533" s="68"/>
      <c r="X533" s="68"/>
      <c r="Y533" s="68"/>
      <c r="Z533" s="68"/>
    </row>
    <row r="534" spans="1:26" ht="15.75" customHeight="1">
      <c r="A534" s="68" t="e">
        <f>'2025 SEIS Data Analysis Plan'!#REF!</f>
        <v>#REF!</v>
      </c>
      <c r="B534" s="68"/>
      <c r="C534" s="5"/>
      <c r="D534" s="68"/>
      <c r="E534" s="68"/>
      <c r="F534" s="68"/>
      <c r="G534" s="68"/>
      <c r="H534" s="68"/>
      <c r="I534" s="68"/>
      <c r="J534" s="68"/>
      <c r="K534" s="68"/>
      <c r="L534" s="68"/>
      <c r="M534" s="68"/>
      <c r="N534" s="68"/>
      <c r="O534" s="68"/>
      <c r="P534" s="68"/>
      <c r="Q534" s="68"/>
      <c r="R534" s="68"/>
      <c r="S534" s="68"/>
      <c r="T534" s="68"/>
      <c r="U534" s="68"/>
      <c r="V534" s="68"/>
      <c r="W534" s="68"/>
      <c r="X534" s="68"/>
      <c r="Y534" s="68"/>
      <c r="Z534" s="68"/>
    </row>
    <row r="535" spans="1:26" ht="15.75" customHeight="1">
      <c r="A535" s="68" t="e">
        <f>'2025 SEIS Data Analysis Plan'!#REF!</f>
        <v>#REF!</v>
      </c>
      <c r="B535" s="68"/>
      <c r="C535" s="5"/>
      <c r="D535" s="68"/>
      <c r="E535" s="68"/>
      <c r="F535" s="68"/>
      <c r="G535" s="68"/>
      <c r="H535" s="68"/>
      <c r="I535" s="68"/>
      <c r="J535" s="68"/>
      <c r="K535" s="68"/>
      <c r="L535" s="68"/>
      <c r="M535" s="68"/>
      <c r="N535" s="68"/>
      <c r="O535" s="68"/>
      <c r="P535" s="68"/>
      <c r="Q535" s="68"/>
      <c r="R535" s="68"/>
      <c r="S535" s="68"/>
      <c r="T535" s="68"/>
      <c r="U535" s="68"/>
      <c r="V535" s="68"/>
      <c r="W535" s="68"/>
      <c r="X535" s="68"/>
      <c r="Y535" s="68"/>
      <c r="Z535" s="68"/>
    </row>
    <row r="536" spans="1:26" ht="15.75" customHeight="1">
      <c r="A536" s="68" t="e">
        <f>'2025 SEIS Data Analysis Plan'!#REF!</f>
        <v>#REF!</v>
      </c>
      <c r="B536" s="68"/>
      <c r="C536" s="5"/>
      <c r="D536" s="68"/>
      <c r="E536" s="68"/>
      <c r="F536" s="68"/>
      <c r="G536" s="68"/>
      <c r="H536" s="68"/>
      <c r="I536" s="68"/>
      <c r="J536" s="68"/>
      <c r="K536" s="68"/>
      <c r="L536" s="68"/>
      <c r="M536" s="68"/>
      <c r="N536" s="68"/>
      <c r="O536" s="68"/>
      <c r="P536" s="68"/>
      <c r="Q536" s="68"/>
      <c r="R536" s="68"/>
      <c r="S536" s="68"/>
      <c r="T536" s="68"/>
      <c r="U536" s="68"/>
      <c r="V536" s="68"/>
      <c r="W536" s="68"/>
      <c r="X536" s="68"/>
      <c r="Y536" s="68"/>
      <c r="Z536" s="68"/>
    </row>
    <row r="537" spans="1:26" ht="15.75" customHeight="1">
      <c r="A537" s="68" t="e">
        <f>'2025 SEIS Data Analysis Plan'!#REF!</f>
        <v>#REF!</v>
      </c>
      <c r="B537" s="68"/>
      <c r="C537" s="5"/>
      <c r="D537" s="68"/>
      <c r="E537" s="68"/>
      <c r="F537" s="68"/>
      <c r="G537" s="68"/>
      <c r="H537" s="68"/>
      <c r="I537" s="68"/>
      <c r="J537" s="68"/>
      <c r="K537" s="68"/>
      <c r="L537" s="68"/>
      <c r="M537" s="68"/>
      <c r="N537" s="68"/>
      <c r="O537" s="68"/>
      <c r="P537" s="68"/>
      <c r="Q537" s="68"/>
      <c r="R537" s="68"/>
      <c r="S537" s="68"/>
      <c r="T537" s="68"/>
      <c r="U537" s="68"/>
      <c r="V537" s="68"/>
      <c r="W537" s="68"/>
      <c r="X537" s="68"/>
      <c r="Y537" s="68"/>
      <c r="Z537" s="68"/>
    </row>
    <row r="538" spans="1:26" ht="15.75" customHeight="1">
      <c r="A538" s="68" t="e">
        <f>'2025 SEIS Data Analysis Plan'!#REF!</f>
        <v>#REF!</v>
      </c>
      <c r="B538" s="68"/>
      <c r="C538" s="5"/>
      <c r="D538" s="68"/>
      <c r="E538" s="68"/>
      <c r="F538" s="68"/>
      <c r="G538" s="68"/>
      <c r="H538" s="68"/>
      <c r="I538" s="68"/>
      <c r="J538" s="68"/>
      <c r="K538" s="68"/>
      <c r="L538" s="68"/>
      <c r="M538" s="68"/>
      <c r="N538" s="68"/>
      <c r="O538" s="68"/>
      <c r="P538" s="68"/>
      <c r="Q538" s="68"/>
      <c r="R538" s="68"/>
      <c r="S538" s="68"/>
      <c r="T538" s="68"/>
      <c r="U538" s="68"/>
      <c r="V538" s="68"/>
      <c r="W538" s="68"/>
      <c r="X538" s="68"/>
      <c r="Y538" s="68"/>
      <c r="Z538" s="68"/>
    </row>
    <row r="539" spans="1:26" ht="15.75" customHeight="1">
      <c r="A539" s="68" t="e">
        <f>'2025 SEIS Data Analysis Plan'!#REF!</f>
        <v>#REF!</v>
      </c>
      <c r="B539" s="68"/>
      <c r="C539" s="5"/>
      <c r="D539" s="68"/>
      <c r="E539" s="68"/>
      <c r="F539" s="68"/>
      <c r="G539" s="68"/>
      <c r="H539" s="68"/>
      <c r="I539" s="68"/>
      <c r="J539" s="68"/>
      <c r="K539" s="68"/>
      <c r="L539" s="68"/>
      <c r="M539" s="68"/>
      <c r="N539" s="68"/>
      <c r="O539" s="68"/>
      <c r="P539" s="68"/>
      <c r="Q539" s="68"/>
      <c r="R539" s="68"/>
      <c r="S539" s="68"/>
      <c r="T539" s="68"/>
      <c r="U539" s="68"/>
      <c r="V539" s="68"/>
      <c r="W539" s="68"/>
      <c r="X539" s="68"/>
      <c r="Y539" s="68"/>
      <c r="Z539" s="68"/>
    </row>
    <row r="540" spans="1:26" ht="15.75" customHeight="1">
      <c r="A540" s="68" t="e">
        <f>'2025 SEIS Data Analysis Plan'!#REF!</f>
        <v>#REF!</v>
      </c>
      <c r="B540" s="68"/>
      <c r="C540" s="5"/>
      <c r="D540" s="68"/>
      <c r="E540" s="68"/>
      <c r="F540" s="68"/>
      <c r="G540" s="68"/>
      <c r="H540" s="68"/>
      <c r="I540" s="68"/>
      <c r="J540" s="68"/>
      <c r="K540" s="68"/>
      <c r="L540" s="68"/>
      <c r="M540" s="68"/>
      <c r="N540" s="68"/>
      <c r="O540" s="68"/>
      <c r="P540" s="68"/>
      <c r="Q540" s="68"/>
      <c r="R540" s="68"/>
      <c r="S540" s="68"/>
      <c r="T540" s="68"/>
      <c r="U540" s="68"/>
      <c r="V540" s="68"/>
      <c r="W540" s="68"/>
      <c r="X540" s="68"/>
      <c r="Y540" s="68"/>
      <c r="Z540" s="68"/>
    </row>
    <row r="541" spans="1:26" ht="15.75" customHeight="1">
      <c r="A541" s="68" t="e">
        <f>'2025 SEIS Data Analysis Plan'!#REF!</f>
        <v>#REF!</v>
      </c>
      <c r="B541" s="68"/>
      <c r="C541" s="5"/>
      <c r="D541" s="68"/>
      <c r="E541" s="68"/>
      <c r="F541" s="68"/>
      <c r="G541" s="68"/>
      <c r="H541" s="68"/>
      <c r="I541" s="68"/>
      <c r="J541" s="68"/>
      <c r="K541" s="68"/>
      <c r="L541" s="68"/>
      <c r="M541" s="68"/>
      <c r="N541" s="68"/>
      <c r="O541" s="68"/>
      <c r="P541" s="68"/>
      <c r="Q541" s="68"/>
      <c r="R541" s="68"/>
      <c r="S541" s="68"/>
      <c r="T541" s="68"/>
      <c r="U541" s="68"/>
      <c r="V541" s="68"/>
      <c r="W541" s="68"/>
      <c r="X541" s="68"/>
      <c r="Y541" s="68"/>
      <c r="Z541" s="68"/>
    </row>
    <row r="542" spans="1:26" ht="15.75" customHeight="1">
      <c r="A542" s="68" t="e">
        <f>'2025 SEIS Data Analysis Plan'!#REF!</f>
        <v>#REF!</v>
      </c>
      <c r="B542" s="68"/>
      <c r="C542" s="5"/>
      <c r="D542" s="68"/>
      <c r="E542" s="68"/>
      <c r="F542" s="68"/>
      <c r="G542" s="68"/>
      <c r="H542" s="68"/>
      <c r="I542" s="68"/>
      <c r="J542" s="68"/>
      <c r="K542" s="68"/>
      <c r="L542" s="68"/>
      <c r="M542" s="68"/>
      <c r="N542" s="68"/>
      <c r="O542" s="68"/>
      <c r="P542" s="68"/>
      <c r="Q542" s="68"/>
      <c r="R542" s="68"/>
      <c r="S542" s="68"/>
      <c r="T542" s="68"/>
      <c r="U542" s="68"/>
      <c r="V542" s="68"/>
      <c r="W542" s="68"/>
      <c r="X542" s="68"/>
      <c r="Y542" s="68"/>
      <c r="Z542" s="68"/>
    </row>
    <row r="543" spans="1:26" ht="15.75" customHeight="1">
      <c r="A543" s="68" t="e">
        <f>'2025 SEIS Data Analysis Plan'!#REF!</f>
        <v>#REF!</v>
      </c>
      <c r="B543" s="68"/>
      <c r="C543" s="5"/>
      <c r="D543" s="68"/>
      <c r="E543" s="68"/>
      <c r="F543" s="68"/>
      <c r="G543" s="68"/>
      <c r="H543" s="68"/>
      <c r="I543" s="68"/>
      <c r="J543" s="68"/>
      <c r="K543" s="68"/>
      <c r="L543" s="68"/>
      <c r="M543" s="68"/>
      <c r="N543" s="68"/>
      <c r="O543" s="68"/>
      <c r="P543" s="68"/>
      <c r="Q543" s="68"/>
      <c r="R543" s="68"/>
      <c r="S543" s="68"/>
      <c r="T543" s="68"/>
      <c r="U543" s="68"/>
      <c r="V543" s="68"/>
      <c r="W543" s="68"/>
      <c r="X543" s="68"/>
      <c r="Y543" s="68"/>
      <c r="Z543" s="68"/>
    </row>
    <row r="544" spans="1:26" ht="15.75" customHeight="1">
      <c r="A544" s="68" t="e">
        <f>'2025 SEIS Data Analysis Plan'!#REF!</f>
        <v>#REF!</v>
      </c>
      <c r="B544" s="68"/>
      <c r="C544" s="5"/>
      <c r="D544" s="68"/>
      <c r="E544" s="68"/>
      <c r="F544" s="68"/>
      <c r="G544" s="68"/>
      <c r="H544" s="68"/>
      <c r="I544" s="68"/>
      <c r="J544" s="68"/>
      <c r="K544" s="68"/>
      <c r="L544" s="68"/>
      <c r="M544" s="68"/>
      <c r="N544" s="68"/>
      <c r="O544" s="68"/>
      <c r="P544" s="68"/>
      <c r="Q544" s="68"/>
      <c r="R544" s="68"/>
      <c r="S544" s="68"/>
      <c r="T544" s="68"/>
      <c r="U544" s="68"/>
      <c r="V544" s="68"/>
      <c r="W544" s="68"/>
      <c r="X544" s="68"/>
      <c r="Y544" s="68"/>
      <c r="Z544" s="68"/>
    </row>
    <row r="545" spans="1:26" ht="15.75" customHeight="1">
      <c r="A545" s="68" t="e">
        <f>'2025 SEIS Data Analysis Plan'!#REF!</f>
        <v>#REF!</v>
      </c>
      <c r="B545" s="68"/>
      <c r="C545" s="5"/>
      <c r="D545" s="68"/>
      <c r="E545" s="68"/>
      <c r="F545" s="68"/>
      <c r="G545" s="68"/>
      <c r="H545" s="68"/>
      <c r="I545" s="68"/>
      <c r="J545" s="68"/>
      <c r="K545" s="68"/>
      <c r="L545" s="68"/>
      <c r="M545" s="68"/>
      <c r="N545" s="68"/>
      <c r="O545" s="68"/>
      <c r="P545" s="68"/>
      <c r="Q545" s="68"/>
      <c r="R545" s="68"/>
      <c r="S545" s="68"/>
      <c r="T545" s="68"/>
      <c r="U545" s="68"/>
      <c r="V545" s="68"/>
      <c r="W545" s="68"/>
      <c r="X545" s="68"/>
      <c r="Y545" s="68"/>
      <c r="Z545" s="68"/>
    </row>
    <row r="546" spans="1:26" ht="15.75" customHeight="1">
      <c r="A546" s="68" t="e">
        <f>'2025 SEIS Data Analysis Plan'!#REF!</f>
        <v>#REF!</v>
      </c>
      <c r="B546" s="68"/>
      <c r="C546" s="5"/>
      <c r="D546" s="68"/>
      <c r="E546" s="68"/>
      <c r="F546" s="68"/>
      <c r="G546" s="68"/>
      <c r="H546" s="68"/>
      <c r="I546" s="68"/>
      <c r="J546" s="68"/>
      <c r="K546" s="68"/>
      <c r="L546" s="68"/>
      <c r="M546" s="68"/>
      <c r="N546" s="68"/>
      <c r="O546" s="68"/>
      <c r="P546" s="68"/>
      <c r="Q546" s="68"/>
      <c r="R546" s="68"/>
      <c r="S546" s="68"/>
      <c r="T546" s="68"/>
      <c r="U546" s="68"/>
      <c r="V546" s="68"/>
      <c r="W546" s="68"/>
      <c r="X546" s="68"/>
      <c r="Y546" s="68"/>
      <c r="Z546" s="68"/>
    </row>
    <row r="547" spans="1:26" ht="15.75" customHeight="1">
      <c r="A547" s="68" t="e">
        <f>'2025 SEIS Data Analysis Plan'!#REF!</f>
        <v>#REF!</v>
      </c>
      <c r="B547" s="68"/>
      <c r="C547" s="5"/>
      <c r="D547" s="68"/>
      <c r="E547" s="68"/>
      <c r="F547" s="68"/>
      <c r="G547" s="68"/>
      <c r="H547" s="68"/>
      <c r="I547" s="68"/>
      <c r="J547" s="68"/>
      <c r="K547" s="68"/>
      <c r="L547" s="68"/>
      <c r="M547" s="68"/>
      <c r="N547" s="68"/>
      <c r="O547" s="68"/>
      <c r="P547" s="68"/>
      <c r="Q547" s="68"/>
      <c r="R547" s="68"/>
      <c r="S547" s="68"/>
      <c r="T547" s="68"/>
      <c r="U547" s="68"/>
      <c r="V547" s="68"/>
      <c r="W547" s="68"/>
      <c r="X547" s="68"/>
      <c r="Y547" s="68"/>
      <c r="Z547" s="68"/>
    </row>
    <row r="548" spans="1:26" ht="15.75" customHeight="1">
      <c r="A548" s="68" t="e">
        <f>'2025 SEIS Data Analysis Plan'!#REF!</f>
        <v>#REF!</v>
      </c>
      <c r="B548" s="68"/>
      <c r="C548" s="5"/>
      <c r="D548" s="68"/>
      <c r="E548" s="68"/>
      <c r="F548" s="68"/>
      <c r="G548" s="68"/>
      <c r="H548" s="68"/>
      <c r="I548" s="68"/>
      <c r="J548" s="68"/>
      <c r="K548" s="68"/>
      <c r="L548" s="68"/>
      <c r="M548" s="68"/>
      <c r="N548" s="68"/>
      <c r="O548" s="68"/>
      <c r="P548" s="68"/>
      <c r="Q548" s="68"/>
      <c r="R548" s="68"/>
      <c r="S548" s="68"/>
      <c r="T548" s="68"/>
      <c r="U548" s="68"/>
      <c r="V548" s="68"/>
      <c r="W548" s="68"/>
      <c r="X548" s="68"/>
      <c r="Y548" s="68"/>
      <c r="Z548" s="68"/>
    </row>
    <row r="549" spans="1:26" ht="15.75" customHeight="1">
      <c r="A549" s="68" t="e">
        <f>'2025 SEIS Data Analysis Plan'!#REF!</f>
        <v>#REF!</v>
      </c>
      <c r="B549" s="68"/>
      <c r="C549" s="5"/>
      <c r="D549" s="68"/>
      <c r="E549" s="68"/>
      <c r="F549" s="68"/>
      <c r="G549" s="68"/>
      <c r="H549" s="68"/>
      <c r="I549" s="68"/>
      <c r="J549" s="68"/>
      <c r="K549" s="68"/>
      <c r="L549" s="68"/>
      <c r="M549" s="68"/>
      <c r="N549" s="68"/>
      <c r="O549" s="68"/>
      <c r="P549" s="68"/>
      <c r="Q549" s="68"/>
      <c r="R549" s="68"/>
      <c r="S549" s="68"/>
      <c r="T549" s="68"/>
      <c r="U549" s="68"/>
      <c r="V549" s="68"/>
      <c r="W549" s="68"/>
      <c r="X549" s="68"/>
      <c r="Y549" s="68"/>
      <c r="Z549" s="68"/>
    </row>
    <row r="550" spans="1:26" ht="15.75" customHeight="1">
      <c r="A550" s="68" t="e">
        <f>'2025 SEIS Data Analysis Plan'!#REF!</f>
        <v>#REF!</v>
      </c>
      <c r="B550" s="68"/>
      <c r="C550" s="5"/>
      <c r="D550" s="68"/>
      <c r="E550" s="68"/>
      <c r="F550" s="68"/>
      <c r="G550" s="68"/>
      <c r="H550" s="68"/>
      <c r="I550" s="68"/>
      <c r="J550" s="68"/>
      <c r="K550" s="68"/>
      <c r="L550" s="68"/>
      <c r="M550" s="68"/>
      <c r="N550" s="68"/>
      <c r="O550" s="68"/>
      <c r="P550" s="68"/>
      <c r="Q550" s="68"/>
      <c r="R550" s="68"/>
      <c r="S550" s="68"/>
      <c r="T550" s="68"/>
      <c r="U550" s="68"/>
      <c r="V550" s="68"/>
      <c r="W550" s="68"/>
      <c r="X550" s="68"/>
      <c r="Y550" s="68"/>
      <c r="Z550" s="68"/>
    </row>
    <row r="551" spans="1:26" ht="15.75" customHeight="1">
      <c r="A551" s="68" t="e">
        <f>'2025 SEIS Data Analysis Plan'!#REF!</f>
        <v>#REF!</v>
      </c>
      <c r="B551" s="68"/>
      <c r="C551" s="5"/>
      <c r="D551" s="68"/>
      <c r="E551" s="68"/>
      <c r="F551" s="68"/>
      <c r="G551" s="68"/>
      <c r="H551" s="68"/>
      <c r="I551" s="68"/>
      <c r="J551" s="68"/>
      <c r="K551" s="68"/>
      <c r="L551" s="68"/>
      <c r="M551" s="68"/>
      <c r="N551" s="68"/>
      <c r="O551" s="68"/>
      <c r="P551" s="68"/>
      <c r="Q551" s="68"/>
      <c r="R551" s="68"/>
      <c r="S551" s="68"/>
      <c r="T551" s="68"/>
      <c r="U551" s="68"/>
      <c r="V551" s="68"/>
      <c r="W551" s="68"/>
      <c r="X551" s="68"/>
      <c r="Y551" s="68"/>
      <c r="Z551" s="68"/>
    </row>
    <row r="552" spans="1:26" ht="15.75" customHeight="1">
      <c r="A552" s="68" t="e">
        <f>'2025 SEIS Data Analysis Plan'!#REF!</f>
        <v>#REF!</v>
      </c>
      <c r="B552" s="68"/>
      <c r="C552" s="5"/>
      <c r="D552" s="68"/>
      <c r="E552" s="68"/>
      <c r="F552" s="68"/>
      <c r="G552" s="68"/>
      <c r="H552" s="68"/>
      <c r="I552" s="68"/>
      <c r="J552" s="68"/>
      <c r="K552" s="68"/>
      <c r="L552" s="68"/>
      <c r="M552" s="68"/>
      <c r="N552" s="68"/>
      <c r="O552" s="68"/>
      <c r="P552" s="68"/>
      <c r="Q552" s="68"/>
      <c r="R552" s="68"/>
      <c r="S552" s="68"/>
      <c r="T552" s="68"/>
      <c r="U552" s="68"/>
      <c r="V552" s="68"/>
      <c r="W552" s="68"/>
      <c r="X552" s="68"/>
      <c r="Y552" s="68"/>
      <c r="Z552" s="68"/>
    </row>
    <row r="553" spans="1:26" ht="15.75" customHeight="1">
      <c r="A553" s="68" t="e">
        <f>'2025 SEIS Data Analysis Plan'!#REF!</f>
        <v>#REF!</v>
      </c>
      <c r="B553" s="68"/>
      <c r="C553" s="5"/>
      <c r="D553" s="68"/>
      <c r="E553" s="68"/>
      <c r="F553" s="68"/>
      <c r="G553" s="68"/>
      <c r="H553" s="68"/>
      <c r="I553" s="68"/>
      <c r="J553" s="68"/>
      <c r="K553" s="68"/>
      <c r="L553" s="68"/>
      <c r="M553" s="68"/>
      <c r="N553" s="68"/>
      <c r="O553" s="68"/>
      <c r="P553" s="68"/>
      <c r="Q553" s="68"/>
      <c r="R553" s="68"/>
      <c r="S553" s="68"/>
      <c r="T553" s="68"/>
      <c r="U553" s="68"/>
      <c r="V553" s="68"/>
      <c r="W553" s="68"/>
      <c r="X553" s="68"/>
      <c r="Y553" s="68"/>
      <c r="Z553" s="68"/>
    </row>
    <row r="554" spans="1:26" ht="15.75" customHeight="1">
      <c r="A554" s="68" t="e">
        <f>'2025 SEIS Data Analysis Plan'!#REF!</f>
        <v>#REF!</v>
      </c>
      <c r="B554" s="68"/>
      <c r="C554" s="5"/>
      <c r="D554" s="68"/>
      <c r="E554" s="68"/>
      <c r="F554" s="68"/>
      <c r="G554" s="68"/>
      <c r="H554" s="68"/>
      <c r="I554" s="68"/>
      <c r="J554" s="68"/>
      <c r="K554" s="68"/>
      <c r="L554" s="68"/>
      <c r="M554" s="68"/>
      <c r="N554" s="68"/>
      <c r="O554" s="68"/>
      <c r="P554" s="68"/>
      <c r="Q554" s="68"/>
      <c r="R554" s="68"/>
      <c r="S554" s="68"/>
      <c r="T554" s="68"/>
      <c r="U554" s="68"/>
      <c r="V554" s="68"/>
      <c r="W554" s="68"/>
      <c r="X554" s="68"/>
      <c r="Y554" s="68"/>
      <c r="Z554" s="68"/>
    </row>
    <row r="555" spans="1:26" ht="15.75" customHeight="1">
      <c r="A555" s="68" t="e">
        <f>'2025 SEIS Data Analysis Plan'!#REF!</f>
        <v>#REF!</v>
      </c>
      <c r="B555" s="68"/>
      <c r="C555" s="5"/>
      <c r="D555" s="68"/>
      <c r="E555" s="68"/>
      <c r="F555" s="68"/>
      <c r="G555" s="68"/>
      <c r="H555" s="68"/>
      <c r="I555" s="68"/>
      <c r="J555" s="68"/>
      <c r="K555" s="68"/>
      <c r="L555" s="68"/>
      <c r="M555" s="68"/>
      <c r="N555" s="68"/>
      <c r="O555" s="68"/>
      <c r="P555" s="68"/>
      <c r="Q555" s="68"/>
      <c r="R555" s="68"/>
      <c r="S555" s="68"/>
      <c r="T555" s="68"/>
      <c r="U555" s="68"/>
      <c r="V555" s="68"/>
      <c r="W555" s="68"/>
      <c r="X555" s="68"/>
      <c r="Y555" s="68"/>
      <c r="Z555" s="68"/>
    </row>
    <row r="556" spans="1:26" ht="15.75" customHeight="1">
      <c r="A556" s="68" t="e">
        <f>'2025 SEIS Data Analysis Plan'!#REF!</f>
        <v>#REF!</v>
      </c>
      <c r="B556" s="68"/>
      <c r="C556" s="5"/>
      <c r="D556" s="68"/>
      <c r="E556" s="68"/>
      <c r="F556" s="68"/>
      <c r="G556" s="68"/>
      <c r="H556" s="68"/>
      <c r="I556" s="68"/>
      <c r="J556" s="68"/>
      <c r="K556" s="68"/>
      <c r="L556" s="68"/>
      <c r="M556" s="68"/>
      <c r="N556" s="68"/>
      <c r="O556" s="68"/>
      <c r="P556" s="68"/>
      <c r="Q556" s="68"/>
      <c r="R556" s="68"/>
      <c r="S556" s="68"/>
      <c r="T556" s="68"/>
      <c r="U556" s="68"/>
      <c r="V556" s="68"/>
      <c r="W556" s="68"/>
      <c r="X556" s="68"/>
      <c r="Y556" s="68"/>
      <c r="Z556" s="68"/>
    </row>
    <row r="557" spans="1:26" ht="15.75" customHeight="1">
      <c r="A557" s="68" t="e">
        <f>'2025 SEIS Data Analysis Plan'!#REF!</f>
        <v>#REF!</v>
      </c>
      <c r="B557" s="68"/>
      <c r="C557" s="5"/>
      <c r="D557" s="68"/>
      <c r="E557" s="68"/>
      <c r="F557" s="68"/>
      <c r="G557" s="68"/>
      <c r="H557" s="68"/>
      <c r="I557" s="68"/>
      <c r="J557" s="68"/>
      <c r="K557" s="68"/>
      <c r="L557" s="68"/>
      <c r="M557" s="68"/>
      <c r="N557" s="68"/>
      <c r="O557" s="68"/>
      <c r="P557" s="68"/>
      <c r="Q557" s="68"/>
      <c r="R557" s="68"/>
      <c r="S557" s="68"/>
      <c r="T557" s="68"/>
      <c r="U557" s="68"/>
      <c r="V557" s="68"/>
      <c r="W557" s="68"/>
      <c r="X557" s="68"/>
      <c r="Y557" s="68"/>
      <c r="Z557" s="68"/>
    </row>
    <row r="558" spans="1:26" ht="15.75" customHeight="1">
      <c r="A558" s="68" t="e">
        <f>'2025 SEIS Data Analysis Plan'!#REF!</f>
        <v>#REF!</v>
      </c>
      <c r="B558" s="68"/>
      <c r="C558" s="5"/>
      <c r="D558" s="68"/>
      <c r="E558" s="68"/>
      <c r="F558" s="68"/>
      <c r="G558" s="68"/>
      <c r="H558" s="68"/>
      <c r="I558" s="68"/>
      <c r="J558" s="68"/>
      <c r="K558" s="68"/>
      <c r="L558" s="68"/>
      <c r="M558" s="68"/>
      <c r="N558" s="68"/>
      <c r="O558" s="68"/>
      <c r="P558" s="68"/>
      <c r="Q558" s="68"/>
      <c r="R558" s="68"/>
      <c r="S558" s="68"/>
      <c r="T558" s="68"/>
      <c r="U558" s="68"/>
      <c r="V558" s="68"/>
      <c r="W558" s="68"/>
      <c r="X558" s="68"/>
      <c r="Y558" s="68"/>
      <c r="Z558" s="68"/>
    </row>
    <row r="559" spans="1:26" ht="15.75" customHeight="1">
      <c r="A559" s="68" t="e">
        <f>'2025 SEIS Data Analysis Plan'!#REF!</f>
        <v>#REF!</v>
      </c>
      <c r="B559" s="68"/>
      <c r="C559" s="5"/>
      <c r="D559" s="68"/>
      <c r="E559" s="68"/>
      <c r="F559" s="68"/>
      <c r="G559" s="68"/>
      <c r="H559" s="68"/>
      <c r="I559" s="68"/>
      <c r="J559" s="68"/>
      <c r="K559" s="68"/>
      <c r="L559" s="68"/>
      <c r="M559" s="68"/>
      <c r="N559" s="68"/>
      <c r="O559" s="68"/>
      <c r="P559" s="68"/>
      <c r="Q559" s="68"/>
      <c r="R559" s="68"/>
      <c r="S559" s="68"/>
      <c r="T559" s="68"/>
      <c r="U559" s="68"/>
      <c r="V559" s="68"/>
      <c r="W559" s="68"/>
      <c r="X559" s="68"/>
      <c r="Y559" s="68"/>
      <c r="Z559" s="68"/>
    </row>
    <row r="560" spans="1:26" ht="15.75" customHeight="1">
      <c r="A560" s="68" t="e">
        <f>'2025 SEIS Data Analysis Plan'!#REF!</f>
        <v>#REF!</v>
      </c>
      <c r="B560" s="68"/>
      <c r="C560" s="5"/>
      <c r="D560" s="68"/>
      <c r="E560" s="68"/>
      <c r="F560" s="68"/>
      <c r="G560" s="68"/>
      <c r="H560" s="68"/>
      <c r="I560" s="68"/>
      <c r="J560" s="68"/>
      <c r="K560" s="68"/>
      <c r="L560" s="68"/>
      <c r="M560" s="68"/>
      <c r="N560" s="68"/>
      <c r="O560" s="68"/>
      <c r="P560" s="68"/>
      <c r="Q560" s="68"/>
      <c r="R560" s="68"/>
      <c r="S560" s="68"/>
      <c r="T560" s="68"/>
      <c r="U560" s="68"/>
      <c r="V560" s="68"/>
      <c r="W560" s="68"/>
      <c r="X560" s="68"/>
      <c r="Y560" s="68"/>
      <c r="Z560" s="68"/>
    </row>
    <row r="561" spans="1:26" ht="15.75" customHeight="1">
      <c r="A561" s="68" t="e">
        <f>'2025 SEIS Data Analysis Plan'!#REF!</f>
        <v>#REF!</v>
      </c>
      <c r="B561" s="68"/>
      <c r="C561" s="5"/>
      <c r="D561" s="68"/>
      <c r="E561" s="68"/>
      <c r="F561" s="68"/>
      <c r="G561" s="68"/>
      <c r="H561" s="68"/>
      <c r="I561" s="68"/>
      <c r="J561" s="68"/>
      <c r="K561" s="68"/>
      <c r="L561" s="68"/>
      <c r="M561" s="68"/>
      <c r="N561" s="68"/>
      <c r="O561" s="68"/>
      <c r="P561" s="68"/>
      <c r="Q561" s="68"/>
      <c r="R561" s="68"/>
      <c r="S561" s="68"/>
      <c r="T561" s="68"/>
      <c r="U561" s="68"/>
      <c r="V561" s="68"/>
      <c r="W561" s="68"/>
      <c r="X561" s="68"/>
      <c r="Y561" s="68"/>
      <c r="Z561" s="68"/>
    </row>
    <row r="562" spans="1:26" ht="15.75" customHeight="1">
      <c r="A562" s="68" t="e">
        <f>'2025 SEIS Data Analysis Plan'!#REF!</f>
        <v>#REF!</v>
      </c>
      <c r="B562" s="68"/>
      <c r="C562" s="5"/>
      <c r="D562" s="68"/>
      <c r="E562" s="68"/>
      <c r="F562" s="68"/>
      <c r="G562" s="68"/>
      <c r="H562" s="68"/>
      <c r="I562" s="68"/>
      <c r="J562" s="68"/>
      <c r="K562" s="68"/>
      <c r="L562" s="68"/>
      <c r="M562" s="68"/>
      <c r="N562" s="68"/>
      <c r="O562" s="68"/>
      <c r="P562" s="68"/>
      <c r="Q562" s="68"/>
      <c r="R562" s="68"/>
      <c r="S562" s="68"/>
      <c r="T562" s="68"/>
      <c r="U562" s="68"/>
      <c r="V562" s="68"/>
      <c r="W562" s="68"/>
      <c r="X562" s="68"/>
      <c r="Y562" s="68"/>
      <c r="Z562" s="68"/>
    </row>
    <row r="563" spans="1:26" ht="15.75" customHeight="1">
      <c r="A563" s="68" t="e">
        <f>'2025 SEIS Data Analysis Plan'!#REF!</f>
        <v>#REF!</v>
      </c>
      <c r="B563" s="68"/>
      <c r="C563" s="5"/>
      <c r="D563" s="68"/>
      <c r="E563" s="68"/>
      <c r="F563" s="68"/>
      <c r="G563" s="68"/>
      <c r="H563" s="68"/>
      <c r="I563" s="68"/>
      <c r="J563" s="68"/>
      <c r="K563" s="68"/>
      <c r="L563" s="68"/>
      <c r="M563" s="68"/>
      <c r="N563" s="68"/>
      <c r="O563" s="68"/>
      <c r="P563" s="68"/>
      <c r="Q563" s="68"/>
      <c r="R563" s="68"/>
      <c r="S563" s="68"/>
      <c r="T563" s="68"/>
      <c r="U563" s="68"/>
      <c r="V563" s="68"/>
      <c r="W563" s="68"/>
      <c r="X563" s="68"/>
      <c r="Y563" s="68"/>
      <c r="Z563" s="68"/>
    </row>
    <row r="564" spans="1:26" ht="15.75" customHeight="1">
      <c r="A564" s="68" t="e">
        <f>'2025 SEIS Data Analysis Plan'!#REF!</f>
        <v>#REF!</v>
      </c>
      <c r="B564" s="68"/>
      <c r="C564" s="5"/>
      <c r="D564" s="68"/>
      <c r="E564" s="68"/>
      <c r="F564" s="68"/>
      <c r="G564" s="68"/>
      <c r="H564" s="68"/>
      <c r="I564" s="68"/>
      <c r="J564" s="68"/>
      <c r="K564" s="68"/>
      <c r="L564" s="68"/>
      <c r="M564" s="68"/>
      <c r="N564" s="68"/>
      <c r="O564" s="68"/>
      <c r="P564" s="68"/>
      <c r="Q564" s="68"/>
      <c r="R564" s="68"/>
      <c r="S564" s="68"/>
      <c r="T564" s="68"/>
      <c r="U564" s="68"/>
      <c r="V564" s="68"/>
      <c r="W564" s="68"/>
      <c r="X564" s="68"/>
      <c r="Y564" s="68"/>
      <c r="Z564" s="68"/>
    </row>
    <row r="565" spans="1:26" ht="15.75" customHeight="1">
      <c r="A565" s="68" t="e">
        <f>'2025 SEIS Data Analysis Plan'!#REF!</f>
        <v>#REF!</v>
      </c>
      <c r="B565" s="68"/>
      <c r="C565" s="5"/>
      <c r="D565" s="68"/>
      <c r="E565" s="68"/>
      <c r="F565" s="68"/>
      <c r="G565" s="68"/>
      <c r="H565" s="68"/>
      <c r="I565" s="68"/>
      <c r="J565" s="68"/>
      <c r="K565" s="68"/>
      <c r="L565" s="68"/>
      <c r="M565" s="68"/>
      <c r="N565" s="68"/>
      <c r="O565" s="68"/>
      <c r="P565" s="68"/>
      <c r="Q565" s="68"/>
      <c r="R565" s="68"/>
      <c r="S565" s="68"/>
      <c r="T565" s="68"/>
      <c r="U565" s="68"/>
      <c r="V565" s="68"/>
      <c r="W565" s="68"/>
      <c r="X565" s="68"/>
      <c r="Y565" s="68"/>
      <c r="Z565" s="68"/>
    </row>
    <row r="566" spans="1:26" ht="15.75" customHeight="1">
      <c r="A566" s="68" t="e">
        <f>'2025 SEIS Data Analysis Plan'!#REF!</f>
        <v>#REF!</v>
      </c>
      <c r="B566" s="68"/>
      <c r="C566" s="5"/>
      <c r="D566" s="68"/>
      <c r="E566" s="68"/>
      <c r="F566" s="68"/>
      <c r="G566" s="68"/>
      <c r="H566" s="68"/>
      <c r="I566" s="68"/>
      <c r="J566" s="68"/>
      <c r="K566" s="68"/>
      <c r="L566" s="68"/>
      <c r="M566" s="68"/>
      <c r="N566" s="68"/>
      <c r="O566" s="68"/>
      <c r="P566" s="68"/>
      <c r="Q566" s="68"/>
      <c r="R566" s="68"/>
      <c r="S566" s="68"/>
      <c r="T566" s="68"/>
      <c r="U566" s="68"/>
      <c r="V566" s="68"/>
      <c r="W566" s="68"/>
      <c r="X566" s="68"/>
      <c r="Y566" s="68"/>
      <c r="Z566" s="68"/>
    </row>
    <row r="567" spans="1:26" ht="15.75" customHeight="1">
      <c r="A567" s="68" t="e">
        <f>'2025 SEIS Data Analysis Plan'!#REF!</f>
        <v>#REF!</v>
      </c>
      <c r="B567" s="68"/>
      <c r="C567" s="5"/>
      <c r="D567" s="68"/>
      <c r="E567" s="68"/>
      <c r="F567" s="68"/>
      <c r="G567" s="68"/>
      <c r="H567" s="68"/>
      <c r="I567" s="68"/>
      <c r="J567" s="68"/>
      <c r="K567" s="68"/>
      <c r="L567" s="68"/>
      <c r="M567" s="68"/>
      <c r="N567" s="68"/>
      <c r="O567" s="68"/>
      <c r="P567" s="68"/>
      <c r="Q567" s="68"/>
      <c r="R567" s="68"/>
      <c r="S567" s="68"/>
      <c r="T567" s="68"/>
      <c r="U567" s="68"/>
      <c r="V567" s="68"/>
      <c r="W567" s="68"/>
      <c r="X567" s="68"/>
      <c r="Y567" s="68"/>
      <c r="Z567" s="68"/>
    </row>
    <row r="568" spans="1:26" ht="15.75" customHeight="1">
      <c r="A568" s="68" t="e">
        <f>'2025 SEIS Data Analysis Plan'!#REF!</f>
        <v>#REF!</v>
      </c>
      <c r="B568" s="68"/>
      <c r="C568" s="5"/>
      <c r="D568" s="68"/>
      <c r="E568" s="68"/>
      <c r="F568" s="68"/>
      <c r="G568" s="68"/>
      <c r="H568" s="68"/>
      <c r="I568" s="68"/>
      <c r="J568" s="68"/>
      <c r="K568" s="68"/>
      <c r="L568" s="68"/>
      <c r="M568" s="68"/>
      <c r="N568" s="68"/>
      <c r="O568" s="68"/>
      <c r="P568" s="68"/>
      <c r="Q568" s="68"/>
      <c r="R568" s="68"/>
      <c r="S568" s="68"/>
      <c r="T568" s="68"/>
      <c r="U568" s="68"/>
      <c r="V568" s="68"/>
      <c r="W568" s="68"/>
      <c r="X568" s="68"/>
      <c r="Y568" s="68"/>
      <c r="Z568" s="68"/>
    </row>
    <row r="569" spans="1:26" ht="15.75" customHeight="1">
      <c r="A569" s="68" t="e">
        <f>'2025 SEIS Data Analysis Plan'!#REF!</f>
        <v>#REF!</v>
      </c>
      <c r="B569" s="68"/>
      <c r="C569" s="5"/>
      <c r="D569" s="68"/>
      <c r="E569" s="68"/>
      <c r="F569" s="68"/>
      <c r="G569" s="68"/>
      <c r="H569" s="68"/>
      <c r="I569" s="68"/>
      <c r="J569" s="68"/>
      <c r="K569" s="68"/>
      <c r="L569" s="68"/>
      <c r="M569" s="68"/>
      <c r="N569" s="68"/>
      <c r="O569" s="68"/>
      <c r="P569" s="68"/>
      <c r="Q569" s="68"/>
      <c r="R569" s="68"/>
      <c r="S569" s="68"/>
      <c r="T569" s="68"/>
      <c r="U569" s="68"/>
      <c r="V569" s="68"/>
      <c r="W569" s="68"/>
      <c r="X569" s="68"/>
      <c r="Y569" s="68"/>
      <c r="Z569" s="68"/>
    </row>
    <row r="570" spans="1:26" ht="15.75" customHeight="1">
      <c r="A570" s="68" t="e">
        <f>'2025 SEIS Data Analysis Plan'!#REF!</f>
        <v>#REF!</v>
      </c>
      <c r="B570" s="68"/>
      <c r="C570" s="5"/>
      <c r="D570" s="68"/>
      <c r="E570" s="68"/>
      <c r="F570" s="68"/>
      <c r="G570" s="68"/>
      <c r="H570" s="68"/>
      <c r="I570" s="68"/>
      <c r="J570" s="68"/>
      <c r="K570" s="68"/>
      <c r="L570" s="68"/>
      <c r="M570" s="68"/>
      <c r="N570" s="68"/>
      <c r="O570" s="68"/>
      <c r="P570" s="68"/>
      <c r="Q570" s="68"/>
      <c r="R570" s="68"/>
      <c r="S570" s="68"/>
      <c r="T570" s="68"/>
      <c r="U570" s="68"/>
      <c r="V570" s="68"/>
      <c r="W570" s="68"/>
      <c r="X570" s="68"/>
      <c r="Y570" s="68"/>
      <c r="Z570" s="68"/>
    </row>
    <row r="571" spans="1:26" ht="15.75" customHeight="1">
      <c r="A571" s="68" t="e">
        <f>'2025 SEIS Data Analysis Plan'!#REF!</f>
        <v>#REF!</v>
      </c>
      <c r="B571" s="68"/>
      <c r="C571" s="5"/>
      <c r="D571" s="68"/>
      <c r="E571" s="68"/>
      <c r="F571" s="68"/>
      <c r="G571" s="68"/>
      <c r="H571" s="68"/>
      <c r="I571" s="68"/>
      <c r="J571" s="68"/>
      <c r="K571" s="68"/>
      <c r="L571" s="68"/>
      <c r="M571" s="68"/>
      <c r="N571" s="68"/>
      <c r="O571" s="68"/>
      <c r="P571" s="68"/>
      <c r="Q571" s="68"/>
      <c r="R571" s="68"/>
      <c r="S571" s="68"/>
      <c r="T571" s="68"/>
      <c r="U571" s="68"/>
      <c r="V571" s="68"/>
      <c r="W571" s="68"/>
      <c r="X571" s="68"/>
      <c r="Y571" s="68"/>
      <c r="Z571" s="68"/>
    </row>
    <row r="572" spans="1:26" ht="15.75" customHeight="1">
      <c r="A572" s="68" t="e">
        <f>'2025 SEIS Data Analysis Plan'!#REF!</f>
        <v>#REF!</v>
      </c>
      <c r="B572" s="68"/>
      <c r="C572" s="5"/>
      <c r="D572" s="68"/>
      <c r="E572" s="68"/>
      <c r="F572" s="68"/>
      <c r="G572" s="68"/>
      <c r="H572" s="68"/>
      <c r="I572" s="68"/>
      <c r="J572" s="68"/>
      <c r="K572" s="68"/>
      <c r="L572" s="68"/>
      <c r="M572" s="68"/>
      <c r="N572" s="68"/>
      <c r="O572" s="68"/>
      <c r="P572" s="68"/>
      <c r="Q572" s="68"/>
      <c r="R572" s="68"/>
      <c r="S572" s="68"/>
      <c r="T572" s="68"/>
      <c r="U572" s="68"/>
      <c r="V572" s="68"/>
      <c r="W572" s="68"/>
      <c r="X572" s="68"/>
      <c r="Y572" s="68"/>
      <c r="Z572" s="68"/>
    </row>
    <row r="573" spans="1:26" ht="15.75" customHeight="1">
      <c r="A573" s="68" t="e">
        <f>'2025 SEIS Data Analysis Plan'!#REF!</f>
        <v>#REF!</v>
      </c>
      <c r="B573" s="68"/>
      <c r="C573" s="5"/>
      <c r="D573" s="68"/>
      <c r="E573" s="68"/>
      <c r="F573" s="68"/>
      <c r="G573" s="68"/>
      <c r="H573" s="68"/>
      <c r="I573" s="68"/>
      <c r="J573" s="68"/>
      <c r="K573" s="68"/>
      <c r="L573" s="68"/>
      <c r="M573" s="68"/>
      <c r="N573" s="68"/>
      <c r="O573" s="68"/>
      <c r="P573" s="68"/>
      <c r="Q573" s="68"/>
      <c r="R573" s="68"/>
      <c r="S573" s="68"/>
      <c r="T573" s="68"/>
      <c r="U573" s="68"/>
      <c r="V573" s="68"/>
      <c r="W573" s="68"/>
      <c r="X573" s="68"/>
      <c r="Y573" s="68"/>
      <c r="Z573" s="68"/>
    </row>
    <row r="574" spans="1:26" ht="15.75" customHeight="1">
      <c r="A574" s="68" t="e">
        <f>'2025 SEIS Data Analysis Plan'!#REF!</f>
        <v>#REF!</v>
      </c>
      <c r="B574" s="68"/>
      <c r="C574" s="5"/>
      <c r="D574" s="68"/>
      <c r="E574" s="68"/>
      <c r="F574" s="68"/>
      <c r="G574" s="68"/>
      <c r="H574" s="68"/>
      <c r="I574" s="68"/>
      <c r="J574" s="68"/>
      <c r="K574" s="68"/>
      <c r="L574" s="68"/>
      <c r="M574" s="68"/>
      <c r="N574" s="68"/>
      <c r="O574" s="68"/>
      <c r="P574" s="68"/>
      <c r="Q574" s="68"/>
      <c r="R574" s="68"/>
      <c r="S574" s="68"/>
      <c r="T574" s="68"/>
      <c r="U574" s="68"/>
      <c r="V574" s="68"/>
      <c r="W574" s="68"/>
      <c r="X574" s="68"/>
      <c r="Y574" s="68"/>
      <c r="Z574" s="68"/>
    </row>
    <row r="575" spans="1:26" ht="15.75" customHeight="1">
      <c r="A575" s="68" t="e">
        <f>'2025 SEIS Data Analysis Plan'!#REF!</f>
        <v>#REF!</v>
      </c>
      <c r="B575" s="68"/>
      <c r="C575" s="5"/>
      <c r="D575" s="68"/>
      <c r="E575" s="68"/>
      <c r="F575" s="68"/>
      <c r="G575" s="68"/>
      <c r="H575" s="68"/>
      <c r="I575" s="68"/>
      <c r="J575" s="68"/>
      <c r="K575" s="68"/>
      <c r="L575" s="68"/>
      <c r="M575" s="68"/>
      <c r="N575" s="68"/>
      <c r="O575" s="68"/>
      <c r="P575" s="68"/>
      <c r="Q575" s="68"/>
      <c r="R575" s="68"/>
      <c r="S575" s="68"/>
      <c r="T575" s="68"/>
      <c r="U575" s="68"/>
      <c r="V575" s="68"/>
      <c r="W575" s="68"/>
      <c r="X575" s="68"/>
      <c r="Y575" s="68"/>
      <c r="Z575" s="68"/>
    </row>
    <row r="576" spans="1:26" ht="15.75" customHeight="1">
      <c r="A576" s="68" t="e">
        <f>'2025 SEIS Data Analysis Plan'!#REF!</f>
        <v>#REF!</v>
      </c>
      <c r="B576" s="68"/>
      <c r="C576" s="5"/>
      <c r="D576" s="68"/>
      <c r="E576" s="68"/>
      <c r="F576" s="68"/>
      <c r="G576" s="68"/>
      <c r="H576" s="68"/>
      <c r="I576" s="68"/>
      <c r="J576" s="68"/>
      <c r="K576" s="68"/>
      <c r="L576" s="68"/>
      <c r="M576" s="68"/>
      <c r="N576" s="68"/>
      <c r="O576" s="68"/>
      <c r="P576" s="68"/>
      <c r="Q576" s="68"/>
      <c r="R576" s="68"/>
      <c r="S576" s="68"/>
      <c r="T576" s="68"/>
      <c r="U576" s="68"/>
      <c r="V576" s="68"/>
      <c r="W576" s="68"/>
      <c r="X576" s="68"/>
      <c r="Y576" s="68"/>
      <c r="Z576" s="68"/>
    </row>
    <row r="577" spans="1:26" ht="15.75" customHeight="1">
      <c r="A577" s="68" t="e">
        <f>'2025 SEIS Data Analysis Plan'!#REF!</f>
        <v>#REF!</v>
      </c>
      <c r="B577" s="68"/>
      <c r="C577" s="5"/>
      <c r="D577" s="68"/>
      <c r="E577" s="68"/>
      <c r="F577" s="68"/>
      <c r="G577" s="68"/>
      <c r="H577" s="68"/>
      <c r="I577" s="68"/>
      <c r="J577" s="68"/>
      <c r="K577" s="68"/>
      <c r="L577" s="68"/>
      <c r="M577" s="68"/>
      <c r="N577" s="68"/>
      <c r="O577" s="68"/>
      <c r="P577" s="68"/>
      <c r="Q577" s="68"/>
      <c r="R577" s="68"/>
      <c r="S577" s="68"/>
      <c r="T577" s="68"/>
      <c r="U577" s="68"/>
      <c r="V577" s="68"/>
      <c r="W577" s="68"/>
      <c r="X577" s="68"/>
      <c r="Y577" s="68"/>
      <c r="Z577" s="68"/>
    </row>
    <row r="578" spans="1:26" ht="15.75" customHeight="1">
      <c r="A578" s="68" t="e">
        <f>'2025 SEIS Data Analysis Plan'!#REF!</f>
        <v>#REF!</v>
      </c>
      <c r="B578" s="68"/>
      <c r="C578" s="5"/>
      <c r="D578" s="68"/>
      <c r="E578" s="68"/>
      <c r="F578" s="68"/>
      <c r="G578" s="68"/>
      <c r="H578" s="68"/>
      <c r="I578" s="68"/>
      <c r="J578" s="68"/>
      <c r="K578" s="68"/>
      <c r="L578" s="68"/>
      <c r="M578" s="68"/>
      <c r="N578" s="68"/>
      <c r="O578" s="68"/>
      <c r="P578" s="68"/>
      <c r="Q578" s="68"/>
      <c r="R578" s="68"/>
      <c r="S578" s="68"/>
      <c r="T578" s="68"/>
      <c r="U578" s="68"/>
      <c r="V578" s="68"/>
      <c r="W578" s="68"/>
      <c r="X578" s="68"/>
      <c r="Y578" s="68"/>
      <c r="Z578" s="68"/>
    </row>
    <row r="579" spans="1:26" ht="15.75" customHeight="1">
      <c r="A579" s="68" t="e">
        <f>'2025 SEIS Data Analysis Plan'!#REF!</f>
        <v>#REF!</v>
      </c>
      <c r="B579" s="68"/>
      <c r="C579" s="5"/>
      <c r="D579" s="68"/>
      <c r="E579" s="68"/>
      <c r="F579" s="68"/>
      <c r="G579" s="68"/>
      <c r="H579" s="68"/>
      <c r="I579" s="68"/>
      <c r="J579" s="68"/>
      <c r="K579" s="68"/>
      <c r="L579" s="68"/>
      <c r="M579" s="68"/>
      <c r="N579" s="68"/>
      <c r="O579" s="68"/>
      <c r="P579" s="68"/>
      <c r="Q579" s="68"/>
      <c r="R579" s="68"/>
      <c r="S579" s="68"/>
      <c r="T579" s="68"/>
      <c r="U579" s="68"/>
      <c r="V579" s="68"/>
      <c r="W579" s="68"/>
      <c r="X579" s="68"/>
      <c r="Y579" s="68"/>
      <c r="Z579" s="68"/>
    </row>
    <row r="580" spans="1:26" ht="15.75" customHeight="1">
      <c r="A580" s="68" t="e">
        <f>'2025 SEIS Data Analysis Plan'!#REF!</f>
        <v>#REF!</v>
      </c>
      <c r="B580" s="68"/>
      <c r="C580" s="5"/>
      <c r="D580" s="68"/>
      <c r="E580" s="68"/>
      <c r="F580" s="68"/>
      <c r="G580" s="68"/>
      <c r="H580" s="68"/>
      <c r="I580" s="68"/>
      <c r="J580" s="68"/>
      <c r="K580" s="68"/>
      <c r="L580" s="68"/>
      <c r="M580" s="68"/>
      <c r="N580" s="68"/>
      <c r="O580" s="68"/>
      <c r="P580" s="68"/>
      <c r="Q580" s="68"/>
      <c r="R580" s="68"/>
      <c r="S580" s="68"/>
      <c r="T580" s="68"/>
      <c r="U580" s="68"/>
      <c r="V580" s="68"/>
      <c r="W580" s="68"/>
      <c r="X580" s="68"/>
      <c r="Y580" s="68"/>
      <c r="Z580" s="68"/>
    </row>
    <row r="581" spans="1:26" ht="15.75" customHeight="1">
      <c r="A581" s="68" t="e">
        <f>'2025 SEIS Data Analysis Plan'!#REF!</f>
        <v>#REF!</v>
      </c>
      <c r="B581" s="68"/>
      <c r="C581" s="5"/>
      <c r="D581" s="68"/>
      <c r="E581" s="68"/>
      <c r="F581" s="68"/>
      <c r="G581" s="68"/>
      <c r="H581" s="68"/>
      <c r="I581" s="68"/>
      <c r="J581" s="68"/>
      <c r="K581" s="68"/>
      <c r="L581" s="68"/>
      <c r="M581" s="68"/>
      <c r="N581" s="68"/>
      <c r="O581" s="68"/>
      <c r="P581" s="68"/>
      <c r="Q581" s="68"/>
      <c r="R581" s="68"/>
      <c r="S581" s="68"/>
      <c r="T581" s="68"/>
      <c r="U581" s="68"/>
      <c r="V581" s="68"/>
      <c r="W581" s="68"/>
      <c r="X581" s="68"/>
      <c r="Y581" s="68"/>
      <c r="Z581" s="68"/>
    </row>
    <row r="582" spans="1:26" ht="15.75" customHeight="1">
      <c r="A582" s="68" t="e">
        <f>'2025 SEIS Data Analysis Plan'!#REF!</f>
        <v>#REF!</v>
      </c>
      <c r="B582" s="68"/>
      <c r="C582" s="5"/>
      <c r="D582" s="68"/>
      <c r="E582" s="68"/>
      <c r="F582" s="68"/>
      <c r="G582" s="68"/>
      <c r="H582" s="68"/>
      <c r="I582" s="68"/>
      <c r="J582" s="68"/>
      <c r="K582" s="68"/>
      <c r="L582" s="68"/>
      <c r="M582" s="68"/>
      <c r="N582" s="68"/>
      <c r="O582" s="68"/>
      <c r="P582" s="68"/>
      <c r="Q582" s="68"/>
      <c r="R582" s="68"/>
      <c r="S582" s="68"/>
      <c r="T582" s="68"/>
      <c r="U582" s="68"/>
      <c r="V582" s="68"/>
      <c r="W582" s="68"/>
      <c r="X582" s="68"/>
      <c r="Y582" s="68"/>
      <c r="Z582" s="68"/>
    </row>
    <row r="583" spans="1:26" ht="15.75" customHeight="1">
      <c r="A583" s="68" t="e">
        <f>'2025 SEIS Data Analysis Plan'!#REF!</f>
        <v>#REF!</v>
      </c>
      <c r="B583" s="68"/>
      <c r="C583" s="5"/>
      <c r="D583" s="68"/>
      <c r="E583" s="68"/>
      <c r="F583" s="68"/>
      <c r="G583" s="68"/>
      <c r="H583" s="68"/>
      <c r="I583" s="68"/>
      <c r="J583" s="68"/>
      <c r="K583" s="68"/>
      <c r="L583" s="68"/>
      <c r="M583" s="68"/>
      <c r="N583" s="68"/>
      <c r="O583" s="68"/>
      <c r="P583" s="68"/>
      <c r="Q583" s="68"/>
      <c r="R583" s="68"/>
      <c r="S583" s="68"/>
      <c r="T583" s="68"/>
      <c r="U583" s="68"/>
      <c r="V583" s="68"/>
      <c r="W583" s="68"/>
      <c r="X583" s="68"/>
      <c r="Y583" s="68"/>
      <c r="Z583" s="68"/>
    </row>
    <row r="584" spans="1:26" ht="15.75" customHeight="1">
      <c r="A584" s="68" t="e">
        <f>'2025 SEIS Data Analysis Plan'!#REF!</f>
        <v>#REF!</v>
      </c>
      <c r="B584" s="68"/>
      <c r="C584" s="5"/>
      <c r="D584" s="68"/>
      <c r="E584" s="68"/>
      <c r="F584" s="68"/>
      <c r="G584" s="68"/>
      <c r="H584" s="68"/>
      <c r="I584" s="68"/>
      <c r="J584" s="68"/>
      <c r="K584" s="68"/>
      <c r="L584" s="68"/>
      <c r="M584" s="68"/>
      <c r="N584" s="68"/>
      <c r="O584" s="68"/>
      <c r="P584" s="68"/>
      <c r="Q584" s="68"/>
      <c r="R584" s="68"/>
      <c r="S584" s="68"/>
      <c r="T584" s="68"/>
      <c r="U584" s="68"/>
      <c r="V584" s="68"/>
      <c r="W584" s="68"/>
      <c r="X584" s="68"/>
      <c r="Y584" s="68"/>
      <c r="Z584" s="68"/>
    </row>
    <row r="585" spans="1:26" ht="15.75" customHeight="1">
      <c r="A585" s="68" t="e">
        <f>'2025 SEIS Data Analysis Plan'!#REF!</f>
        <v>#REF!</v>
      </c>
      <c r="B585" s="68"/>
      <c r="C585" s="5"/>
      <c r="D585" s="68"/>
      <c r="E585" s="68"/>
      <c r="F585" s="68"/>
      <c r="G585" s="68"/>
      <c r="H585" s="68"/>
      <c r="I585" s="68"/>
      <c r="J585" s="68"/>
      <c r="K585" s="68"/>
      <c r="L585" s="68"/>
      <c r="M585" s="68"/>
      <c r="N585" s="68"/>
      <c r="O585" s="68"/>
      <c r="P585" s="68"/>
      <c r="Q585" s="68"/>
      <c r="R585" s="68"/>
      <c r="S585" s="68"/>
      <c r="T585" s="68"/>
      <c r="U585" s="68"/>
      <c r="V585" s="68"/>
      <c r="W585" s="68"/>
      <c r="X585" s="68"/>
      <c r="Y585" s="68"/>
      <c r="Z585" s="68"/>
    </row>
    <row r="586" spans="1:26" ht="15.75" customHeight="1">
      <c r="A586" s="68"/>
      <c r="B586" s="68"/>
      <c r="C586" s="5"/>
      <c r="D586" s="68"/>
      <c r="E586" s="68"/>
      <c r="F586" s="68"/>
      <c r="G586" s="68"/>
      <c r="H586" s="68"/>
      <c r="I586" s="68"/>
      <c r="J586" s="68"/>
      <c r="K586" s="68"/>
      <c r="L586" s="68"/>
      <c r="M586" s="68"/>
      <c r="N586" s="68"/>
      <c r="O586" s="68"/>
      <c r="P586" s="68"/>
      <c r="Q586" s="68"/>
      <c r="R586" s="68"/>
      <c r="S586" s="68"/>
      <c r="T586" s="68"/>
      <c r="U586" s="68"/>
      <c r="V586" s="68"/>
      <c r="W586" s="68"/>
      <c r="X586" s="68"/>
      <c r="Y586" s="68"/>
      <c r="Z586" s="68"/>
    </row>
    <row r="587" spans="1:26" ht="15.75" customHeight="1">
      <c r="A587" s="68"/>
      <c r="B587" s="68"/>
      <c r="C587" s="5"/>
      <c r="D587" s="68"/>
      <c r="E587" s="68"/>
      <c r="F587" s="68"/>
      <c r="G587" s="68"/>
      <c r="H587" s="68"/>
      <c r="I587" s="68"/>
      <c r="J587" s="68"/>
      <c r="K587" s="68"/>
      <c r="L587" s="68"/>
      <c r="M587" s="68"/>
      <c r="N587" s="68"/>
      <c r="O587" s="68"/>
      <c r="P587" s="68"/>
      <c r="Q587" s="68"/>
      <c r="R587" s="68"/>
      <c r="S587" s="68"/>
      <c r="T587" s="68"/>
      <c r="U587" s="68"/>
      <c r="V587" s="68"/>
      <c r="W587" s="68"/>
      <c r="X587" s="68"/>
      <c r="Y587" s="68"/>
      <c r="Z587" s="68"/>
    </row>
    <row r="588" spans="1:26" ht="15.75" customHeight="1">
      <c r="A588" s="68"/>
      <c r="B588" s="68"/>
      <c r="C588" s="5"/>
      <c r="D588" s="68"/>
      <c r="E588" s="68"/>
      <c r="F588" s="68"/>
      <c r="G588" s="68"/>
      <c r="H588" s="68"/>
      <c r="I588" s="68"/>
      <c r="J588" s="68"/>
      <c r="K588" s="68"/>
      <c r="L588" s="68"/>
      <c r="M588" s="68"/>
      <c r="N588" s="68"/>
      <c r="O588" s="68"/>
      <c r="P588" s="68"/>
      <c r="Q588" s="68"/>
      <c r="R588" s="68"/>
      <c r="S588" s="68"/>
      <c r="T588" s="68"/>
      <c r="U588" s="68"/>
      <c r="V588" s="68"/>
      <c r="W588" s="68"/>
      <c r="X588" s="68"/>
      <c r="Y588" s="68"/>
      <c r="Z588" s="68"/>
    </row>
    <row r="589" spans="1:26" ht="15.75" customHeight="1">
      <c r="A589" s="68"/>
      <c r="B589" s="68"/>
      <c r="C589" s="5"/>
      <c r="D589" s="68"/>
      <c r="E589" s="68"/>
      <c r="F589" s="68"/>
      <c r="G589" s="68"/>
      <c r="H589" s="68"/>
      <c r="I589" s="68"/>
      <c r="J589" s="68"/>
      <c r="K589" s="68"/>
      <c r="L589" s="68"/>
      <c r="M589" s="68"/>
      <c r="N589" s="68"/>
      <c r="O589" s="68"/>
      <c r="P589" s="68"/>
      <c r="Q589" s="68"/>
      <c r="R589" s="68"/>
      <c r="S589" s="68"/>
      <c r="T589" s="68"/>
      <c r="U589" s="68"/>
      <c r="V589" s="68"/>
      <c r="W589" s="68"/>
      <c r="X589" s="68"/>
      <c r="Y589" s="68"/>
      <c r="Z589" s="68"/>
    </row>
    <row r="590" spans="1:26" ht="15.75" customHeight="1">
      <c r="A590" s="68"/>
      <c r="B590" s="68"/>
      <c r="C590" s="5"/>
      <c r="D590" s="68"/>
      <c r="E590" s="68"/>
      <c r="F590" s="68"/>
      <c r="G590" s="68"/>
      <c r="H590" s="68"/>
      <c r="I590" s="68"/>
      <c r="J590" s="68"/>
      <c r="K590" s="68"/>
      <c r="L590" s="68"/>
      <c r="M590" s="68"/>
      <c r="N590" s="68"/>
      <c r="O590" s="68"/>
      <c r="P590" s="68"/>
      <c r="Q590" s="68"/>
      <c r="R590" s="68"/>
      <c r="S590" s="68"/>
      <c r="T590" s="68"/>
      <c r="U590" s="68"/>
      <c r="V590" s="68"/>
      <c r="W590" s="68"/>
      <c r="X590" s="68"/>
      <c r="Y590" s="68"/>
      <c r="Z590" s="68"/>
    </row>
    <row r="591" spans="1:26" ht="15.75" customHeight="1">
      <c r="A591" s="68"/>
      <c r="B591" s="68"/>
      <c r="C591" s="5"/>
      <c r="D591" s="68"/>
      <c r="E591" s="68"/>
      <c r="F591" s="68"/>
      <c r="G591" s="68"/>
      <c r="H591" s="68"/>
      <c r="I591" s="68"/>
      <c r="J591" s="68"/>
      <c r="K591" s="68"/>
      <c r="L591" s="68"/>
      <c r="M591" s="68"/>
      <c r="N591" s="68"/>
      <c r="O591" s="68"/>
      <c r="P591" s="68"/>
      <c r="Q591" s="68"/>
      <c r="R591" s="68"/>
      <c r="S591" s="68"/>
      <c r="T591" s="68"/>
      <c r="U591" s="68"/>
      <c r="V591" s="68"/>
      <c r="W591" s="68"/>
      <c r="X591" s="68"/>
      <c r="Y591" s="68"/>
      <c r="Z591" s="68"/>
    </row>
    <row r="592" spans="1:26" ht="15.75" customHeight="1">
      <c r="A592" s="68"/>
      <c r="B592" s="68"/>
      <c r="C592" s="5"/>
      <c r="D592" s="68"/>
      <c r="E592" s="68"/>
      <c r="F592" s="68"/>
      <c r="G592" s="68"/>
      <c r="H592" s="68"/>
      <c r="I592" s="68"/>
      <c r="J592" s="68"/>
      <c r="K592" s="68"/>
      <c r="L592" s="68"/>
      <c r="M592" s="68"/>
      <c r="N592" s="68"/>
      <c r="O592" s="68"/>
      <c r="P592" s="68"/>
      <c r="Q592" s="68"/>
      <c r="R592" s="68"/>
      <c r="S592" s="68"/>
      <c r="T592" s="68"/>
      <c r="U592" s="68"/>
      <c r="V592" s="68"/>
      <c r="W592" s="68"/>
      <c r="X592" s="68"/>
      <c r="Y592" s="68"/>
      <c r="Z592" s="68"/>
    </row>
    <row r="593" spans="1:26" ht="15.75" customHeight="1">
      <c r="A593" s="68"/>
      <c r="B593" s="68"/>
      <c r="C593" s="5"/>
      <c r="D593" s="68"/>
      <c r="E593" s="68"/>
      <c r="F593" s="68"/>
      <c r="G593" s="68"/>
      <c r="H593" s="68"/>
      <c r="I593" s="68"/>
      <c r="J593" s="68"/>
      <c r="K593" s="68"/>
      <c r="L593" s="68"/>
      <c r="M593" s="68"/>
      <c r="N593" s="68"/>
      <c r="O593" s="68"/>
      <c r="P593" s="68"/>
      <c r="Q593" s="68"/>
      <c r="R593" s="68"/>
      <c r="S593" s="68"/>
      <c r="T593" s="68"/>
      <c r="U593" s="68"/>
      <c r="V593" s="68"/>
      <c r="W593" s="68"/>
      <c r="X593" s="68"/>
      <c r="Y593" s="68"/>
      <c r="Z593" s="68"/>
    </row>
    <row r="594" spans="1:26" ht="15.75" customHeight="1">
      <c r="A594" s="68"/>
      <c r="B594" s="68"/>
      <c r="C594" s="5"/>
      <c r="D594" s="68"/>
      <c r="E594" s="68"/>
      <c r="F594" s="68"/>
      <c r="G594" s="68"/>
      <c r="H594" s="68"/>
      <c r="I594" s="68"/>
      <c r="J594" s="68"/>
      <c r="K594" s="68"/>
      <c r="L594" s="68"/>
      <c r="M594" s="68"/>
      <c r="N594" s="68"/>
      <c r="O594" s="68"/>
      <c r="P594" s="68"/>
      <c r="Q594" s="68"/>
      <c r="R594" s="68"/>
      <c r="S594" s="68"/>
      <c r="T594" s="68"/>
      <c r="U594" s="68"/>
      <c r="V594" s="68"/>
      <c r="W594" s="68"/>
      <c r="X594" s="68"/>
      <c r="Y594" s="68"/>
      <c r="Z594" s="68"/>
    </row>
    <row r="595" spans="1:26" ht="15.75" customHeight="1">
      <c r="A595" s="68"/>
      <c r="B595" s="68"/>
      <c r="C595" s="5"/>
      <c r="D595" s="68"/>
      <c r="E595" s="68"/>
      <c r="F595" s="68"/>
      <c r="G595" s="68"/>
      <c r="H595" s="68"/>
      <c r="I595" s="68"/>
      <c r="J595" s="68"/>
      <c r="K595" s="68"/>
      <c r="L595" s="68"/>
      <c r="M595" s="68"/>
      <c r="N595" s="68"/>
      <c r="O595" s="68"/>
      <c r="P595" s="68"/>
      <c r="Q595" s="68"/>
      <c r="R595" s="68"/>
      <c r="S595" s="68"/>
      <c r="T595" s="68"/>
      <c r="U595" s="68"/>
      <c r="V595" s="68"/>
      <c r="W595" s="68"/>
      <c r="X595" s="68"/>
      <c r="Y595" s="68"/>
      <c r="Z595" s="68"/>
    </row>
    <row r="596" spans="1:26" ht="15.75" customHeight="1">
      <c r="A596" s="68"/>
      <c r="B596" s="68"/>
      <c r="C596" s="5"/>
      <c r="D596" s="68"/>
      <c r="E596" s="68"/>
      <c r="F596" s="68"/>
      <c r="G596" s="68"/>
      <c r="H596" s="68"/>
      <c r="I596" s="68"/>
      <c r="J596" s="68"/>
      <c r="K596" s="68"/>
      <c r="L596" s="68"/>
      <c r="M596" s="68"/>
      <c r="N596" s="68"/>
      <c r="O596" s="68"/>
      <c r="P596" s="68"/>
      <c r="Q596" s="68"/>
      <c r="R596" s="68"/>
      <c r="S596" s="68"/>
      <c r="T596" s="68"/>
      <c r="U596" s="68"/>
      <c r="V596" s="68"/>
      <c r="W596" s="68"/>
      <c r="X596" s="68"/>
      <c r="Y596" s="68"/>
      <c r="Z596" s="68"/>
    </row>
    <row r="597" spans="1:26" ht="15.75" customHeight="1">
      <c r="A597" s="68"/>
      <c r="B597" s="68"/>
      <c r="C597" s="5"/>
      <c r="D597" s="68"/>
      <c r="E597" s="68"/>
      <c r="F597" s="68"/>
      <c r="G597" s="68"/>
      <c r="H597" s="68"/>
      <c r="I597" s="68"/>
      <c r="J597" s="68"/>
      <c r="K597" s="68"/>
      <c r="L597" s="68"/>
      <c r="M597" s="68"/>
      <c r="N597" s="68"/>
      <c r="O597" s="68"/>
      <c r="P597" s="68"/>
      <c r="Q597" s="68"/>
      <c r="R597" s="68"/>
      <c r="S597" s="68"/>
      <c r="T597" s="68"/>
      <c r="U597" s="68"/>
      <c r="V597" s="68"/>
      <c r="W597" s="68"/>
      <c r="X597" s="68"/>
      <c r="Y597" s="68"/>
      <c r="Z597" s="68"/>
    </row>
    <row r="598" spans="1:26" ht="15.75" customHeight="1">
      <c r="A598" s="68"/>
      <c r="B598" s="68"/>
      <c r="C598" s="5"/>
      <c r="D598" s="68"/>
      <c r="E598" s="68"/>
      <c r="F598" s="68"/>
      <c r="G598" s="68"/>
      <c r="H598" s="68"/>
      <c r="I598" s="68"/>
      <c r="J598" s="68"/>
      <c r="K598" s="68"/>
      <c r="L598" s="68"/>
      <c r="M598" s="68"/>
      <c r="N598" s="68"/>
      <c r="O598" s="68"/>
      <c r="P598" s="68"/>
      <c r="Q598" s="68"/>
      <c r="R598" s="68"/>
      <c r="S598" s="68"/>
      <c r="T598" s="68"/>
      <c r="U598" s="68"/>
      <c r="V598" s="68"/>
      <c r="W598" s="68"/>
      <c r="X598" s="68"/>
      <c r="Y598" s="68"/>
      <c r="Z598" s="68"/>
    </row>
    <row r="599" spans="1:26" ht="15.75" customHeight="1">
      <c r="A599" s="68"/>
      <c r="B599" s="68"/>
      <c r="C599" s="5"/>
      <c r="D599" s="68"/>
      <c r="E599" s="68"/>
      <c r="F599" s="68"/>
      <c r="G599" s="68"/>
      <c r="H599" s="68"/>
      <c r="I599" s="68"/>
      <c r="J599" s="68"/>
      <c r="K599" s="68"/>
      <c r="L599" s="68"/>
      <c r="M599" s="68"/>
      <c r="N599" s="68"/>
      <c r="O599" s="68"/>
      <c r="P599" s="68"/>
      <c r="Q599" s="68"/>
      <c r="R599" s="68"/>
      <c r="S599" s="68"/>
      <c r="T599" s="68"/>
      <c r="U599" s="68"/>
      <c r="V599" s="68"/>
      <c r="W599" s="68"/>
      <c r="X599" s="68"/>
      <c r="Y599" s="68"/>
      <c r="Z599" s="68"/>
    </row>
    <row r="600" spans="1:26" ht="15.75" customHeight="1">
      <c r="A600" s="68"/>
      <c r="B600" s="68"/>
      <c r="C600" s="5"/>
      <c r="D600" s="68"/>
      <c r="E600" s="68"/>
      <c r="F600" s="68"/>
      <c r="G600" s="68"/>
      <c r="H600" s="68"/>
      <c r="I600" s="68"/>
      <c r="J600" s="68"/>
      <c r="K600" s="68"/>
      <c r="L600" s="68"/>
      <c r="M600" s="68"/>
      <c r="N600" s="68"/>
      <c r="O600" s="68"/>
      <c r="P600" s="68"/>
      <c r="Q600" s="68"/>
      <c r="R600" s="68"/>
      <c r="S600" s="68"/>
      <c r="T600" s="68"/>
      <c r="U600" s="68"/>
      <c r="V600" s="68"/>
      <c r="W600" s="68"/>
      <c r="X600" s="68"/>
      <c r="Y600" s="68"/>
      <c r="Z600" s="68"/>
    </row>
    <row r="601" spans="1:26" ht="15.75" customHeight="1">
      <c r="A601" s="68"/>
      <c r="B601" s="68"/>
      <c r="C601" s="5"/>
      <c r="D601" s="68"/>
      <c r="E601" s="68"/>
      <c r="F601" s="68"/>
      <c r="G601" s="68"/>
      <c r="H601" s="68"/>
      <c r="I601" s="68"/>
      <c r="J601" s="68"/>
      <c r="K601" s="68"/>
      <c r="L601" s="68"/>
      <c r="M601" s="68"/>
      <c r="N601" s="68"/>
      <c r="O601" s="68"/>
      <c r="P601" s="68"/>
      <c r="Q601" s="68"/>
      <c r="R601" s="68"/>
      <c r="S601" s="68"/>
      <c r="T601" s="68"/>
      <c r="U601" s="68"/>
      <c r="V601" s="68"/>
      <c r="W601" s="68"/>
      <c r="X601" s="68"/>
      <c r="Y601" s="68"/>
      <c r="Z601" s="68"/>
    </row>
    <row r="602" spans="1:26" ht="15.75" customHeight="1">
      <c r="A602" s="68"/>
      <c r="B602" s="68"/>
      <c r="C602" s="5"/>
      <c r="D602" s="68"/>
      <c r="E602" s="68"/>
      <c r="F602" s="68"/>
      <c r="G602" s="68"/>
      <c r="H602" s="68"/>
      <c r="I602" s="68"/>
      <c r="J602" s="68"/>
      <c r="K602" s="68"/>
      <c r="L602" s="68"/>
      <c r="M602" s="68"/>
      <c r="N602" s="68"/>
      <c r="O602" s="68"/>
      <c r="P602" s="68"/>
      <c r="Q602" s="68"/>
      <c r="R602" s="68"/>
      <c r="S602" s="68"/>
      <c r="T602" s="68"/>
      <c r="U602" s="68"/>
      <c r="V602" s="68"/>
      <c r="W602" s="68"/>
      <c r="X602" s="68"/>
      <c r="Y602" s="68"/>
      <c r="Z602" s="68"/>
    </row>
    <row r="603" spans="1:26" ht="15.75" customHeight="1">
      <c r="A603" s="68"/>
      <c r="B603" s="68"/>
      <c r="C603" s="5"/>
      <c r="D603" s="68"/>
      <c r="E603" s="68"/>
      <c r="F603" s="68"/>
      <c r="G603" s="68"/>
      <c r="H603" s="68"/>
      <c r="I603" s="68"/>
      <c r="J603" s="68"/>
      <c r="K603" s="68"/>
      <c r="L603" s="68"/>
      <c r="M603" s="68"/>
      <c r="N603" s="68"/>
      <c r="O603" s="68"/>
      <c r="P603" s="68"/>
      <c r="Q603" s="68"/>
      <c r="R603" s="68"/>
      <c r="S603" s="68"/>
      <c r="T603" s="68"/>
      <c r="U603" s="68"/>
      <c r="V603" s="68"/>
      <c r="W603" s="68"/>
      <c r="X603" s="68"/>
      <c r="Y603" s="68"/>
      <c r="Z603" s="68"/>
    </row>
    <row r="604" spans="1:26" ht="15.75" customHeight="1">
      <c r="A604" s="68"/>
      <c r="B604" s="68"/>
      <c r="C604" s="5"/>
      <c r="D604" s="68"/>
      <c r="E604" s="68"/>
      <c r="F604" s="68"/>
      <c r="G604" s="68"/>
      <c r="H604" s="68"/>
      <c r="I604" s="68"/>
      <c r="J604" s="68"/>
      <c r="K604" s="68"/>
      <c r="L604" s="68"/>
      <c r="M604" s="68"/>
      <c r="N604" s="68"/>
      <c r="O604" s="68"/>
      <c r="P604" s="68"/>
      <c r="Q604" s="68"/>
      <c r="R604" s="68"/>
      <c r="S604" s="68"/>
      <c r="T604" s="68"/>
      <c r="U604" s="68"/>
      <c r="V604" s="68"/>
      <c r="W604" s="68"/>
      <c r="X604" s="68"/>
      <c r="Y604" s="68"/>
      <c r="Z604" s="68"/>
    </row>
    <row r="605" spans="1:26" ht="15.75" customHeight="1">
      <c r="A605" s="68"/>
      <c r="B605" s="68"/>
      <c r="C605" s="5"/>
      <c r="D605" s="68"/>
      <c r="E605" s="68"/>
      <c r="F605" s="68"/>
      <c r="G605" s="68"/>
      <c r="H605" s="68"/>
      <c r="I605" s="68"/>
      <c r="J605" s="68"/>
      <c r="K605" s="68"/>
      <c r="L605" s="68"/>
      <c r="M605" s="68"/>
      <c r="N605" s="68"/>
      <c r="O605" s="68"/>
      <c r="P605" s="68"/>
      <c r="Q605" s="68"/>
      <c r="R605" s="68"/>
      <c r="S605" s="68"/>
      <c r="T605" s="68"/>
      <c r="U605" s="68"/>
      <c r="V605" s="68"/>
      <c r="W605" s="68"/>
      <c r="X605" s="68"/>
      <c r="Y605" s="68"/>
      <c r="Z605" s="68"/>
    </row>
    <row r="606" spans="1:26" ht="15.75" customHeight="1">
      <c r="A606" s="68"/>
      <c r="B606" s="68"/>
      <c r="C606" s="5"/>
      <c r="D606" s="68"/>
      <c r="E606" s="68"/>
      <c r="F606" s="68"/>
      <c r="G606" s="68"/>
      <c r="H606" s="68"/>
      <c r="I606" s="68"/>
      <c r="J606" s="68"/>
      <c r="K606" s="68"/>
      <c r="L606" s="68"/>
      <c r="M606" s="68"/>
      <c r="N606" s="68"/>
      <c r="O606" s="68"/>
      <c r="P606" s="68"/>
      <c r="Q606" s="68"/>
      <c r="R606" s="68"/>
      <c r="S606" s="68"/>
      <c r="T606" s="68"/>
      <c r="U606" s="68"/>
      <c r="V606" s="68"/>
      <c r="W606" s="68"/>
      <c r="X606" s="68"/>
      <c r="Y606" s="68"/>
      <c r="Z606" s="68"/>
    </row>
    <row r="607" spans="1:26" ht="15.75" customHeight="1">
      <c r="A607" s="68"/>
      <c r="B607" s="68"/>
      <c r="C607" s="5"/>
      <c r="D607" s="68"/>
      <c r="E607" s="68"/>
      <c r="F607" s="68"/>
      <c r="G607" s="68"/>
      <c r="H607" s="68"/>
      <c r="I607" s="68"/>
      <c r="J607" s="68"/>
      <c r="K607" s="68"/>
      <c r="L607" s="68"/>
      <c r="M607" s="68"/>
      <c r="N607" s="68"/>
      <c r="O607" s="68"/>
      <c r="P607" s="68"/>
      <c r="Q607" s="68"/>
      <c r="R607" s="68"/>
      <c r="S607" s="68"/>
      <c r="T607" s="68"/>
      <c r="U607" s="68"/>
      <c r="V607" s="68"/>
      <c r="W607" s="68"/>
      <c r="X607" s="68"/>
      <c r="Y607" s="68"/>
      <c r="Z607" s="68"/>
    </row>
    <row r="608" spans="1:26" ht="15.75" customHeight="1">
      <c r="A608" s="68"/>
      <c r="B608" s="68"/>
      <c r="C608" s="5"/>
      <c r="D608" s="68"/>
      <c r="E608" s="68"/>
      <c r="F608" s="68"/>
      <c r="G608" s="68"/>
      <c r="H608" s="68"/>
      <c r="I608" s="68"/>
      <c r="J608" s="68"/>
      <c r="K608" s="68"/>
      <c r="L608" s="68"/>
      <c r="M608" s="68"/>
      <c r="N608" s="68"/>
      <c r="O608" s="68"/>
      <c r="P608" s="68"/>
      <c r="Q608" s="68"/>
      <c r="R608" s="68"/>
      <c r="S608" s="68"/>
      <c r="T608" s="68"/>
      <c r="U608" s="68"/>
      <c r="V608" s="68"/>
      <c r="W608" s="68"/>
      <c r="X608" s="68"/>
      <c r="Y608" s="68"/>
      <c r="Z608" s="68"/>
    </row>
    <row r="609" spans="1:26" ht="15.75" customHeight="1">
      <c r="A609" s="68"/>
      <c r="B609" s="68"/>
      <c r="C609" s="5"/>
      <c r="D609" s="68"/>
      <c r="E609" s="68"/>
      <c r="F609" s="68"/>
      <c r="G609" s="68"/>
      <c r="H609" s="68"/>
      <c r="I609" s="68"/>
      <c r="J609" s="68"/>
      <c r="K609" s="68"/>
      <c r="L609" s="68"/>
      <c r="M609" s="68"/>
      <c r="N609" s="68"/>
      <c r="O609" s="68"/>
      <c r="P609" s="68"/>
      <c r="Q609" s="68"/>
      <c r="R609" s="68"/>
      <c r="S609" s="68"/>
      <c r="T609" s="68"/>
      <c r="U609" s="68"/>
      <c r="V609" s="68"/>
      <c r="W609" s="68"/>
      <c r="X609" s="68"/>
      <c r="Y609" s="68"/>
      <c r="Z609" s="68"/>
    </row>
    <row r="610" spans="1:26" ht="15.75" customHeight="1">
      <c r="A610" s="68"/>
      <c r="B610" s="68"/>
      <c r="C610" s="5"/>
      <c r="D610" s="68"/>
      <c r="E610" s="68"/>
      <c r="F610" s="68"/>
      <c r="G610" s="68"/>
      <c r="H610" s="68"/>
      <c r="I610" s="68"/>
      <c r="J610" s="68"/>
      <c r="K610" s="68"/>
      <c r="L610" s="68"/>
      <c r="M610" s="68"/>
      <c r="N610" s="68"/>
      <c r="O610" s="68"/>
      <c r="P610" s="68"/>
      <c r="Q610" s="68"/>
      <c r="R610" s="68"/>
      <c r="S610" s="68"/>
      <c r="T610" s="68"/>
      <c r="U610" s="68"/>
      <c r="V610" s="68"/>
      <c r="W610" s="68"/>
      <c r="X610" s="68"/>
      <c r="Y610" s="68"/>
      <c r="Z610" s="68"/>
    </row>
    <row r="611" spans="1:26" ht="15.75" customHeight="1">
      <c r="A611" s="68"/>
      <c r="B611" s="68"/>
      <c r="C611" s="5"/>
      <c r="D611" s="68"/>
      <c r="E611" s="68"/>
      <c r="F611" s="68"/>
      <c r="G611" s="68"/>
      <c r="H611" s="68"/>
      <c r="I611" s="68"/>
      <c r="J611" s="68"/>
      <c r="K611" s="68"/>
      <c r="L611" s="68"/>
      <c r="M611" s="68"/>
      <c r="N611" s="68"/>
      <c r="O611" s="68"/>
      <c r="P611" s="68"/>
      <c r="Q611" s="68"/>
      <c r="R611" s="68"/>
      <c r="S611" s="68"/>
      <c r="T611" s="68"/>
      <c r="U611" s="68"/>
      <c r="V611" s="68"/>
      <c r="W611" s="68"/>
      <c r="X611" s="68"/>
      <c r="Y611" s="68"/>
      <c r="Z611" s="68"/>
    </row>
    <row r="612" spans="1:26" ht="15.75" customHeight="1">
      <c r="A612" s="68"/>
      <c r="B612" s="68"/>
      <c r="C612" s="5"/>
      <c r="D612" s="68"/>
      <c r="E612" s="68"/>
      <c r="F612" s="68"/>
      <c r="G612" s="68"/>
      <c r="H612" s="68"/>
      <c r="I612" s="68"/>
      <c r="J612" s="68"/>
      <c r="K612" s="68"/>
      <c r="L612" s="68"/>
      <c r="M612" s="68"/>
      <c r="N612" s="68"/>
      <c r="O612" s="68"/>
      <c r="P612" s="68"/>
      <c r="Q612" s="68"/>
      <c r="R612" s="68"/>
      <c r="S612" s="68"/>
      <c r="T612" s="68"/>
      <c r="U612" s="68"/>
      <c r="V612" s="68"/>
      <c r="W612" s="68"/>
      <c r="X612" s="68"/>
      <c r="Y612" s="68"/>
      <c r="Z612" s="68"/>
    </row>
    <row r="613" spans="1:26" ht="15.75" customHeight="1">
      <c r="A613" s="68"/>
      <c r="B613" s="68"/>
      <c r="C613" s="5"/>
      <c r="D613" s="68"/>
      <c r="E613" s="68"/>
      <c r="F613" s="68"/>
      <c r="G613" s="68"/>
      <c r="H613" s="68"/>
      <c r="I613" s="68"/>
      <c r="J613" s="68"/>
      <c r="K613" s="68"/>
      <c r="L613" s="68"/>
      <c r="M613" s="68"/>
      <c r="N613" s="68"/>
      <c r="O613" s="68"/>
      <c r="P613" s="68"/>
      <c r="Q613" s="68"/>
      <c r="R613" s="68"/>
      <c r="S613" s="68"/>
      <c r="T613" s="68"/>
      <c r="U613" s="68"/>
      <c r="V613" s="68"/>
      <c r="W613" s="68"/>
      <c r="X613" s="68"/>
      <c r="Y613" s="68"/>
      <c r="Z613" s="68"/>
    </row>
    <row r="614" spans="1:26" ht="15.75" customHeight="1">
      <c r="A614" s="68"/>
      <c r="B614" s="68"/>
      <c r="C614" s="5"/>
      <c r="D614" s="68"/>
      <c r="E614" s="68"/>
      <c r="F614" s="68"/>
      <c r="G614" s="68"/>
      <c r="H614" s="68"/>
      <c r="I614" s="68"/>
      <c r="J614" s="68"/>
      <c r="K614" s="68"/>
      <c r="L614" s="68"/>
      <c r="M614" s="68"/>
      <c r="N614" s="68"/>
      <c r="O614" s="68"/>
      <c r="P614" s="68"/>
      <c r="Q614" s="68"/>
      <c r="R614" s="68"/>
      <c r="S614" s="68"/>
      <c r="T614" s="68"/>
      <c r="U614" s="68"/>
      <c r="V614" s="68"/>
      <c r="W614" s="68"/>
      <c r="X614" s="68"/>
      <c r="Y614" s="68"/>
      <c r="Z614" s="68"/>
    </row>
    <row r="615" spans="1:26" ht="15.75" customHeight="1">
      <c r="A615" s="68"/>
      <c r="B615" s="68"/>
      <c r="C615" s="5"/>
      <c r="D615" s="68"/>
      <c r="E615" s="68"/>
      <c r="F615" s="68"/>
      <c r="G615" s="68"/>
      <c r="H615" s="68"/>
      <c r="I615" s="68"/>
      <c r="J615" s="68"/>
      <c r="K615" s="68"/>
      <c r="L615" s="68"/>
      <c r="M615" s="68"/>
      <c r="N615" s="68"/>
      <c r="O615" s="68"/>
      <c r="P615" s="68"/>
      <c r="Q615" s="68"/>
      <c r="R615" s="68"/>
      <c r="S615" s="68"/>
      <c r="T615" s="68"/>
      <c r="U615" s="68"/>
      <c r="V615" s="68"/>
      <c r="W615" s="68"/>
      <c r="X615" s="68"/>
      <c r="Y615" s="68"/>
      <c r="Z615" s="68"/>
    </row>
    <row r="616" spans="1:26" ht="15.75" customHeight="1">
      <c r="A616" s="68"/>
      <c r="B616" s="68"/>
      <c r="C616" s="5"/>
      <c r="D616" s="68"/>
      <c r="E616" s="68"/>
      <c r="F616" s="68"/>
      <c r="G616" s="68"/>
      <c r="H616" s="68"/>
      <c r="I616" s="68"/>
      <c r="J616" s="68"/>
      <c r="K616" s="68"/>
      <c r="L616" s="68"/>
      <c r="M616" s="68"/>
      <c r="N616" s="68"/>
      <c r="O616" s="68"/>
      <c r="P616" s="68"/>
      <c r="Q616" s="68"/>
      <c r="R616" s="68"/>
      <c r="S616" s="68"/>
      <c r="T616" s="68"/>
      <c r="U616" s="68"/>
      <c r="V616" s="68"/>
      <c r="W616" s="68"/>
      <c r="X616" s="68"/>
      <c r="Y616" s="68"/>
      <c r="Z616" s="68"/>
    </row>
    <row r="617" spans="1:26" ht="15.75" customHeight="1">
      <c r="A617" s="68"/>
      <c r="B617" s="68"/>
      <c r="C617" s="5"/>
      <c r="D617" s="68"/>
      <c r="E617" s="68"/>
      <c r="F617" s="68"/>
      <c r="G617" s="68"/>
      <c r="H617" s="68"/>
      <c r="I617" s="68"/>
      <c r="J617" s="68"/>
      <c r="K617" s="68"/>
      <c r="L617" s="68"/>
      <c r="M617" s="68"/>
      <c r="N617" s="68"/>
      <c r="O617" s="68"/>
      <c r="P617" s="68"/>
      <c r="Q617" s="68"/>
      <c r="R617" s="68"/>
      <c r="S617" s="68"/>
      <c r="T617" s="68"/>
      <c r="U617" s="68"/>
      <c r="V617" s="68"/>
      <c r="W617" s="68"/>
      <c r="X617" s="68"/>
      <c r="Y617" s="68"/>
      <c r="Z617" s="68"/>
    </row>
    <row r="618" spans="1:26" ht="15.75" customHeight="1">
      <c r="A618" s="68"/>
      <c r="B618" s="68"/>
      <c r="C618" s="5"/>
      <c r="D618" s="68"/>
      <c r="E618" s="68"/>
      <c r="F618" s="68"/>
      <c r="G618" s="68"/>
      <c r="H618" s="68"/>
      <c r="I618" s="68"/>
      <c r="J618" s="68"/>
      <c r="K618" s="68"/>
      <c r="L618" s="68"/>
      <c r="M618" s="68"/>
      <c r="N618" s="68"/>
      <c r="O618" s="68"/>
      <c r="P618" s="68"/>
      <c r="Q618" s="68"/>
      <c r="R618" s="68"/>
      <c r="S618" s="68"/>
      <c r="T618" s="68"/>
      <c r="U618" s="68"/>
      <c r="V618" s="68"/>
      <c r="W618" s="68"/>
      <c r="X618" s="68"/>
      <c r="Y618" s="68"/>
      <c r="Z618" s="68"/>
    </row>
    <row r="619" spans="1:26" ht="15.75" customHeight="1">
      <c r="A619" s="68"/>
      <c r="B619" s="68"/>
      <c r="C619" s="5"/>
      <c r="D619" s="68"/>
      <c r="E619" s="68"/>
      <c r="F619" s="68"/>
      <c r="G619" s="68"/>
      <c r="H619" s="68"/>
      <c r="I619" s="68"/>
      <c r="J619" s="68"/>
      <c r="K619" s="68"/>
      <c r="L619" s="68"/>
      <c r="M619" s="68"/>
      <c r="N619" s="68"/>
      <c r="O619" s="68"/>
      <c r="P619" s="68"/>
      <c r="Q619" s="68"/>
      <c r="R619" s="68"/>
      <c r="S619" s="68"/>
      <c r="T619" s="68"/>
      <c r="U619" s="68"/>
      <c r="V619" s="68"/>
      <c r="W619" s="68"/>
      <c r="X619" s="68"/>
      <c r="Y619" s="68"/>
      <c r="Z619" s="68"/>
    </row>
    <row r="620" spans="1:26" ht="15.75" customHeight="1">
      <c r="A620" s="68"/>
      <c r="B620" s="68"/>
      <c r="C620" s="5"/>
      <c r="D620" s="68"/>
      <c r="E620" s="68"/>
      <c r="F620" s="68"/>
      <c r="G620" s="68"/>
      <c r="H620" s="68"/>
      <c r="I620" s="68"/>
      <c r="J620" s="68"/>
      <c r="K620" s="68"/>
      <c r="L620" s="68"/>
      <c r="M620" s="68"/>
      <c r="N620" s="68"/>
      <c r="O620" s="68"/>
      <c r="P620" s="68"/>
      <c r="Q620" s="68"/>
      <c r="R620" s="68"/>
      <c r="S620" s="68"/>
      <c r="T620" s="68"/>
      <c r="U620" s="68"/>
      <c r="V620" s="68"/>
      <c r="W620" s="68"/>
      <c r="X620" s="68"/>
      <c r="Y620" s="68"/>
      <c r="Z620" s="68"/>
    </row>
    <row r="621" spans="1:26" ht="15.75" customHeight="1">
      <c r="A621" s="68"/>
      <c r="B621" s="68"/>
      <c r="C621" s="5"/>
      <c r="D621" s="68"/>
      <c r="E621" s="68"/>
      <c r="F621" s="68"/>
      <c r="G621" s="68"/>
      <c r="H621" s="68"/>
      <c r="I621" s="68"/>
      <c r="J621" s="68"/>
      <c r="K621" s="68"/>
      <c r="L621" s="68"/>
      <c r="M621" s="68"/>
      <c r="N621" s="68"/>
      <c r="O621" s="68"/>
      <c r="P621" s="68"/>
      <c r="Q621" s="68"/>
      <c r="R621" s="68"/>
      <c r="S621" s="68"/>
      <c r="T621" s="68"/>
      <c r="U621" s="68"/>
      <c r="V621" s="68"/>
      <c r="W621" s="68"/>
      <c r="X621" s="68"/>
      <c r="Y621" s="68"/>
      <c r="Z621" s="68"/>
    </row>
    <row r="622" spans="1:26" ht="15.75" customHeight="1">
      <c r="A622" s="68"/>
      <c r="B622" s="68"/>
      <c r="C622" s="5"/>
      <c r="D622" s="68"/>
      <c r="E622" s="68"/>
      <c r="F622" s="68"/>
      <c r="G622" s="68"/>
      <c r="H622" s="68"/>
      <c r="I622" s="68"/>
      <c r="J622" s="68"/>
      <c r="K622" s="68"/>
      <c r="L622" s="68"/>
      <c r="M622" s="68"/>
      <c r="N622" s="68"/>
      <c r="O622" s="68"/>
      <c r="P622" s="68"/>
      <c r="Q622" s="68"/>
      <c r="R622" s="68"/>
      <c r="S622" s="68"/>
      <c r="T622" s="68"/>
      <c r="U622" s="68"/>
      <c r="V622" s="68"/>
      <c r="W622" s="68"/>
      <c r="X622" s="68"/>
      <c r="Y622" s="68"/>
      <c r="Z622" s="68"/>
    </row>
    <row r="623" spans="1:26" ht="15.75" customHeight="1">
      <c r="A623" s="68"/>
      <c r="B623" s="68"/>
      <c r="C623" s="5"/>
      <c r="D623" s="68"/>
      <c r="E623" s="68"/>
      <c r="F623" s="68"/>
      <c r="G623" s="68"/>
      <c r="H623" s="68"/>
      <c r="I623" s="68"/>
      <c r="J623" s="68"/>
      <c r="K623" s="68"/>
      <c r="L623" s="68"/>
      <c r="M623" s="68"/>
      <c r="N623" s="68"/>
      <c r="O623" s="68"/>
      <c r="P623" s="68"/>
      <c r="Q623" s="68"/>
      <c r="R623" s="68"/>
      <c r="S623" s="68"/>
      <c r="T623" s="68"/>
      <c r="U623" s="68"/>
      <c r="V623" s="68"/>
      <c r="W623" s="68"/>
      <c r="X623" s="68"/>
      <c r="Y623" s="68"/>
      <c r="Z623" s="68"/>
    </row>
    <row r="624" spans="1:26" ht="15.75" customHeight="1">
      <c r="A624" s="68"/>
      <c r="B624" s="68"/>
      <c r="C624" s="5"/>
      <c r="D624" s="68"/>
      <c r="E624" s="68"/>
      <c r="F624" s="68"/>
      <c r="G624" s="68"/>
      <c r="H624" s="68"/>
      <c r="I624" s="68"/>
      <c r="J624" s="68"/>
      <c r="K624" s="68"/>
      <c r="L624" s="68"/>
      <c r="M624" s="68"/>
      <c r="N624" s="68"/>
      <c r="O624" s="68"/>
      <c r="P624" s="68"/>
      <c r="Q624" s="68"/>
      <c r="R624" s="68"/>
      <c r="S624" s="68"/>
      <c r="T624" s="68"/>
      <c r="U624" s="68"/>
      <c r="V624" s="68"/>
      <c r="W624" s="68"/>
      <c r="X624" s="68"/>
      <c r="Y624" s="68"/>
      <c r="Z624" s="68"/>
    </row>
    <row r="625" spans="1:26" ht="15.75" customHeight="1">
      <c r="A625" s="68"/>
      <c r="B625" s="68"/>
      <c r="C625" s="5"/>
      <c r="D625" s="68"/>
      <c r="E625" s="68"/>
      <c r="F625" s="68"/>
      <c r="G625" s="68"/>
      <c r="H625" s="68"/>
      <c r="I625" s="68"/>
      <c r="J625" s="68"/>
      <c r="K625" s="68"/>
      <c r="L625" s="68"/>
      <c r="M625" s="68"/>
      <c r="N625" s="68"/>
      <c r="O625" s="68"/>
      <c r="P625" s="68"/>
      <c r="Q625" s="68"/>
      <c r="R625" s="68"/>
      <c r="S625" s="68"/>
      <c r="T625" s="68"/>
      <c r="U625" s="68"/>
      <c r="V625" s="68"/>
      <c r="W625" s="68"/>
      <c r="X625" s="68"/>
      <c r="Y625" s="68"/>
      <c r="Z625" s="68"/>
    </row>
    <row r="626" spans="1:26" ht="15.75" customHeight="1">
      <c r="A626" s="68"/>
      <c r="B626" s="68"/>
      <c r="C626" s="5"/>
      <c r="D626" s="68"/>
      <c r="E626" s="68"/>
      <c r="F626" s="68"/>
      <c r="G626" s="68"/>
      <c r="H626" s="68"/>
      <c r="I626" s="68"/>
      <c r="J626" s="68"/>
      <c r="K626" s="68"/>
      <c r="L626" s="68"/>
      <c r="M626" s="68"/>
      <c r="N626" s="68"/>
      <c r="O626" s="68"/>
      <c r="P626" s="68"/>
      <c r="Q626" s="68"/>
      <c r="R626" s="68"/>
      <c r="S626" s="68"/>
      <c r="T626" s="68"/>
      <c r="U626" s="68"/>
      <c r="V626" s="68"/>
      <c r="W626" s="68"/>
      <c r="X626" s="68"/>
      <c r="Y626" s="68"/>
      <c r="Z626" s="68"/>
    </row>
    <row r="627" spans="1:26" ht="15.75" customHeight="1">
      <c r="A627" s="68"/>
      <c r="B627" s="68"/>
      <c r="C627" s="5"/>
      <c r="D627" s="68"/>
      <c r="E627" s="68"/>
      <c r="F627" s="68"/>
      <c r="G627" s="68"/>
      <c r="H627" s="68"/>
      <c r="I627" s="68"/>
      <c r="J627" s="68"/>
      <c r="K627" s="68"/>
      <c r="L627" s="68"/>
      <c r="M627" s="68"/>
      <c r="N627" s="68"/>
      <c r="O627" s="68"/>
      <c r="P627" s="68"/>
      <c r="Q627" s="68"/>
      <c r="R627" s="68"/>
      <c r="S627" s="68"/>
      <c r="T627" s="68"/>
      <c r="U627" s="68"/>
      <c r="V627" s="68"/>
      <c r="W627" s="68"/>
      <c r="X627" s="68"/>
      <c r="Y627" s="68"/>
      <c r="Z627" s="68"/>
    </row>
    <row r="628" spans="1:26" ht="15.75" customHeight="1">
      <c r="A628" s="68"/>
      <c r="B628" s="68"/>
      <c r="C628" s="5"/>
      <c r="D628" s="68"/>
      <c r="E628" s="68"/>
      <c r="F628" s="68"/>
      <c r="G628" s="68"/>
      <c r="H628" s="68"/>
      <c r="I628" s="68"/>
      <c r="J628" s="68"/>
      <c r="K628" s="68"/>
      <c r="L628" s="68"/>
      <c r="M628" s="68"/>
      <c r="N628" s="68"/>
      <c r="O628" s="68"/>
      <c r="P628" s="68"/>
      <c r="Q628" s="68"/>
      <c r="R628" s="68"/>
      <c r="S628" s="68"/>
      <c r="T628" s="68"/>
      <c r="U628" s="68"/>
      <c r="V628" s="68"/>
      <c r="W628" s="68"/>
      <c r="X628" s="68"/>
      <c r="Y628" s="68"/>
      <c r="Z628" s="68"/>
    </row>
    <row r="629" spans="1:26" ht="15.75" customHeight="1">
      <c r="A629" s="68"/>
      <c r="B629" s="68"/>
      <c r="C629" s="5"/>
      <c r="D629" s="68"/>
      <c r="E629" s="68"/>
      <c r="F629" s="68"/>
      <c r="G629" s="68"/>
      <c r="H629" s="68"/>
      <c r="I629" s="68"/>
      <c r="J629" s="68"/>
      <c r="K629" s="68"/>
      <c r="L629" s="68"/>
      <c r="M629" s="68"/>
      <c r="N629" s="68"/>
      <c r="O629" s="68"/>
      <c r="P629" s="68"/>
      <c r="Q629" s="68"/>
      <c r="R629" s="68"/>
      <c r="S629" s="68"/>
      <c r="T629" s="68"/>
      <c r="U629" s="68"/>
      <c r="V629" s="68"/>
      <c r="W629" s="68"/>
      <c r="X629" s="68"/>
      <c r="Y629" s="68"/>
      <c r="Z629" s="68"/>
    </row>
    <row r="630" spans="1:26" ht="15.75" customHeight="1">
      <c r="A630" s="68"/>
      <c r="B630" s="68"/>
      <c r="C630" s="5"/>
      <c r="D630" s="68"/>
      <c r="E630" s="68"/>
      <c r="F630" s="68"/>
      <c r="G630" s="68"/>
      <c r="H630" s="68"/>
      <c r="I630" s="68"/>
      <c r="J630" s="68"/>
      <c r="K630" s="68"/>
      <c r="L630" s="68"/>
      <c r="M630" s="68"/>
      <c r="N630" s="68"/>
      <c r="O630" s="68"/>
      <c r="P630" s="68"/>
      <c r="Q630" s="68"/>
      <c r="R630" s="68"/>
      <c r="S630" s="68"/>
      <c r="T630" s="68"/>
      <c r="U630" s="68"/>
      <c r="V630" s="68"/>
      <c r="W630" s="68"/>
      <c r="X630" s="68"/>
      <c r="Y630" s="68"/>
      <c r="Z630" s="68"/>
    </row>
    <row r="631" spans="1:26" ht="15.75" customHeight="1">
      <c r="A631" s="68"/>
      <c r="B631" s="68"/>
      <c r="C631" s="5"/>
      <c r="D631" s="68"/>
      <c r="E631" s="68"/>
      <c r="F631" s="68"/>
      <c r="G631" s="68"/>
      <c r="H631" s="68"/>
      <c r="I631" s="68"/>
      <c r="J631" s="68"/>
      <c r="K631" s="68"/>
      <c r="L631" s="68"/>
      <c r="M631" s="68"/>
      <c r="N631" s="68"/>
      <c r="O631" s="68"/>
      <c r="P631" s="68"/>
      <c r="Q631" s="68"/>
      <c r="R631" s="68"/>
      <c r="S631" s="68"/>
      <c r="T631" s="68"/>
      <c r="U631" s="68"/>
      <c r="V631" s="68"/>
      <c r="W631" s="68"/>
      <c r="X631" s="68"/>
      <c r="Y631" s="68"/>
      <c r="Z631" s="68"/>
    </row>
    <row r="632" spans="1:26" ht="15.75" customHeight="1">
      <c r="A632" s="68"/>
      <c r="B632" s="68"/>
      <c r="C632" s="5"/>
      <c r="D632" s="68"/>
      <c r="E632" s="68"/>
      <c r="F632" s="68"/>
      <c r="G632" s="68"/>
      <c r="H632" s="68"/>
      <c r="I632" s="68"/>
      <c r="J632" s="68"/>
      <c r="K632" s="68"/>
      <c r="L632" s="68"/>
      <c r="M632" s="68"/>
      <c r="N632" s="68"/>
      <c r="O632" s="68"/>
      <c r="P632" s="68"/>
      <c r="Q632" s="68"/>
      <c r="R632" s="68"/>
      <c r="S632" s="68"/>
      <c r="T632" s="68"/>
      <c r="U632" s="68"/>
      <c r="V632" s="68"/>
      <c r="W632" s="68"/>
      <c r="X632" s="68"/>
      <c r="Y632" s="68"/>
      <c r="Z632" s="68"/>
    </row>
    <row r="633" spans="1:26" ht="15.75" customHeight="1">
      <c r="A633" s="68"/>
      <c r="B633" s="68"/>
      <c r="C633" s="5"/>
      <c r="D633" s="68"/>
      <c r="E633" s="68"/>
      <c r="F633" s="68"/>
      <c r="G633" s="68"/>
      <c r="H633" s="68"/>
      <c r="I633" s="68"/>
      <c r="J633" s="68"/>
      <c r="K633" s="68"/>
      <c r="L633" s="68"/>
      <c r="M633" s="68"/>
      <c r="N633" s="68"/>
      <c r="O633" s="68"/>
      <c r="P633" s="68"/>
      <c r="Q633" s="68"/>
      <c r="R633" s="68"/>
      <c r="S633" s="68"/>
      <c r="T633" s="68"/>
      <c r="U633" s="68"/>
      <c r="V633" s="68"/>
      <c r="W633" s="68"/>
      <c r="X633" s="68"/>
      <c r="Y633" s="68"/>
      <c r="Z633" s="68"/>
    </row>
    <row r="634" spans="1:26" ht="15.75" customHeight="1">
      <c r="A634" s="68"/>
      <c r="B634" s="68"/>
      <c r="C634" s="5"/>
      <c r="D634" s="68"/>
      <c r="E634" s="68"/>
      <c r="F634" s="68"/>
      <c r="G634" s="68"/>
      <c r="H634" s="68"/>
      <c r="I634" s="68"/>
      <c r="J634" s="68"/>
      <c r="K634" s="68"/>
      <c r="L634" s="68"/>
      <c r="M634" s="68"/>
      <c r="N634" s="68"/>
      <c r="O634" s="68"/>
      <c r="P634" s="68"/>
      <c r="Q634" s="68"/>
      <c r="R634" s="68"/>
      <c r="S634" s="68"/>
      <c r="T634" s="68"/>
      <c r="U634" s="68"/>
      <c r="V634" s="68"/>
      <c r="W634" s="68"/>
      <c r="X634" s="68"/>
      <c r="Y634" s="68"/>
      <c r="Z634" s="68"/>
    </row>
    <row r="635" spans="1:26" ht="15.75" customHeight="1">
      <c r="A635" s="68"/>
      <c r="B635" s="68"/>
      <c r="C635" s="5"/>
      <c r="D635" s="68"/>
      <c r="E635" s="68"/>
      <c r="F635" s="68"/>
      <c r="G635" s="68"/>
      <c r="H635" s="68"/>
      <c r="I635" s="68"/>
      <c r="J635" s="68"/>
      <c r="K635" s="68"/>
      <c r="L635" s="68"/>
      <c r="M635" s="68"/>
      <c r="N635" s="68"/>
      <c r="O635" s="68"/>
      <c r="P635" s="68"/>
      <c r="Q635" s="68"/>
      <c r="R635" s="68"/>
      <c r="S635" s="68"/>
      <c r="T635" s="68"/>
      <c r="U635" s="68"/>
      <c r="V635" s="68"/>
      <c r="W635" s="68"/>
      <c r="X635" s="68"/>
      <c r="Y635" s="68"/>
      <c r="Z635" s="68"/>
    </row>
    <row r="636" spans="1:26" ht="15.75" customHeight="1">
      <c r="A636" s="68"/>
      <c r="B636" s="68"/>
      <c r="C636" s="5"/>
      <c r="D636" s="68"/>
      <c r="E636" s="68"/>
      <c r="F636" s="68"/>
      <c r="G636" s="68"/>
      <c r="H636" s="68"/>
      <c r="I636" s="68"/>
      <c r="J636" s="68"/>
      <c r="K636" s="68"/>
      <c r="L636" s="68"/>
      <c r="M636" s="68"/>
      <c r="N636" s="68"/>
      <c r="O636" s="68"/>
      <c r="P636" s="68"/>
      <c r="Q636" s="68"/>
      <c r="R636" s="68"/>
      <c r="S636" s="68"/>
      <c r="T636" s="68"/>
      <c r="U636" s="68"/>
      <c r="V636" s="68"/>
      <c r="W636" s="68"/>
      <c r="X636" s="68"/>
      <c r="Y636" s="68"/>
      <c r="Z636" s="68"/>
    </row>
    <row r="637" spans="1:26" ht="15.75" customHeight="1">
      <c r="A637" s="68"/>
      <c r="B637" s="68"/>
      <c r="C637" s="5"/>
      <c r="D637" s="68"/>
      <c r="E637" s="68"/>
      <c r="F637" s="68"/>
      <c r="G637" s="68"/>
      <c r="H637" s="68"/>
      <c r="I637" s="68"/>
      <c r="J637" s="68"/>
      <c r="K637" s="68"/>
      <c r="L637" s="68"/>
      <c r="M637" s="68"/>
      <c r="N637" s="68"/>
      <c r="O637" s="68"/>
      <c r="P637" s="68"/>
      <c r="Q637" s="68"/>
      <c r="R637" s="68"/>
      <c r="S637" s="68"/>
      <c r="T637" s="68"/>
      <c r="U637" s="68"/>
      <c r="V637" s="68"/>
      <c r="W637" s="68"/>
      <c r="X637" s="68"/>
      <c r="Y637" s="68"/>
      <c r="Z637" s="68"/>
    </row>
    <row r="638" spans="1:26" ht="15.75" customHeight="1">
      <c r="A638" s="68"/>
      <c r="B638" s="68"/>
      <c r="C638" s="5"/>
      <c r="D638" s="68"/>
      <c r="E638" s="68"/>
      <c r="F638" s="68"/>
      <c r="G638" s="68"/>
      <c r="H638" s="68"/>
      <c r="I638" s="68"/>
      <c r="J638" s="68"/>
      <c r="K638" s="68"/>
      <c r="L638" s="68"/>
      <c r="M638" s="68"/>
      <c r="N638" s="68"/>
      <c r="O638" s="68"/>
      <c r="P638" s="68"/>
      <c r="Q638" s="68"/>
      <c r="R638" s="68"/>
      <c r="S638" s="68"/>
      <c r="T638" s="68"/>
      <c r="U638" s="68"/>
      <c r="V638" s="68"/>
      <c r="W638" s="68"/>
      <c r="X638" s="68"/>
      <c r="Y638" s="68"/>
      <c r="Z638" s="68"/>
    </row>
    <row r="639" spans="1:26" ht="15.75" customHeight="1">
      <c r="A639" s="68"/>
      <c r="B639" s="68"/>
      <c r="C639" s="5"/>
      <c r="D639" s="68"/>
      <c r="E639" s="68"/>
      <c r="F639" s="68"/>
      <c r="G639" s="68"/>
      <c r="H639" s="68"/>
      <c r="I639" s="68"/>
      <c r="J639" s="68"/>
      <c r="K639" s="68"/>
      <c r="L639" s="68"/>
      <c r="M639" s="68"/>
      <c r="N639" s="68"/>
      <c r="O639" s="68"/>
      <c r="P639" s="68"/>
      <c r="Q639" s="68"/>
      <c r="R639" s="68"/>
      <c r="S639" s="68"/>
      <c r="T639" s="68"/>
      <c r="U639" s="68"/>
      <c r="V639" s="68"/>
      <c r="W639" s="68"/>
      <c r="X639" s="68"/>
      <c r="Y639" s="68"/>
      <c r="Z639" s="68"/>
    </row>
    <row r="640" spans="1:26" ht="15.75" customHeight="1">
      <c r="A640" s="68"/>
      <c r="B640" s="68"/>
      <c r="C640" s="5"/>
      <c r="D640" s="68"/>
      <c r="E640" s="68"/>
      <c r="F640" s="68"/>
      <c r="G640" s="68"/>
      <c r="H640" s="68"/>
      <c r="I640" s="68"/>
      <c r="J640" s="68"/>
      <c r="K640" s="68"/>
      <c r="L640" s="68"/>
      <c r="M640" s="68"/>
      <c r="N640" s="68"/>
      <c r="O640" s="68"/>
      <c r="P640" s="68"/>
      <c r="Q640" s="68"/>
      <c r="R640" s="68"/>
      <c r="S640" s="68"/>
      <c r="T640" s="68"/>
      <c r="U640" s="68"/>
      <c r="V640" s="68"/>
      <c r="W640" s="68"/>
      <c r="X640" s="68"/>
      <c r="Y640" s="68"/>
      <c r="Z640" s="68"/>
    </row>
    <row r="641" spans="1:26" ht="15.75" customHeight="1">
      <c r="A641" s="68"/>
      <c r="B641" s="68"/>
      <c r="C641" s="5"/>
      <c r="D641" s="68"/>
      <c r="E641" s="68"/>
      <c r="F641" s="68"/>
      <c r="G641" s="68"/>
      <c r="H641" s="68"/>
      <c r="I641" s="68"/>
      <c r="J641" s="68"/>
      <c r="K641" s="68"/>
      <c r="L641" s="68"/>
      <c r="M641" s="68"/>
      <c r="N641" s="68"/>
      <c r="O641" s="68"/>
      <c r="P641" s="68"/>
      <c r="Q641" s="68"/>
      <c r="R641" s="68"/>
      <c r="S641" s="68"/>
      <c r="T641" s="68"/>
      <c r="U641" s="68"/>
      <c r="V641" s="68"/>
      <c r="W641" s="68"/>
      <c r="X641" s="68"/>
      <c r="Y641" s="68"/>
      <c r="Z641" s="68"/>
    </row>
    <row r="642" spans="1:26" ht="15.75" customHeight="1">
      <c r="A642" s="68"/>
      <c r="B642" s="68"/>
      <c r="C642" s="5"/>
      <c r="D642" s="68"/>
      <c r="E642" s="68"/>
      <c r="F642" s="68"/>
      <c r="G642" s="68"/>
      <c r="H642" s="68"/>
      <c r="I642" s="68"/>
      <c r="J642" s="68"/>
      <c r="K642" s="68"/>
      <c r="L642" s="68"/>
      <c r="M642" s="68"/>
      <c r="N642" s="68"/>
      <c r="O642" s="68"/>
      <c r="P642" s="68"/>
      <c r="Q642" s="68"/>
      <c r="R642" s="68"/>
      <c r="S642" s="68"/>
      <c r="T642" s="68"/>
      <c r="U642" s="68"/>
      <c r="V642" s="68"/>
      <c r="W642" s="68"/>
      <c r="X642" s="68"/>
      <c r="Y642" s="68"/>
      <c r="Z642" s="68"/>
    </row>
    <row r="643" spans="1:26" ht="15.75" customHeight="1">
      <c r="A643" s="68"/>
      <c r="B643" s="68"/>
      <c r="C643" s="5"/>
      <c r="D643" s="68"/>
      <c r="E643" s="68"/>
      <c r="F643" s="68"/>
      <c r="G643" s="68"/>
      <c r="H643" s="68"/>
      <c r="I643" s="68"/>
      <c r="J643" s="68"/>
      <c r="K643" s="68"/>
      <c r="L643" s="68"/>
      <c r="M643" s="68"/>
      <c r="N643" s="68"/>
      <c r="O643" s="68"/>
      <c r="P643" s="68"/>
      <c r="Q643" s="68"/>
      <c r="R643" s="68"/>
      <c r="S643" s="68"/>
      <c r="T643" s="68"/>
      <c r="U643" s="68"/>
      <c r="V643" s="68"/>
      <c r="W643" s="68"/>
      <c r="X643" s="68"/>
      <c r="Y643" s="68"/>
      <c r="Z643" s="68"/>
    </row>
    <row r="644" spans="1:26" ht="15.75" customHeight="1">
      <c r="A644" s="68"/>
      <c r="B644" s="68"/>
      <c r="C644" s="5"/>
      <c r="D644" s="68"/>
      <c r="E644" s="68"/>
      <c r="F644" s="68"/>
      <c r="G644" s="68"/>
      <c r="H644" s="68"/>
      <c r="I644" s="68"/>
      <c r="J644" s="68"/>
      <c r="K644" s="68"/>
      <c r="L644" s="68"/>
      <c r="M644" s="68"/>
      <c r="N644" s="68"/>
      <c r="O644" s="68"/>
      <c r="P644" s="68"/>
      <c r="Q644" s="68"/>
      <c r="R644" s="68"/>
      <c r="S644" s="68"/>
      <c r="T644" s="68"/>
      <c r="U644" s="68"/>
      <c r="V644" s="68"/>
      <c r="W644" s="68"/>
      <c r="X644" s="68"/>
      <c r="Y644" s="68"/>
      <c r="Z644" s="68"/>
    </row>
    <row r="645" spans="1:26" ht="15.75" customHeight="1">
      <c r="A645" s="68"/>
      <c r="B645" s="68"/>
      <c r="C645" s="5"/>
      <c r="D645" s="68"/>
      <c r="E645" s="68"/>
      <c r="F645" s="68"/>
      <c r="G645" s="68"/>
      <c r="H645" s="68"/>
      <c r="I645" s="68"/>
      <c r="J645" s="68"/>
      <c r="K645" s="68"/>
      <c r="L645" s="68"/>
      <c r="M645" s="68"/>
      <c r="N645" s="68"/>
      <c r="O645" s="68"/>
      <c r="P645" s="68"/>
      <c r="Q645" s="68"/>
      <c r="R645" s="68"/>
      <c r="S645" s="68"/>
      <c r="T645" s="68"/>
      <c r="U645" s="68"/>
      <c r="V645" s="68"/>
      <c r="W645" s="68"/>
      <c r="X645" s="68"/>
      <c r="Y645" s="68"/>
      <c r="Z645" s="68"/>
    </row>
    <row r="646" spans="1:26" ht="15.75" customHeight="1">
      <c r="A646" s="68"/>
      <c r="B646" s="68"/>
      <c r="C646" s="5"/>
      <c r="D646" s="68"/>
      <c r="E646" s="68"/>
      <c r="F646" s="68"/>
      <c r="G646" s="68"/>
      <c r="H646" s="68"/>
      <c r="I646" s="68"/>
      <c r="J646" s="68"/>
      <c r="K646" s="68"/>
      <c r="L646" s="68"/>
      <c r="M646" s="68"/>
      <c r="N646" s="68"/>
      <c r="O646" s="68"/>
      <c r="P646" s="68"/>
      <c r="Q646" s="68"/>
      <c r="R646" s="68"/>
      <c r="S646" s="68"/>
      <c r="T646" s="68"/>
      <c r="U646" s="68"/>
      <c r="V646" s="68"/>
      <c r="W646" s="68"/>
      <c r="X646" s="68"/>
      <c r="Y646" s="68"/>
      <c r="Z646" s="68"/>
    </row>
    <row r="647" spans="1:26" ht="15.75" customHeight="1">
      <c r="A647" s="68"/>
      <c r="B647" s="68"/>
      <c r="C647" s="5"/>
      <c r="D647" s="68"/>
      <c r="E647" s="68"/>
      <c r="F647" s="68"/>
      <c r="G647" s="68"/>
      <c r="H647" s="68"/>
      <c r="I647" s="68"/>
      <c r="J647" s="68"/>
      <c r="K647" s="68"/>
      <c r="L647" s="68"/>
      <c r="M647" s="68"/>
      <c r="N647" s="68"/>
      <c r="O647" s="68"/>
      <c r="P647" s="68"/>
      <c r="Q647" s="68"/>
      <c r="R647" s="68"/>
      <c r="S647" s="68"/>
      <c r="T647" s="68"/>
      <c r="U647" s="68"/>
      <c r="V647" s="68"/>
      <c r="W647" s="68"/>
      <c r="X647" s="68"/>
      <c r="Y647" s="68"/>
      <c r="Z647" s="68"/>
    </row>
    <row r="648" spans="1:26" ht="15.75" customHeight="1">
      <c r="A648" s="68"/>
      <c r="B648" s="68"/>
      <c r="C648" s="5"/>
      <c r="D648" s="68"/>
      <c r="E648" s="68"/>
      <c r="F648" s="68"/>
      <c r="G648" s="68"/>
      <c r="H648" s="68"/>
      <c r="I648" s="68"/>
      <c r="J648" s="68"/>
      <c r="K648" s="68"/>
      <c r="L648" s="68"/>
      <c r="M648" s="68"/>
      <c r="N648" s="68"/>
      <c r="O648" s="68"/>
      <c r="P648" s="68"/>
      <c r="Q648" s="68"/>
      <c r="R648" s="68"/>
      <c r="S648" s="68"/>
      <c r="T648" s="68"/>
      <c r="U648" s="68"/>
      <c r="V648" s="68"/>
      <c r="W648" s="68"/>
      <c r="X648" s="68"/>
      <c r="Y648" s="68"/>
      <c r="Z648" s="68"/>
    </row>
    <row r="649" spans="1:26" ht="15.75" customHeight="1">
      <c r="A649" s="68"/>
      <c r="B649" s="68"/>
      <c r="C649" s="5"/>
      <c r="D649" s="68"/>
      <c r="E649" s="68"/>
      <c r="F649" s="68"/>
      <c r="G649" s="68"/>
      <c r="H649" s="68"/>
      <c r="I649" s="68"/>
      <c r="J649" s="68"/>
      <c r="K649" s="68"/>
      <c r="L649" s="68"/>
      <c r="M649" s="68"/>
      <c r="N649" s="68"/>
      <c r="O649" s="68"/>
      <c r="P649" s="68"/>
      <c r="Q649" s="68"/>
      <c r="R649" s="68"/>
      <c r="S649" s="68"/>
      <c r="T649" s="68"/>
      <c r="U649" s="68"/>
      <c r="V649" s="68"/>
      <c r="W649" s="68"/>
      <c r="X649" s="68"/>
      <c r="Y649" s="68"/>
      <c r="Z649" s="68"/>
    </row>
    <row r="650" spans="1:26" ht="15.75" customHeight="1">
      <c r="A650" s="68"/>
      <c r="B650" s="68"/>
      <c r="C650" s="5"/>
      <c r="D650" s="68"/>
      <c r="E650" s="68"/>
      <c r="F650" s="68"/>
      <c r="G650" s="68"/>
      <c r="H650" s="68"/>
      <c r="I650" s="68"/>
      <c r="J650" s="68"/>
      <c r="K650" s="68"/>
      <c r="L650" s="68"/>
      <c r="M650" s="68"/>
      <c r="N650" s="68"/>
      <c r="O650" s="68"/>
      <c r="P650" s="68"/>
      <c r="Q650" s="68"/>
      <c r="R650" s="68"/>
      <c r="S650" s="68"/>
      <c r="T650" s="68"/>
      <c r="U650" s="68"/>
      <c r="V650" s="68"/>
      <c r="W650" s="68"/>
      <c r="X650" s="68"/>
      <c r="Y650" s="68"/>
      <c r="Z650" s="68"/>
    </row>
    <row r="651" spans="1:26" ht="15.75" customHeight="1">
      <c r="A651" s="68"/>
      <c r="B651" s="68"/>
      <c r="C651" s="5"/>
      <c r="D651" s="68"/>
      <c r="E651" s="68"/>
      <c r="F651" s="68"/>
      <c r="G651" s="68"/>
      <c r="H651" s="68"/>
      <c r="I651" s="68"/>
      <c r="J651" s="68"/>
      <c r="K651" s="68"/>
      <c r="L651" s="68"/>
      <c r="M651" s="68"/>
      <c r="N651" s="68"/>
      <c r="O651" s="68"/>
      <c r="P651" s="68"/>
      <c r="Q651" s="68"/>
      <c r="R651" s="68"/>
      <c r="S651" s="68"/>
      <c r="T651" s="68"/>
      <c r="U651" s="68"/>
      <c r="V651" s="68"/>
      <c r="W651" s="68"/>
      <c r="X651" s="68"/>
      <c r="Y651" s="68"/>
      <c r="Z651" s="68"/>
    </row>
    <row r="652" spans="1:26" ht="15.75" customHeight="1">
      <c r="A652" s="68"/>
      <c r="B652" s="68"/>
      <c r="C652" s="5"/>
      <c r="D652" s="68"/>
      <c r="E652" s="68"/>
      <c r="F652" s="68"/>
      <c r="G652" s="68"/>
      <c r="H652" s="68"/>
      <c r="I652" s="68"/>
      <c r="J652" s="68"/>
      <c r="K652" s="68"/>
      <c r="L652" s="68"/>
      <c r="M652" s="68"/>
      <c r="N652" s="68"/>
      <c r="O652" s="68"/>
      <c r="P652" s="68"/>
      <c r="Q652" s="68"/>
      <c r="R652" s="68"/>
      <c r="S652" s="68"/>
      <c r="T652" s="68"/>
      <c r="U652" s="68"/>
      <c r="V652" s="68"/>
      <c r="W652" s="68"/>
      <c r="X652" s="68"/>
      <c r="Y652" s="68"/>
      <c r="Z652" s="68"/>
    </row>
    <row r="653" spans="1:26" ht="15.75" customHeight="1">
      <c r="A653" s="68"/>
      <c r="B653" s="68"/>
      <c r="C653" s="5"/>
      <c r="D653" s="68"/>
      <c r="E653" s="68"/>
      <c r="F653" s="68"/>
      <c r="G653" s="68"/>
      <c r="H653" s="68"/>
      <c r="I653" s="68"/>
      <c r="J653" s="68"/>
      <c r="K653" s="68"/>
      <c r="L653" s="68"/>
      <c r="M653" s="68"/>
      <c r="N653" s="68"/>
      <c r="O653" s="68"/>
      <c r="P653" s="68"/>
      <c r="Q653" s="68"/>
      <c r="R653" s="68"/>
      <c r="S653" s="68"/>
      <c r="T653" s="68"/>
      <c r="U653" s="68"/>
      <c r="V653" s="68"/>
      <c r="W653" s="68"/>
      <c r="X653" s="68"/>
      <c r="Y653" s="68"/>
      <c r="Z653" s="68"/>
    </row>
    <row r="654" spans="1:26" ht="15.75" customHeight="1">
      <c r="A654" s="68"/>
      <c r="B654" s="68"/>
      <c r="C654" s="5"/>
      <c r="D654" s="68"/>
      <c r="E654" s="68"/>
      <c r="F654" s="68"/>
      <c r="G654" s="68"/>
      <c r="H654" s="68"/>
      <c r="I654" s="68"/>
      <c r="J654" s="68"/>
      <c r="K654" s="68"/>
      <c r="L654" s="68"/>
      <c r="M654" s="68"/>
      <c r="N654" s="68"/>
      <c r="O654" s="68"/>
      <c r="P654" s="68"/>
      <c r="Q654" s="68"/>
      <c r="R654" s="68"/>
      <c r="S654" s="68"/>
      <c r="T654" s="68"/>
      <c r="U654" s="68"/>
      <c r="V654" s="68"/>
      <c r="W654" s="68"/>
      <c r="X654" s="68"/>
      <c r="Y654" s="68"/>
      <c r="Z654" s="68"/>
    </row>
    <row r="655" spans="1:26" ht="15.75" customHeight="1">
      <c r="A655" s="68"/>
      <c r="B655" s="68"/>
      <c r="C655" s="5"/>
      <c r="D655" s="68"/>
      <c r="E655" s="68"/>
      <c r="F655" s="68"/>
      <c r="G655" s="68"/>
      <c r="H655" s="68"/>
      <c r="I655" s="68"/>
      <c r="J655" s="68"/>
      <c r="K655" s="68"/>
      <c r="L655" s="68"/>
      <c r="M655" s="68"/>
      <c r="N655" s="68"/>
      <c r="O655" s="68"/>
      <c r="P655" s="68"/>
      <c r="Q655" s="68"/>
      <c r="R655" s="68"/>
      <c r="S655" s="68"/>
      <c r="T655" s="68"/>
      <c r="U655" s="68"/>
      <c r="V655" s="68"/>
      <c r="W655" s="68"/>
      <c r="X655" s="68"/>
      <c r="Y655" s="68"/>
      <c r="Z655" s="68"/>
    </row>
    <row r="656" spans="1:26" ht="15.75" customHeight="1">
      <c r="A656" s="68"/>
      <c r="B656" s="68"/>
      <c r="C656" s="5"/>
      <c r="D656" s="68"/>
      <c r="E656" s="68"/>
      <c r="F656" s="68"/>
      <c r="G656" s="68"/>
      <c r="H656" s="68"/>
      <c r="I656" s="68"/>
      <c r="J656" s="68"/>
      <c r="K656" s="68"/>
      <c r="L656" s="68"/>
      <c r="M656" s="68"/>
      <c r="N656" s="68"/>
      <c r="O656" s="68"/>
      <c r="P656" s="68"/>
      <c r="Q656" s="68"/>
      <c r="R656" s="68"/>
      <c r="S656" s="68"/>
      <c r="T656" s="68"/>
      <c r="U656" s="68"/>
      <c r="V656" s="68"/>
      <c r="W656" s="68"/>
      <c r="X656" s="68"/>
      <c r="Y656" s="68"/>
      <c r="Z656" s="68"/>
    </row>
    <row r="657" spans="1:26" ht="15.75" customHeight="1">
      <c r="A657" s="68"/>
      <c r="B657" s="68"/>
      <c r="C657" s="5"/>
      <c r="D657" s="68"/>
      <c r="E657" s="68"/>
      <c r="F657" s="68"/>
      <c r="G657" s="68"/>
      <c r="H657" s="68"/>
      <c r="I657" s="68"/>
      <c r="J657" s="68"/>
      <c r="K657" s="68"/>
      <c r="L657" s="68"/>
      <c r="M657" s="68"/>
      <c r="N657" s="68"/>
      <c r="O657" s="68"/>
      <c r="P657" s="68"/>
      <c r="Q657" s="68"/>
      <c r="R657" s="68"/>
      <c r="S657" s="68"/>
      <c r="T657" s="68"/>
      <c r="U657" s="68"/>
      <c r="V657" s="68"/>
      <c r="W657" s="68"/>
      <c r="X657" s="68"/>
      <c r="Y657" s="68"/>
      <c r="Z657" s="68"/>
    </row>
    <row r="658" spans="1:26" ht="15.75" customHeight="1">
      <c r="A658" s="68"/>
      <c r="B658" s="68"/>
      <c r="C658" s="5"/>
      <c r="D658" s="68"/>
      <c r="E658" s="68"/>
      <c r="F658" s="68"/>
      <c r="G658" s="68"/>
      <c r="H658" s="68"/>
      <c r="I658" s="68"/>
      <c r="J658" s="68"/>
      <c r="K658" s="68"/>
      <c r="L658" s="68"/>
      <c r="M658" s="68"/>
      <c r="N658" s="68"/>
      <c r="O658" s="68"/>
      <c r="P658" s="68"/>
      <c r="Q658" s="68"/>
      <c r="R658" s="68"/>
      <c r="S658" s="68"/>
      <c r="T658" s="68"/>
      <c r="U658" s="68"/>
      <c r="V658" s="68"/>
      <c r="W658" s="68"/>
      <c r="X658" s="68"/>
      <c r="Y658" s="68"/>
      <c r="Z658" s="68"/>
    </row>
    <row r="659" spans="1:26" ht="15.75" customHeight="1">
      <c r="A659" s="68"/>
      <c r="B659" s="68"/>
      <c r="C659" s="5"/>
      <c r="D659" s="68"/>
      <c r="E659" s="68"/>
      <c r="F659" s="68"/>
      <c r="G659" s="68"/>
      <c r="H659" s="68"/>
      <c r="I659" s="68"/>
      <c r="J659" s="68"/>
      <c r="K659" s="68"/>
      <c r="L659" s="68"/>
      <c r="M659" s="68"/>
      <c r="N659" s="68"/>
      <c r="O659" s="68"/>
      <c r="P659" s="68"/>
      <c r="Q659" s="68"/>
      <c r="R659" s="68"/>
      <c r="S659" s="68"/>
      <c r="T659" s="68"/>
      <c r="U659" s="68"/>
      <c r="V659" s="68"/>
      <c r="W659" s="68"/>
      <c r="X659" s="68"/>
      <c r="Y659" s="68"/>
      <c r="Z659" s="68"/>
    </row>
    <row r="660" spans="1:26" ht="15.75" customHeight="1">
      <c r="A660" s="68"/>
      <c r="B660" s="68"/>
      <c r="C660" s="5"/>
      <c r="D660" s="68"/>
      <c r="E660" s="68"/>
      <c r="F660" s="68"/>
      <c r="G660" s="68"/>
      <c r="H660" s="68"/>
      <c r="I660" s="68"/>
      <c r="J660" s="68"/>
      <c r="K660" s="68"/>
      <c r="L660" s="68"/>
      <c r="M660" s="68"/>
      <c r="N660" s="68"/>
      <c r="O660" s="68"/>
      <c r="P660" s="68"/>
      <c r="Q660" s="68"/>
      <c r="R660" s="68"/>
      <c r="S660" s="68"/>
      <c r="T660" s="68"/>
      <c r="U660" s="68"/>
      <c r="V660" s="68"/>
      <c r="W660" s="68"/>
      <c r="X660" s="68"/>
      <c r="Y660" s="68"/>
      <c r="Z660" s="68"/>
    </row>
    <row r="661" spans="1:26" ht="15.75" customHeight="1">
      <c r="A661" s="68"/>
      <c r="B661" s="68"/>
      <c r="C661" s="5"/>
      <c r="D661" s="68"/>
      <c r="E661" s="68"/>
      <c r="F661" s="68"/>
      <c r="G661" s="68"/>
      <c r="H661" s="68"/>
      <c r="I661" s="68"/>
      <c r="J661" s="68"/>
      <c r="K661" s="68"/>
      <c r="L661" s="68"/>
      <c r="M661" s="68"/>
      <c r="N661" s="68"/>
      <c r="O661" s="68"/>
      <c r="P661" s="68"/>
      <c r="Q661" s="68"/>
      <c r="R661" s="68"/>
      <c r="S661" s="68"/>
      <c r="T661" s="68"/>
      <c r="U661" s="68"/>
      <c r="V661" s="68"/>
      <c r="W661" s="68"/>
      <c r="X661" s="68"/>
      <c r="Y661" s="68"/>
      <c r="Z661" s="68"/>
    </row>
    <row r="662" spans="1:26" ht="15.75" customHeight="1">
      <c r="A662" s="68"/>
      <c r="B662" s="68"/>
      <c r="C662" s="5"/>
      <c r="D662" s="68"/>
      <c r="E662" s="68"/>
      <c r="F662" s="68"/>
      <c r="G662" s="68"/>
      <c r="H662" s="68"/>
      <c r="I662" s="68"/>
      <c r="J662" s="68"/>
      <c r="K662" s="68"/>
      <c r="L662" s="68"/>
      <c r="M662" s="68"/>
      <c r="N662" s="68"/>
      <c r="O662" s="68"/>
      <c r="P662" s="68"/>
      <c r="Q662" s="68"/>
      <c r="R662" s="68"/>
      <c r="S662" s="68"/>
      <c r="T662" s="68"/>
      <c r="U662" s="68"/>
      <c r="V662" s="68"/>
      <c r="W662" s="68"/>
      <c r="X662" s="68"/>
      <c r="Y662" s="68"/>
      <c r="Z662" s="68"/>
    </row>
    <row r="663" spans="1:26" ht="15.75" customHeight="1">
      <c r="A663" s="68"/>
      <c r="B663" s="68"/>
      <c r="C663" s="5"/>
      <c r="D663" s="68"/>
      <c r="E663" s="68"/>
      <c r="F663" s="68"/>
      <c r="G663" s="68"/>
      <c r="H663" s="68"/>
      <c r="I663" s="68"/>
      <c r="J663" s="68"/>
      <c r="K663" s="68"/>
      <c r="L663" s="68"/>
      <c r="M663" s="68"/>
      <c r="N663" s="68"/>
      <c r="O663" s="68"/>
      <c r="P663" s="68"/>
      <c r="Q663" s="68"/>
      <c r="R663" s="68"/>
      <c r="S663" s="68"/>
      <c r="T663" s="68"/>
      <c r="U663" s="68"/>
      <c r="V663" s="68"/>
      <c r="W663" s="68"/>
      <c r="X663" s="68"/>
      <c r="Y663" s="68"/>
      <c r="Z663" s="68"/>
    </row>
    <row r="664" spans="1:26" ht="15.75" customHeight="1">
      <c r="A664" s="68"/>
      <c r="B664" s="68"/>
      <c r="C664" s="5"/>
      <c r="D664" s="68"/>
      <c r="E664" s="68"/>
      <c r="F664" s="68"/>
      <c r="G664" s="68"/>
      <c r="H664" s="68"/>
      <c r="I664" s="68"/>
      <c r="J664" s="68"/>
      <c r="K664" s="68"/>
      <c r="L664" s="68"/>
      <c r="M664" s="68"/>
      <c r="N664" s="68"/>
      <c r="O664" s="68"/>
      <c r="P664" s="68"/>
      <c r="Q664" s="68"/>
      <c r="R664" s="68"/>
      <c r="S664" s="68"/>
      <c r="T664" s="68"/>
      <c r="U664" s="68"/>
      <c r="V664" s="68"/>
      <c r="W664" s="68"/>
      <c r="X664" s="68"/>
      <c r="Y664" s="68"/>
      <c r="Z664" s="68"/>
    </row>
    <row r="665" spans="1:26" ht="15.75" customHeight="1">
      <c r="A665" s="68"/>
      <c r="B665" s="68"/>
      <c r="C665" s="5"/>
      <c r="D665" s="68"/>
      <c r="E665" s="68"/>
      <c r="F665" s="68"/>
      <c r="G665" s="68"/>
      <c r="H665" s="68"/>
      <c r="I665" s="68"/>
      <c r="J665" s="68"/>
      <c r="K665" s="68"/>
      <c r="L665" s="68"/>
      <c r="M665" s="68"/>
      <c r="N665" s="68"/>
      <c r="O665" s="68"/>
      <c r="P665" s="68"/>
      <c r="Q665" s="68"/>
      <c r="R665" s="68"/>
      <c r="S665" s="68"/>
      <c r="T665" s="68"/>
      <c r="U665" s="68"/>
      <c r="V665" s="68"/>
      <c r="W665" s="68"/>
      <c r="X665" s="68"/>
      <c r="Y665" s="68"/>
      <c r="Z665" s="68"/>
    </row>
    <row r="666" spans="1:26" ht="15.75" customHeight="1">
      <c r="A666" s="68"/>
      <c r="B666" s="68"/>
      <c r="C666" s="5"/>
      <c r="D666" s="68"/>
      <c r="E666" s="68"/>
      <c r="F666" s="68"/>
      <c r="G666" s="68"/>
      <c r="H666" s="68"/>
      <c r="I666" s="68"/>
      <c r="J666" s="68"/>
      <c r="K666" s="68"/>
      <c r="L666" s="68"/>
      <c r="M666" s="68"/>
      <c r="N666" s="68"/>
      <c r="O666" s="68"/>
      <c r="P666" s="68"/>
      <c r="Q666" s="68"/>
      <c r="R666" s="68"/>
      <c r="S666" s="68"/>
      <c r="T666" s="68"/>
      <c r="U666" s="68"/>
      <c r="V666" s="68"/>
      <c r="W666" s="68"/>
      <c r="X666" s="68"/>
      <c r="Y666" s="68"/>
      <c r="Z666" s="68"/>
    </row>
    <row r="667" spans="1:26" ht="15.75" customHeight="1">
      <c r="A667" s="68"/>
      <c r="B667" s="68"/>
      <c r="C667" s="5"/>
      <c r="D667" s="68"/>
      <c r="E667" s="68"/>
      <c r="F667" s="68"/>
      <c r="G667" s="68"/>
      <c r="H667" s="68"/>
      <c r="I667" s="68"/>
      <c r="J667" s="68"/>
      <c r="K667" s="68"/>
      <c r="L667" s="68"/>
      <c r="M667" s="68"/>
      <c r="N667" s="68"/>
      <c r="O667" s="68"/>
      <c r="P667" s="68"/>
      <c r="Q667" s="68"/>
      <c r="R667" s="68"/>
      <c r="S667" s="68"/>
      <c r="T667" s="68"/>
      <c r="U667" s="68"/>
      <c r="V667" s="68"/>
      <c r="W667" s="68"/>
      <c r="X667" s="68"/>
      <c r="Y667" s="68"/>
      <c r="Z667" s="68"/>
    </row>
    <row r="668" spans="1:26" ht="15.75" customHeight="1">
      <c r="A668" s="68"/>
      <c r="B668" s="68"/>
      <c r="C668" s="5"/>
      <c r="D668" s="68"/>
      <c r="E668" s="68"/>
      <c r="F668" s="68"/>
      <c r="G668" s="68"/>
      <c r="H668" s="68"/>
      <c r="I668" s="68"/>
      <c r="J668" s="68"/>
      <c r="K668" s="68"/>
      <c r="L668" s="68"/>
      <c r="M668" s="68"/>
      <c r="N668" s="68"/>
      <c r="O668" s="68"/>
      <c r="P668" s="68"/>
      <c r="Q668" s="68"/>
      <c r="R668" s="68"/>
      <c r="S668" s="68"/>
      <c r="T668" s="68"/>
      <c r="U668" s="68"/>
      <c r="V668" s="68"/>
      <c r="W668" s="68"/>
      <c r="X668" s="68"/>
      <c r="Y668" s="68"/>
      <c r="Z668" s="68"/>
    </row>
    <row r="669" spans="1:26" ht="15.75" customHeight="1">
      <c r="A669" s="68"/>
      <c r="B669" s="68"/>
      <c r="C669" s="5"/>
      <c r="D669" s="68"/>
      <c r="E669" s="68"/>
      <c r="F669" s="68"/>
      <c r="G669" s="68"/>
      <c r="H669" s="68"/>
      <c r="I669" s="68"/>
      <c r="J669" s="68"/>
      <c r="K669" s="68"/>
      <c r="L669" s="68"/>
      <c r="M669" s="68"/>
      <c r="N669" s="68"/>
      <c r="O669" s="68"/>
      <c r="P669" s="68"/>
      <c r="Q669" s="68"/>
      <c r="R669" s="68"/>
      <c r="S669" s="68"/>
      <c r="T669" s="68"/>
      <c r="U669" s="68"/>
      <c r="V669" s="68"/>
      <c r="W669" s="68"/>
      <c r="X669" s="68"/>
      <c r="Y669" s="68"/>
      <c r="Z669" s="68"/>
    </row>
    <row r="670" spans="1:26" ht="15.75" customHeight="1">
      <c r="A670" s="68"/>
      <c r="B670" s="68"/>
      <c r="C670" s="5"/>
      <c r="D670" s="68"/>
      <c r="E670" s="68"/>
      <c r="F670" s="68"/>
      <c r="G670" s="68"/>
      <c r="H670" s="68"/>
      <c r="I670" s="68"/>
      <c r="J670" s="68"/>
      <c r="K670" s="68"/>
      <c r="L670" s="68"/>
      <c r="M670" s="68"/>
      <c r="N670" s="68"/>
      <c r="O670" s="68"/>
      <c r="P670" s="68"/>
      <c r="Q670" s="68"/>
      <c r="R670" s="68"/>
      <c r="S670" s="68"/>
      <c r="T670" s="68"/>
      <c r="U670" s="68"/>
      <c r="V670" s="68"/>
      <c r="W670" s="68"/>
      <c r="X670" s="68"/>
      <c r="Y670" s="68"/>
      <c r="Z670" s="68"/>
    </row>
    <row r="671" spans="1:26" ht="15.75" customHeight="1">
      <c r="A671" s="68"/>
      <c r="B671" s="68"/>
      <c r="C671" s="5"/>
      <c r="D671" s="68"/>
      <c r="E671" s="68"/>
      <c r="F671" s="68"/>
      <c r="G671" s="68"/>
      <c r="H671" s="68"/>
      <c r="I671" s="68"/>
      <c r="J671" s="68"/>
      <c r="K671" s="68"/>
      <c r="L671" s="68"/>
      <c r="M671" s="68"/>
      <c r="N671" s="68"/>
      <c r="O671" s="68"/>
      <c r="P671" s="68"/>
      <c r="Q671" s="68"/>
      <c r="R671" s="68"/>
      <c r="S671" s="68"/>
      <c r="T671" s="68"/>
      <c r="U671" s="68"/>
      <c r="V671" s="68"/>
      <c r="W671" s="68"/>
      <c r="X671" s="68"/>
      <c r="Y671" s="68"/>
      <c r="Z671" s="68"/>
    </row>
    <row r="672" spans="1:26" ht="15.75" customHeight="1">
      <c r="A672" s="68"/>
      <c r="B672" s="68"/>
      <c r="C672" s="5"/>
      <c r="D672" s="68"/>
      <c r="E672" s="68"/>
      <c r="F672" s="68"/>
      <c r="G672" s="68"/>
      <c r="H672" s="68"/>
      <c r="I672" s="68"/>
      <c r="J672" s="68"/>
      <c r="K672" s="68"/>
      <c r="L672" s="68"/>
      <c r="M672" s="68"/>
      <c r="N672" s="68"/>
      <c r="O672" s="68"/>
      <c r="P672" s="68"/>
      <c r="Q672" s="68"/>
      <c r="R672" s="68"/>
      <c r="S672" s="68"/>
      <c r="T672" s="68"/>
      <c r="U672" s="68"/>
      <c r="V672" s="68"/>
      <c r="W672" s="68"/>
      <c r="X672" s="68"/>
      <c r="Y672" s="68"/>
      <c r="Z672" s="68"/>
    </row>
    <row r="673" spans="1:26" ht="15.75" customHeight="1">
      <c r="A673" s="68"/>
      <c r="B673" s="68"/>
      <c r="C673" s="5"/>
      <c r="D673" s="68"/>
      <c r="E673" s="68"/>
      <c r="F673" s="68"/>
      <c r="G673" s="68"/>
      <c r="H673" s="68"/>
      <c r="I673" s="68"/>
      <c r="J673" s="68"/>
      <c r="K673" s="68"/>
      <c r="L673" s="68"/>
      <c r="M673" s="68"/>
      <c r="N673" s="68"/>
      <c r="O673" s="68"/>
      <c r="P673" s="68"/>
      <c r="Q673" s="68"/>
      <c r="R673" s="68"/>
      <c r="S673" s="68"/>
      <c r="T673" s="68"/>
      <c r="U673" s="68"/>
      <c r="V673" s="68"/>
      <c r="W673" s="68"/>
      <c r="X673" s="68"/>
      <c r="Y673" s="68"/>
      <c r="Z673" s="68"/>
    </row>
    <row r="674" spans="1:26" ht="15.75" customHeight="1">
      <c r="A674" s="68"/>
      <c r="B674" s="68"/>
      <c r="C674" s="5"/>
      <c r="D674" s="68"/>
      <c r="E674" s="68"/>
      <c r="F674" s="68"/>
      <c r="G674" s="68"/>
      <c r="H674" s="68"/>
      <c r="I674" s="68"/>
      <c r="J674" s="68"/>
      <c r="K674" s="68"/>
      <c r="L674" s="68"/>
      <c r="M674" s="68"/>
      <c r="N674" s="68"/>
      <c r="O674" s="68"/>
      <c r="P674" s="68"/>
      <c r="Q674" s="68"/>
      <c r="R674" s="68"/>
      <c r="S674" s="68"/>
      <c r="T674" s="68"/>
      <c r="U674" s="68"/>
      <c r="V674" s="68"/>
      <c r="W674" s="68"/>
      <c r="X674" s="68"/>
      <c r="Y674" s="68"/>
      <c r="Z674" s="68"/>
    </row>
    <row r="675" spans="1:26" ht="15.75" customHeight="1">
      <c r="A675" s="68"/>
      <c r="B675" s="68"/>
      <c r="C675" s="5"/>
      <c r="D675" s="68"/>
      <c r="E675" s="68"/>
      <c r="F675" s="68"/>
      <c r="G675" s="68"/>
      <c r="H675" s="68"/>
      <c r="I675" s="68"/>
      <c r="J675" s="68"/>
      <c r="K675" s="68"/>
      <c r="L675" s="68"/>
      <c r="M675" s="68"/>
      <c r="N675" s="68"/>
      <c r="O675" s="68"/>
      <c r="P675" s="68"/>
      <c r="Q675" s="68"/>
      <c r="R675" s="68"/>
      <c r="S675" s="68"/>
      <c r="T675" s="68"/>
      <c r="U675" s="68"/>
      <c r="V675" s="68"/>
      <c r="W675" s="68"/>
      <c r="X675" s="68"/>
      <c r="Y675" s="68"/>
      <c r="Z675" s="68"/>
    </row>
    <row r="676" spans="1:26" ht="15.75" customHeight="1">
      <c r="A676" s="68"/>
      <c r="B676" s="68"/>
      <c r="C676" s="5"/>
      <c r="D676" s="68"/>
      <c r="E676" s="68"/>
      <c r="F676" s="68"/>
      <c r="G676" s="68"/>
      <c r="H676" s="68"/>
      <c r="I676" s="68"/>
      <c r="J676" s="68"/>
      <c r="K676" s="68"/>
      <c r="L676" s="68"/>
      <c r="M676" s="68"/>
      <c r="N676" s="68"/>
      <c r="O676" s="68"/>
      <c r="P676" s="68"/>
      <c r="Q676" s="68"/>
      <c r="R676" s="68"/>
      <c r="S676" s="68"/>
      <c r="T676" s="68"/>
      <c r="U676" s="68"/>
      <c r="V676" s="68"/>
      <c r="W676" s="68"/>
      <c r="X676" s="68"/>
      <c r="Y676" s="68"/>
      <c r="Z676" s="68"/>
    </row>
    <row r="677" spans="1:26" ht="15.75" customHeight="1">
      <c r="A677" s="68"/>
      <c r="B677" s="68"/>
      <c r="C677" s="5"/>
      <c r="D677" s="68"/>
      <c r="E677" s="68"/>
      <c r="F677" s="68"/>
      <c r="G677" s="68"/>
      <c r="H677" s="68"/>
      <c r="I677" s="68"/>
      <c r="J677" s="68"/>
      <c r="K677" s="68"/>
      <c r="L677" s="68"/>
      <c r="M677" s="68"/>
      <c r="N677" s="68"/>
      <c r="O677" s="68"/>
      <c r="P677" s="68"/>
      <c r="Q677" s="68"/>
      <c r="R677" s="68"/>
      <c r="S677" s="68"/>
      <c r="T677" s="68"/>
      <c r="U677" s="68"/>
      <c r="V677" s="68"/>
      <c r="W677" s="68"/>
      <c r="X677" s="68"/>
      <c r="Y677" s="68"/>
      <c r="Z677" s="68"/>
    </row>
    <row r="678" spans="1:26" ht="15.75" customHeight="1">
      <c r="A678" s="68"/>
      <c r="B678" s="68"/>
      <c r="C678" s="5"/>
      <c r="D678" s="68"/>
      <c r="E678" s="68"/>
      <c r="F678" s="68"/>
      <c r="G678" s="68"/>
      <c r="H678" s="68"/>
      <c r="I678" s="68"/>
      <c r="J678" s="68"/>
      <c r="K678" s="68"/>
      <c r="L678" s="68"/>
      <c r="M678" s="68"/>
      <c r="N678" s="68"/>
      <c r="O678" s="68"/>
      <c r="P678" s="68"/>
      <c r="Q678" s="68"/>
      <c r="R678" s="68"/>
      <c r="S678" s="68"/>
      <c r="T678" s="68"/>
      <c r="U678" s="68"/>
      <c r="V678" s="68"/>
      <c r="W678" s="68"/>
      <c r="X678" s="68"/>
      <c r="Y678" s="68"/>
      <c r="Z678" s="68"/>
    </row>
    <row r="679" spans="1:26" ht="15.75" customHeight="1">
      <c r="A679" s="68"/>
      <c r="B679" s="68"/>
      <c r="C679" s="5"/>
      <c r="D679" s="68"/>
      <c r="E679" s="68"/>
      <c r="F679" s="68"/>
      <c r="G679" s="68"/>
      <c r="H679" s="68"/>
      <c r="I679" s="68"/>
      <c r="J679" s="68"/>
      <c r="K679" s="68"/>
      <c r="L679" s="68"/>
      <c r="M679" s="68"/>
      <c r="N679" s="68"/>
      <c r="O679" s="68"/>
      <c r="P679" s="68"/>
      <c r="Q679" s="68"/>
      <c r="R679" s="68"/>
      <c r="S679" s="68"/>
      <c r="T679" s="68"/>
      <c r="U679" s="68"/>
      <c r="V679" s="68"/>
      <c r="W679" s="68"/>
      <c r="X679" s="68"/>
      <c r="Y679" s="68"/>
      <c r="Z679" s="68"/>
    </row>
    <row r="680" spans="1:26" ht="15.75" customHeight="1">
      <c r="A680" s="68"/>
      <c r="B680" s="68"/>
      <c r="C680" s="5"/>
      <c r="D680" s="68"/>
      <c r="E680" s="68"/>
      <c r="F680" s="68"/>
      <c r="G680" s="68"/>
      <c r="H680" s="68"/>
      <c r="I680" s="68"/>
      <c r="J680" s="68"/>
      <c r="K680" s="68"/>
      <c r="L680" s="68"/>
      <c r="M680" s="68"/>
      <c r="N680" s="68"/>
      <c r="O680" s="68"/>
      <c r="P680" s="68"/>
      <c r="Q680" s="68"/>
      <c r="R680" s="68"/>
      <c r="S680" s="68"/>
      <c r="T680" s="68"/>
      <c r="U680" s="68"/>
      <c r="V680" s="68"/>
      <c r="W680" s="68"/>
      <c r="X680" s="68"/>
      <c r="Y680" s="68"/>
      <c r="Z680" s="68"/>
    </row>
    <row r="681" spans="1:26" ht="15.75" customHeight="1">
      <c r="A681" s="68"/>
      <c r="B681" s="68"/>
      <c r="C681" s="5"/>
      <c r="D681" s="68"/>
      <c r="E681" s="68"/>
      <c r="F681" s="68"/>
      <c r="G681" s="68"/>
      <c r="H681" s="68"/>
      <c r="I681" s="68"/>
      <c r="J681" s="68"/>
      <c r="K681" s="68"/>
      <c r="L681" s="68"/>
      <c r="M681" s="68"/>
      <c r="N681" s="68"/>
      <c r="O681" s="68"/>
      <c r="P681" s="68"/>
      <c r="Q681" s="68"/>
      <c r="R681" s="68"/>
      <c r="S681" s="68"/>
      <c r="T681" s="68"/>
      <c r="U681" s="68"/>
      <c r="V681" s="68"/>
      <c r="W681" s="68"/>
      <c r="X681" s="68"/>
      <c r="Y681" s="68"/>
      <c r="Z681" s="68"/>
    </row>
    <row r="682" spans="1:26" ht="15.75" customHeight="1">
      <c r="A682" s="68"/>
      <c r="B682" s="68"/>
      <c r="C682" s="5"/>
      <c r="D682" s="68"/>
      <c r="E682" s="68"/>
      <c r="F682" s="68"/>
      <c r="G682" s="68"/>
      <c r="H682" s="68"/>
      <c r="I682" s="68"/>
      <c r="J682" s="68"/>
      <c r="K682" s="68"/>
      <c r="L682" s="68"/>
      <c r="M682" s="68"/>
      <c r="N682" s="68"/>
      <c r="O682" s="68"/>
      <c r="P682" s="68"/>
      <c r="Q682" s="68"/>
      <c r="R682" s="68"/>
      <c r="S682" s="68"/>
      <c r="T682" s="68"/>
      <c r="U682" s="68"/>
      <c r="V682" s="68"/>
      <c r="W682" s="68"/>
      <c r="X682" s="68"/>
      <c r="Y682" s="68"/>
      <c r="Z682" s="68"/>
    </row>
    <row r="683" spans="1:26" ht="15.75" customHeight="1">
      <c r="A683" s="68"/>
      <c r="B683" s="68"/>
      <c r="C683" s="5"/>
      <c r="D683" s="68"/>
      <c r="E683" s="68"/>
      <c r="F683" s="68"/>
      <c r="G683" s="68"/>
      <c r="H683" s="68"/>
      <c r="I683" s="68"/>
      <c r="J683" s="68"/>
      <c r="K683" s="68"/>
      <c r="L683" s="68"/>
      <c r="M683" s="68"/>
      <c r="N683" s="68"/>
      <c r="O683" s="68"/>
      <c r="P683" s="68"/>
      <c r="Q683" s="68"/>
      <c r="R683" s="68"/>
      <c r="S683" s="68"/>
      <c r="T683" s="68"/>
      <c r="U683" s="68"/>
      <c r="V683" s="68"/>
      <c r="W683" s="68"/>
      <c r="X683" s="68"/>
      <c r="Y683" s="68"/>
      <c r="Z683" s="68"/>
    </row>
    <row r="684" spans="1:26" ht="15.75" customHeight="1">
      <c r="A684" s="68"/>
      <c r="B684" s="68"/>
      <c r="C684" s="5"/>
      <c r="D684" s="68"/>
      <c r="E684" s="68"/>
      <c r="F684" s="68"/>
      <c r="G684" s="68"/>
      <c r="H684" s="68"/>
      <c r="I684" s="68"/>
      <c r="J684" s="68"/>
      <c r="K684" s="68"/>
      <c r="L684" s="68"/>
      <c r="M684" s="68"/>
      <c r="N684" s="68"/>
      <c r="O684" s="68"/>
      <c r="P684" s="68"/>
      <c r="Q684" s="68"/>
      <c r="R684" s="68"/>
      <c r="S684" s="68"/>
      <c r="T684" s="68"/>
      <c r="U684" s="68"/>
      <c r="V684" s="68"/>
      <c r="W684" s="68"/>
      <c r="X684" s="68"/>
      <c r="Y684" s="68"/>
      <c r="Z684" s="68"/>
    </row>
    <row r="685" spans="1:26" ht="15.75" customHeight="1">
      <c r="A685" s="68"/>
      <c r="B685" s="68"/>
      <c r="C685" s="5"/>
      <c r="D685" s="68"/>
      <c r="E685" s="68"/>
      <c r="F685" s="68"/>
      <c r="G685" s="68"/>
      <c r="H685" s="68"/>
      <c r="I685" s="68"/>
      <c r="J685" s="68"/>
      <c r="K685" s="68"/>
      <c r="L685" s="68"/>
      <c r="M685" s="68"/>
      <c r="N685" s="68"/>
      <c r="O685" s="68"/>
      <c r="P685" s="68"/>
      <c r="Q685" s="68"/>
      <c r="R685" s="68"/>
      <c r="S685" s="68"/>
      <c r="T685" s="68"/>
      <c r="U685" s="68"/>
      <c r="V685" s="68"/>
      <c r="W685" s="68"/>
      <c r="X685" s="68"/>
      <c r="Y685" s="68"/>
      <c r="Z685" s="68"/>
    </row>
    <row r="686" spans="1:26" ht="15.75" customHeight="1">
      <c r="A686" s="68"/>
      <c r="B686" s="68"/>
      <c r="C686" s="5"/>
      <c r="D686" s="68"/>
      <c r="E686" s="68"/>
      <c r="F686" s="68"/>
      <c r="G686" s="68"/>
      <c r="H686" s="68"/>
      <c r="I686" s="68"/>
      <c r="J686" s="68"/>
      <c r="K686" s="68"/>
      <c r="L686" s="68"/>
      <c r="M686" s="68"/>
      <c r="N686" s="68"/>
      <c r="O686" s="68"/>
      <c r="P686" s="68"/>
      <c r="Q686" s="68"/>
      <c r="R686" s="68"/>
      <c r="S686" s="68"/>
      <c r="T686" s="68"/>
      <c r="U686" s="68"/>
      <c r="V686" s="68"/>
      <c r="W686" s="68"/>
      <c r="X686" s="68"/>
      <c r="Y686" s="68"/>
      <c r="Z686" s="68"/>
    </row>
    <row r="687" spans="1:26" ht="15.75" customHeight="1">
      <c r="A687" s="68"/>
      <c r="B687" s="68"/>
      <c r="C687" s="5"/>
      <c r="D687" s="68"/>
      <c r="E687" s="68"/>
      <c r="F687" s="68"/>
      <c r="G687" s="68"/>
      <c r="H687" s="68"/>
      <c r="I687" s="68"/>
      <c r="J687" s="68"/>
      <c r="K687" s="68"/>
      <c r="L687" s="68"/>
      <c r="M687" s="68"/>
      <c r="N687" s="68"/>
      <c r="O687" s="68"/>
      <c r="P687" s="68"/>
      <c r="Q687" s="68"/>
      <c r="R687" s="68"/>
      <c r="S687" s="68"/>
      <c r="T687" s="68"/>
      <c r="U687" s="68"/>
      <c r="V687" s="68"/>
      <c r="W687" s="68"/>
      <c r="X687" s="68"/>
      <c r="Y687" s="68"/>
      <c r="Z687" s="68"/>
    </row>
    <row r="688" spans="1:26" ht="15.75" customHeight="1">
      <c r="A688" s="68"/>
      <c r="B688" s="68"/>
      <c r="C688" s="5"/>
      <c r="D688" s="68"/>
      <c r="E688" s="68"/>
      <c r="F688" s="68"/>
      <c r="G688" s="68"/>
      <c r="H688" s="68"/>
      <c r="I688" s="68"/>
      <c r="J688" s="68"/>
      <c r="K688" s="68"/>
      <c r="L688" s="68"/>
      <c r="M688" s="68"/>
      <c r="N688" s="68"/>
      <c r="O688" s="68"/>
      <c r="P688" s="68"/>
      <c r="Q688" s="68"/>
      <c r="R688" s="68"/>
      <c r="S688" s="68"/>
      <c r="T688" s="68"/>
      <c r="U688" s="68"/>
      <c r="V688" s="68"/>
      <c r="W688" s="68"/>
      <c r="X688" s="68"/>
      <c r="Y688" s="68"/>
      <c r="Z688" s="68"/>
    </row>
    <row r="689" spans="1:26" ht="15.75" customHeight="1">
      <c r="A689" s="68"/>
      <c r="B689" s="68"/>
      <c r="C689" s="5"/>
      <c r="D689" s="68"/>
      <c r="E689" s="68"/>
      <c r="F689" s="68"/>
      <c r="G689" s="68"/>
      <c r="H689" s="68"/>
      <c r="I689" s="68"/>
      <c r="J689" s="68"/>
      <c r="K689" s="68"/>
      <c r="L689" s="68"/>
      <c r="M689" s="68"/>
      <c r="N689" s="68"/>
      <c r="O689" s="68"/>
      <c r="P689" s="68"/>
      <c r="Q689" s="68"/>
      <c r="R689" s="68"/>
      <c r="S689" s="68"/>
      <c r="T689" s="68"/>
      <c r="U689" s="68"/>
      <c r="V689" s="68"/>
      <c r="W689" s="68"/>
      <c r="X689" s="68"/>
      <c r="Y689" s="68"/>
      <c r="Z689" s="68"/>
    </row>
    <row r="690" spans="1:26" ht="15.75" customHeight="1">
      <c r="A690" s="68"/>
      <c r="B690" s="68"/>
      <c r="C690" s="5"/>
      <c r="D690" s="68"/>
      <c r="E690" s="68"/>
      <c r="F690" s="68"/>
      <c r="G690" s="68"/>
      <c r="H690" s="68"/>
      <c r="I690" s="68"/>
      <c r="J690" s="68"/>
      <c r="K690" s="68"/>
      <c r="L690" s="68"/>
      <c r="M690" s="68"/>
      <c r="N690" s="68"/>
      <c r="O690" s="68"/>
      <c r="P690" s="68"/>
      <c r="Q690" s="68"/>
      <c r="R690" s="68"/>
      <c r="S690" s="68"/>
      <c r="T690" s="68"/>
      <c r="U690" s="68"/>
      <c r="V690" s="68"/>
      <c r="W690" s="68"/>
      <c r="X690" s="68"/>
      <c r="Y690" s="68"/>
      <c r="Z690" s="68"/>
    </row>
    <row r="691" spans="1:26" ht="15.75" customHeight="1">
      <c r="A691" s="68"/>
      <c r="B691" s="68"/>
      <c r="C691" s="5"/>
      <c r="D691" s="68"/>
      <c r="E691" s="68"/>
      <c r="F691" s="68"/>
      <c r="G691" s="68"/>
      <c r="H691" s="68"/>
      <c r="I691" s="68"/>
      <c r="J691" s="68"/>
      <c r="K691" s="68"/>
      <c r="L691" s="68"/>
      <c r="M691" s="68"/>
      <c r="N691" s="68"/>
      <c r="O691" s="68"/>
      <c r="P691" s="68"/>
      <c r="Q691" s="68"/>
      <c r="R691" s="68"/>
      <c r="S691" s="68"/>
      <c r="T691" s="68"/>
      <c r="U691" s="68"/>
      <c r="V691" s="68"/>
      <c r="W691" s="68"/>
      <c r="X691" s="68"/>
      <c r="Y691" s="68"/>
      <c r="Z691" s="68"/>
    </row>
    <row r="692" spans="1:26" ht="15.75" customHeight="1">
      <c r="A692" s="68"/>
      <c r="B692" s="68"/>
      <c r="C692" s="5"/>
      <c r="D692" s="68"/>
      <c r="E692" s="68"/>
      <c r="F692" s="68"/>
      <c r="G692" s="68"/>
      <c r="H692" s="68"/>
      <c r="I692" s="68"/>
      <c r="J692" s="68"/>
      <c r="K692" s="68"/>
      <c r="L692" s="68"/>
      <c r="M692" s="68"/>
      <c r="N692" s="68"/>
      <c r="O692" s="68"/>
      <c r="P692" s="68"/>
      <c r="Q692" s="68"/>
      <c r="R692" s="68"/>
      <c r="S692" s="68"/>
      <c r="T692" s="68"/>
      <c r="U692" s="68"/>
      <c r="V692" s="68"/>
      <c r="W692" s="68"/>
      <c r="X692" s="68"/>
      <c r="Y692" s="68"/>
      <c r="Z692" s="68"/>
    </row>
    <row r="693" spans="1:26" ht="15.75" customHeight="1">
      <c r="A693" s="68"/>
      <c r="B693" s="68"/>
      <c r="C693" s="5"/>
      <c r="D693" s="68"/>
      <c r="E693" s="68"/>
      <c r="F693" s="68"/>
      <c r="G693" s="68"/>
      <c r="H693" s="68"/>
      <c r="I693" s="68"/>
      <c r="J693" s="68"/>
      <c r="K693" s="68"/>
      <c r="L693" s="68"/>
      <c r="M693" s="68"/>
      <c r="N693" s="68"/>
      <c r="O693" s="68"/>
      <c r="P693" s="68"/>
      <c r="Q693" s="68"/>
      <c r="R693" s="68"/>
      <c r="S693" s="68"/>
      <c r="T693" s="68"/>
      <c r="U693" s="68"/>
      <c r="V693" s="68"/>
      <c r="W693" s="68"/>
      <c r="X693" s="68"/>
      <c r="Y693" s="68"/>
      <c r="Z693" s="68"/>
    </row>
    <row r="694" spans="1:26" ht="15.75" customHeight="1">
      <c r="A694" s="68"/>
      <c r="B694" s="68"/>
      <c r="C694" s="5"/>
      <c r="D694" s="68"/>
      <c r="E694" s="68"/>
      <c r="F694" s="68"/>
      <c r="G694" s="68"/>
      <c r="H694" s="68"/>
      <c r="I694" s="68"/>
      <c r="J694" s="68"/>
      <c r="K694" s="68"/>
      <c r="L694" s="68"/>
      <c r="M694" s="68"/>
      <c r="N694" s="68"/>
      <c r="O694" s="68"/>
      <c r="P694" s="68"/>
      <c r="Q694" s="68"/>
      <c r="R694" s="68"/>
      <c r="S694" s="68"/>
      <c r="T694" s="68"/>
      <c r="U694" s="68"/>
      <c r="V694" s="68"/>
      <c r="W694" s="68"/>
      <c r="X694" s="68"/>
      <c r="Y694" s="68"/>
      <c r="Z694" s="68"/>
    </row>
    <row r="695" spans="1:26" ht="15.75" customHeight="1">
      <c r="A695" s="68"/>
      <c r="B695" s="68"/>
      <c r="C695" s="5"/>
      <c r="D695" s="68"/>
      <c r="E695" s="68"/>
      <c r="F695" s="68"/>
      <c r="G695" s="68"/>
      <c r="H695" s="68"/>
      <c r="I695" s="68"/>
      <c r="J695" s="68"/>
      <c r="K695" s="68"/>
      <c r="L695" s="68"/>
      <c r="M695" s="68"/>
      <c r="N695" s="68"/>
      <c r="O695" s="68"/>
      <c r="P695" s="68"/>
      <c r="Q695" s="68"/>
      <c r="R695" s="68"/>
      <c r="S695" s="68"/>
      <c r="T695" s="68"/>
      <c r="U695" s="68"/>
      <c r="V695" s="68"/>
      <c r="W695" s="68"/>
      <c r="X695" s="68"/>
      <c r="Y695" s="68"/>
      <c r="Z695" s="68"/>
    </row>
    <row r="696" spans="1:26" ht="15.75" customHeight="1">
      <c r="A696" s="68"/>
      <c r="B696" s="68"/>
      <c r="C696" s="5"/>
      <c r="D696" s="68"/>
      <c r="E696" s="68"/>
      <c r="F696" s="68"/>
      <c r="G696" s="68"/>
      <c r="H696" s="68"/>
      <c r="I696" s="68"/>
      <c r="J696" s="68"/>
      <c r="K696" s="68"/>
      <c r="L696" s="68"/>
      <c r="M696" s="68"/>
      <c r="N696" s="68"/>
      <c r="O696" s="68"/>
      <c r="P696" s="68"/>
      <c r="Q696" s="68"/>
      <c r="R696" s="68"/>
      <c r="S696" s="68"/>
      <c r="T696" s="68"/>
      <c r="U696" s="68"/>
      <c r="V696" s="68"/>
      <c r="W696" s="68"/>
      <c r="X696" s="68"/>
      <c r="Y696" s="68"/>
      <c r="Z696" s="68"/>
    </row>
    <row r="697" spans="1:26" ht="15.75" customHeight="1">
      <c r="A697" s="68"/>
      <c r="B697" s="68"/>
      <c r="C697" s="5"/>
      <c r="D697" s="68"/>
      <c r="E697" s="68"/>
      <c r="F697" s="68"/>
      <c r="G697" s="68"/>
      <c r="H697" s="68"/>
      <c r="I697" s="68"/>
      <c r="J697" s="68"/>
      <c r="K697" s="68"/>
      <c r="L697" s="68"/>
      <c r="M697" s="68"/>
      <c r="N697" s="68"/>
      <c r="O697" s="68"/>
      <c r="P697" s="68"/>
      <c r="Q697" s="68"/>
      <c r="R697" s="68"/>
      <c r="S697" s="68"/>
      <c r="T697" s="68"/>
      <c r="U697" s="68"/>
      <c r="V697" s="68"/>
      <c r="W697" s="68"/>
      <c r="X697" s="68"/>
      <c r="Y697" s="68"/>
      <c r="Z697" s="68"/>
    </row>
    <row r="698" spans="1:26" ht="15.75" customHeight="1">
      <c r="A698" s="68"/>
      <c r="B698" s="68"/>
      <c r="C698" s="5"/>
      <c r="D698" s="68"/>
      <c r="E698" s="68"/>
      <c r="F698" s="68"/>
      <c r="G698" s="68"/>
      <c r="H698" s="68"/>
      <c r="I698" s="68"/>
      <c r="J698" s="68"/>
      <c r="K698" s="68"/>
      <c r="L698" s="68"/>
      <c r="M698" s="68"/>
      <c r="N698" s="68"/>
      <c r="O698" s="68"/>
      <c r="P698" s="68"/>
      <c r="Q698" s="68"/>
      <c r="R698" s="68"/>
      <c r="S698" s="68"/>
      <c r="T698" s="68"/>
      <c r="U698" s="68"/>
      <c r="V698" s="68"/>
      <c r="W698" s="68"/>
      <c r="X698" s="68"/>
      <c r="Y698" s="68"/>
      <c r="Z698" s="68"/>
    </row>
    <row r="699" spans="1:26" ht="15.75" customHeight="1">
      <c r="A699" s="68"/>
      <c r="B699" s="68"/>
      <c r="C699" s="5"/>
      <c r="D699" s="68"/>
      <c r="E699" s="68"/>
      <c r="F699" s="68"/>
      <c r="G699" s="68"/>
      <c r="H699" s="68"/>
      <c r="I699" s="68"/>
      <c r="J699" s="68"/>
      <c r="K699" s="68"/>
      <c r="L699" s="68"/>
      <c r="M699" s="68"/>
      <c r="N699" s="68"/>
      <c r="O699" s="68"/>
      <c r="P699" s="68"/>
      <c r="Q699" s="68"/>
      <c r="R699" s="68"/>
      <c r="S699" s="68"/>
      <c r="T699" s="68"/>
      <c r="U699" s="68"/>
      <c r="V699" s="68"/>
      <c r="W699" s="68"/>
      <c r="X699" s="68"/>
      <c r="Y699" s="68"/>
      <c r="Z699" s="68"/>
    </row>
    <row r="700" spans="1:26" ht="15.75" customHeight="1">
      <c r="A700" s="68"/>
      <c r="B700" s="68"/>
      <c r="C700" s="5"/>
      <c r="D700" s="68"/>
      <c r="E700" s="68"/>
      <c r="F700" s="68"/>
      <c r="G700" s="68"/>
      <c r="H700" s="68"/>
      <c r="I700" s="68"/>
      <c r="J700" s="68"/>
      <c r="K700" s="68"/>
      <c r="L700" s="68"/>
      <c r="M700" s="68"/>
      <c r="N700" s="68"/>
      <c r="O700" s="68"/>
      <c r="P700" s="68"/>
      <c r="Q700" s="68"/>
      <c r="R700" s="68"/>
      <c r="S700" s="68"/>
      <c r="T700" s="68"/>
      <c r="U700" s="68"/>
      <c r="V700" s="68"/>
      <c r="W700" s="68"/>
      <c r="X700" s="68"/>
      <c r="Y700" s="68"/>
      <c r="Z700" s="68"/>
    </row>
    <row r="701" spans="1:26" ht="15.75" customHeight="1">
      <c r="A701" s="68"/>
      <c r="B701" s="68"/>
      <c r="C701" s="5"/>
      <c r="D701" s="68"/>
      <c r="E701" s="68"/>
      <c r="F701" s="68"/>
      <c r="G701" s="68"/>
      <c r="H701" s="68"/>
      <c r="I701" s="68"/>
      <c r="J701" s="68"/>
      <c r="K701" s="68"/>
      <c r="L701" s="68"/>
      <c r="M701" s="68"/>
      <c r="N701" s="68"/>
      <c r="O701" s="68"/>
      <c r="P701" s="68"/>
      <c r="Q701" s="68"/>
      <c r="R701" s="68"/>
      <c r="S701" s="68"/>
      <c r="T701" s="68"/>
      <c r="U701" s="68"/>
      <c r="V701" s="68"/>
      <c r="W701" s="68"/>
      <c r="X701" s="68"/>
      <c r="Y701" s="68"/>
      <c r="Z701" s="68"/>
    </row>
    <row r="702" spans="1:26" ht="15.75" customHeight="1">
      <c r="A702" s="68"/>
      <c r="B702" s="68"/>
      <c r="C702" s="5"/>
      <c r="D702" s="68"/>
      <c r="E702" s="68"/>
      <c r="F702" s="68"/>
      <c r="G702" s="68"/>
      <c r="H702" s="68"/>
      <c r="I702" s="68"/>
      <c r="J702" s="68"/>
      <c r="K702" s="68"/>
      <c r="L702" s="68"/>
      <c r="M702" s="68"/>
      <c r="N702" s="68"/>
      <c r="O702" s="68"/>
      <c r="P702" s="68"/>
      <c r="Q702" s="68"/>
      <c r="R702" s="68"/>
      <c r="S702" s="68"/>
      <c r="T702" s="68"/>
      <c r="U702" s="68"/>
      <c r="V702" s="68"/>
      <c r="W702" s="68"/>
      <c r="X702" s="68"/>
      <c r="Y702" s="68"/>
      <c r="Z702" s="68"/>
    </row>
    <row r="703" spans="1:26" ht="15.75" customHeight="1">
      <c r="A703" s="68"/>
      <c r="B703" s="68"/>
      <c r="C703" s="5"/>
      <c r="D703" s="68"/>
      <c r="E703" s="68"/>
      <c r="F703" s="68"/>
      <c r="G703" s="68"/>
      <c r="H703" s="68"/>
      <c r="I703" s="68"/>
      <c r="J703" s="68"/>
      <c r="K703" s="68"/>
      <c r="L703" s="68"/>
      <c r="M703" s="68"/>
      <c r="N703" s="68"/>
      <c r="O703" s="68"/>
      <c r="P703" s="68"/>
      <c r="Q703" s="68"/>
      <c r="R703" s="68"/>
      <c r="S703" s="68"/>
      <c r="T703" s="68"/>
      <c r="U703" s="68"/>
      <c r="V703" s="68"/>
      <c r="W703" s="68"/>
      <c r="X703" s="68"/>
      <c r="Y703" s="68"/>
      <c r="Z703" s="68"/>
    </row>
    <row r="704" spans="1:26" ht="15.75" customHeight="1">
      <c r="A704" s="68"/>
      <c r="B704" s="68"/>
      <c r="C704" s="5"/>
      <c r="D704" s="68"/>
      <c r="E704" s="68"/>
      <c r="F704" s="68"/>
      <c r="G704" s="68"/>
      <c r="H704" s="68"/>
      <c r="I704" s="68"/>
      <c r="J704" s="68"/>
      <c r="K704" s="68"/>
      <c r="L704" s="68"/>
      <c r="M704" s="68"/>
      <c r="N704" s="68"/>
      <c r="O704" s="68"/>
      <c r="P704" s="68"/>
      <c r="Q704" s="68"/>
      <c r="R704" s="68"/>
      <c r="S704" s="68"/>
      <c r="T704" s="68"/>
      <c r="U704" s="68"/>
      <c r="V704" s="68"/>
      <c r="W704" s="68"/>
      <c r="X704" s="68"/>
      <c r="Y704" s="68"/>
      <c r="Z704" s="68"/>
    </row>
    <row r="705" spans="1:26" ht="15.75" customHeight="1">
      <c r="A705" s="68"/>
      <c r="B705" s="68"/>
      <c r="C705" s="5"/>
      <c r="D705" s="68"/>
      <c r="E705" s="68"/>
      <c r="F705" s="68"/>
      <c r="G705" s="68"/>
      <c r="H705" s="68"/>
      <c r="I705" s="68"/>
      <c r="J705" s="68"/>
      <c r="K705" s="68"/>
      <c r="L705" s="68"/>
      <c r="M705" s="68"/>
      <c r="N705" s="68"/>
      <c r="O705" s="68"/>
      <c r="P705" s="68"/>
      <c r="Q705" s="68"/>
      <c r="R705" s="68"/>
      <c r="S705" s="68"/>
      <c r="T705" s="68"/>
      <c r="U705" s="68"/>
      <c r="V705" s="68"/>
      <c r="W705" s="68"/>
      <c r="X705" s="68"/>
      <c r="Y705" s="68"/>
      <c r="Z705" s="68"/>
    </row>
    <row r="706" spans="1:26" ht="15.75" customHeight="1">
      <c r="A706" s="68"/>
      <c r="B706" s="68"/>
      <c r="C706" s="5"/>
      <c r="D706" s="68"/>
      <c r="E706" s="68"/>
      <c r="F706" s="68"/>
      <c r="G706" s="68"/>
      <c r="H706" s="68"/>
      <c r="I706" s="68"/>
      <c r="J706" s="68"/>
      <c r="K706" s="68"/>
      <c r="L706" s="68"/>
      <c r="M706" s="68"/>
      <c r="N706" s="68"/>
      <c r="O706" s="68"/>
      <c r="P706" s="68"/>
      <c r="Q706" s="68"/>
      <c r="R706" s="68"/>
      <c r="S706" s="68"/>
      <c r="T706" s="68"/>
      <c r="U706" s="68"/>
      <c r="V706" s="68"/>
      <c r="W706" s="68"/>
      <c r="X706" s="68"/>
      <c r="Y706" s="68"/>
      <c r="Z706" s="68"/>
    </row>
    <row r="707" spans="1:26" ht="15.75" customHeight="1">
      <c r="A707" s="68"/>
      <c r="B707" s="68"/>
      <c r="C707" s="5"/>
      <c r="D707" s="68"/>
      <c r="E707" s="68"/>
      <c r="F707" s="68"/>
      <c r="G707" s="68"/>
      <c r="H707" s="68"/>
      <c r="I707" s="68"/>
      <c r="J707" s="68"/>
      <c r="K707" s="68"/>
      <c r="L707" s="68"/>
      <c r="M707" s="68"/>
      <c r="N707" s="68"/>
      <c r="O707" s="68"/>
      <c r="P707" s="68"/>
      <c r="Q707" s="68"/>
      <c r="R707" s="68"/>
      <c r="S707" s="68"/>
      <c r="T707" s="68"/>
      <c r="U707" s="68"/>
      <c r="V707" s="68"/>
      <c r="W707" s="68"/>
      <c r="X707" s="68"/>
      <c r="Y707" s="68"/>
      <c r="Z707" s="68"/>
    </row>
    <row r="708" spans="1:26" ht="15.75" customHeight="1">
      <c r="A708" s="68"/>
      <c r="B708" s="68"/>
      <c r="C708" s="5"/>
      <c r="D708" s="68"/>
      <c r="E708" s="68"/>
      <c r="F708" s="68"/>
      <c r="G708" s="68"/>
      <c r="H708" s="68"/>
      <c r="I708" s="68"/>
      <c r="J708" s="68"/>
      <c r="K708" s="68"/>
      <c r="L708" s="68"/>
      <c r="M708" s="68"/>
      <c r="N708" s="68"/>
      <c r="O708" s="68"/>
      <c r="P708" s="68"/>
      <c r="Q708" s="68"/>
      <c r="R708" s="68"/>
      <c r="S708" s="68"/>
      <c r="T708" s="68"/>
      <c r="U708" s="68"/>
      <c r="V708" s="68"/>
      <c r="W708" s="68"/>
      <c r="X708" s="68"/>
      <c r="Y708" s="68"/>
      <c r="Z708" s="68"/>
    </row>
    <row r="709" spans="1:26" ht="15.75" customHeight="1">
      <c r="A709" s="68"/>
      <c r="B709" s="68"/>
      <c r="C709" s="5"/>
      <c r="D709" s="68"/>
      <c r="E709" s="68"/>
      <c r="F709" s="68"/>
      <c r="G709" s="68"/>
      <c r="H709" s="68"/>
      <c r="I709" s="68"/>
      <c r="J709" s="68"/>
      <c r="K709" s="68"/>
      <c r="L709" s="68"/>
      <c r="M709" s="68"/>
      <c r="N709" s="68"/>
      <c r="O709" s="68"/>
      <c r="P709" s="68"/>
      <c r="Q709" s="68"/>
      <c r="R709" s="68"/>
      <c r="S709" s="68"/>
      <c r="T709" s="68"/>
      <c r="U709" s="68"/>
      <c r="V709" s="68"/>
      <c r="W709" s="68"/>
      <c r="X709" s="68"/>
      <c r="Y709" s="68"/>
      <c r="Z709" s="68"/>
    </row>
    <row r="710" spans="1:26" ht="15.75" customHeight="1">
      <c r="A710" s="68"/>
      <c r="B710" s="68"/>
      <c r="C710" s="5"/>
      <c r="D710" s="68"/>
      <c r="E710" s="68"/>
      <c r="F710" s="68"/>
      <c r="G710" s="68"/>
      <c r="H710" s="68"/>
      <c r="I710" s="68"/>
      <c r="J710" s="68"/>
      <c r="K710" s="68"/>
      <c r="L710" s="68"/>
      <c r="M710" s="68"/>
      <c r="N710" s="68"/>
      <c r="O710" s="68"/>
      <c r="P710" s="68"/>
      <c r="Q710" s="68"/>
      <c r="R710" s="68"/>
      <c r="S710" s="68"/>
      <c r="T710" s="68"/>
      <c r="U710" s="68"/>
      <c r="V710" s="68"/>
      <c r="W710" s="68"/>
      <c r="X710" s="68"/>
      <c r="Y710" s="68"/>
      <c r="Z710" s="68"/>
    </row>
    <row r="711" spans="1:26" ht="15.75" customHeight="1">
      <c r="A711" s="68"/>
      <c r="B711" s="68"/>
      <c r="C711" s="5"/>
      <c r="D711" s="68"/>
      <c r="E711" s="68"/>
      <c r="F711" s="68"/>
      <c r="G711" s="68"/>
      <c r="H711" s="68"/>
      <c r="I711" s="68"/>
      <c r="J711" s="68"/>
      <c r="K711" s="68"/>
      <c r="L711" s="68"/>
      <c r="M711" s="68"/>
      <c r="N711" s="68"/>
      <c r="O711" s="68"/>
      <c r="P711" s="68"/>
      <c r="Q711" s="68"/>
      <c r="R711" s="68"/>
      <c r="S711" s="68"/>
      <c r="T711" s="68"/>
      <c r="U711" s="68"/>
      <c r="V711" s="68"/>
      <c r="W711" s="68"/>
      <c r="X711" s="68"/>
      <c r="Y711" s="68"/>
      <c r="Z711" s="68"/>
    </row>
    <row r="712" spans="1:26" ht="15.75" customHeight="1">
      <c r="A712" s="68"/>
      <c r="B712" s="68"/>
      <c r="C712" s="5"/>
      <c r="D712" s="68"/>
      <c r="E712" s="68"/>
      <c r="F712" s="68"/>
      <c r="G712" s="68"/>
      <c r="H712" s="68"/>
      <c r="I712" s="68"/>
      <c r="J712" s="68"/>
      <c r="K712" s="68"/>
      <c r="L712" s="68"/>
      <c r="M712" s="68"/>
      <c r="N712" s="68"/>
      <c r="O712" s="68"/>
      <c r="P712" s="68"/>
      <c r="Q712" s="68"/>
      <c r="R712" s="68"/>
      <c r="S712" s="68"/>
      <c r="T712" s="68"/>
      <c r="U712" s="68"/>
      <c r="V712" s="68"/>
      <c r="W712" s="68"/>
      <c r="X712" s="68"/>
      <c r="Y712" s="68"/>
      <c r="Z712" s="68"/>
    </row>
    <row r="713" spans="1:26" ht="15.75" customHeight="1">
      <c r="A713" s="68"/>
      <c r="B713" s="68"/>
      <c r="C713" s="5"/>
      <c r="D713" s="68"/>
      <c r="E713" s="68"/>
      <c r="F713" s="68"/>
      <c r="G713" s="68"/>
      <c r="H713" s="68"/>
      <c r="I713" s="68"/>
      <c r="J713" s="68"/>
      <c r="K713" s="68"/>
      <c r="L713" s="68"/>
      <c r="M713" s="68"/>
      <c r="N713" s="68"/>
      <c r="O713" s="68"/>
      <c r="P713" s="68"/>
      <c r="Q713" s="68"/>
      <c r="R713" s="68"/>
      <c r="S713" s="68"/>
      <c r="T713" s="68"/>
      <c r="U713" s="68"/>
      <c r="V713" s="68"/>
      <c r="W713" s="68"/>
      <c r="X713" s="68"/>
      <c r="Y713" s="68"/>
      <c r="Z713" s="68"/>
    </row>
    <row r="714" spans="1:26" ht="15.75" customHeight="1">
      <c r="A714" s="68"/>
      <c r="B714" s="68"/>
      <c r="C714" s="5"/>
      <c r="D714" s="68"/>
      <c r="E714" s="68"/>
      <c r="F714" s="68"/>
      <c r="G714" s="68"/>
      <c r="H714" s="68"/>
      <c r="I714" s="68"/>
      <c r="J714" s="68"/>
      <c r="K714" s="68"/>
      <c r="L714" s="68"/>
      <c r="M714" s="68"/>
      <c r="N714" s="68"/>
      <c r="O714" s="68"/>
      <c r="P714" s="68"/>
      <c r="Q714" s="68"/>
      <c r="R714" s="68"/>
      <c r="S714" s="68"/>
      <c r="T714" s="68"/>
      <c r="U714" s="68"/>
      <c r="V714" s="68"/>
      <c r="W714" s="68"/>
      <c r="X714" s="68"/>
      <c r="Y714" s="68"/>
      <c r="Z714" s="68"/>
    </row>
    <row r="715" spans="1:26" ht="15.75" customHeight="1">
      <c r="A715" s="68"/>
      <c r="B715" s="68"/>
      <c r="C715" s="5"/>
      <c r="D715" s="68"/>
      <c r="E715" s="68"/>
      <c r="F715" s="68"/>
      <c r="G715" s="68"/>
      <c r="H715" s="68"/>
      <c r="I715" s="68"/>
      <c r="J715" s="68"/>
      <c r="K715" s="68"/>
      <c r="L715" s="68"/>
      <c r="M715" s="68"/>
      <c r="N715" s="68"/>
      <c r="O715" s="68"/>
      <c r="P715" s="68"/>
      <c r="Q715" s="68"/>
      <c r="R715" s="68"/>
      <c r="S715" s="68"/>
      <c r="T715" s="68"/>
      <c r="U715" s="68"/>
      <c r="V715" s="68"/>
      <c r="W715" s="68"/>
      <c r="X715" s="68"/>
      <c r="Y715" s="68"/>
      <c r="Z715" s="68"/>
    </row>
    <row r="716" spans="1:26" ht="15.75" customHeight="1">
      <c r="A716" s="68"/>
      <c r="B716" s="68"/>
      <c r="C716" s="5"/>
      <c r="D716" s="68"/>
      <c r="E716" s="68"/>
      <c r="F716" s="68"/>
      <c r="G716" s="68"/>
      <c r="H716" s="68"/>
      <c r="I716" s="68"/>
      <c r="J716" s="68"/>
      <c r="K716" s="68"/>
      <c r="L716" s="68"/>
      <c r="M716" s="68"/>
      <c r="N716" s="68"/>
      <c r="O716" s="68"/>
      <c r="P716" s="68"/>
      <c r="Q716" s="68"/>
      <c r="R716" s="68"/>
      <c r="S716" s="68"/>
      <c r="T716" s="68"/>
      <c r="U716" s="68"/>
      <c r="V716" s="68"/>
      <c r="W716" s="68"/>
      <c r="X716" s="68"/>
      <c r="Y716" s="68"/>
      <c r="Z716" s="68"/>
    </row>
    <row r="717" spans="1:26" ht="15.75" customHeight="1">
      <c r="A717" s="68"/>
      <c r="B717" s="68"/>
      <c r="C717" s="5"/>
      <c r="D717" s="68"/>
      <c r="E717" s="68"/>
      <c r="F717" s="68"/>
      <c r="G717" s="68"/>
      <c r="H717" s="68"/>
      <c r="I717" s="68"/>
      <c r="J717" s="68"/>
      <c r="K717" s="68"/>
      <c r="L717" s="68"/>
      <c r="M717" s="68"/>
      <c r="N717" s="68"/>
      <c r="O717" s="68"/>
      <c r="P717" s="68"/>
      <c r="Q717" s="68"/>
      <c r="R717" s="68"/>
      <c r="S717" s="68"/>
      <c r="T717" s="68"/>
      <c r="U717" s="68"/>
      <c r="V717" s="68"/>
      <c r="W717" s="68"/>
      <c r="X717" s="68"/>
      <c r="Y717" s="68"/>
      <c r="Z717" s="68"/>
    </row>
    <row r="718" spans="1:26" ht="15.75" customHeight="1">
      <c r="A718" s="68"/>
      <c r="B718" s="68"/>
      <c r="C718" s="5"/>
      <c r="D718" s="68"/>
      <c r="E718" s="68"/>
      <c r="F718" s="68"/>
      <c r="G718" s="68"/>
      <c r="H718" s="68"/>
      <c r="I718" s="68"/>
      <c r="J718" s="68"/>
      <c r="K718" s="68"/>
      <c r="L718" s="68"/>
      <c r="M718" s="68"/>
      <c r="N718" s="68"/>
      <c r="O718" s="68"/>
      <c r="P718" s="68"/>
      <c r="Q718" s="68"/>
      <c r="R718" s="68"/>
      <c r="S718" s="68"/>
      <c r="T718" s="68"/>
      <c r="U718" s="68"/>
      <c r="V718" s="68"/>
      <c r="W718" s="68"/>
      <c r="X718" s="68"/>
      <c r="Y718" s="68"/>
      <c r="Z718" s="68"/>
    </row>
    <row r="719" spans="1:26" ht="15.75" customHeight="1">
      <c r="A719" s="68"/>
      <c r="B719" s="68"/>
      <c r="C719" s="5"/>
      <c r="D719" s="68"/>
      <c r="E719" s="68"/>
      <c r="F719" s="68"/>
      <c r="G719" s="68"/>
      <c r="H719" s="68"/>
      <c r="I719" s="68"/>
      <c r="J719" s="68"/>
      <c r="K719" s="68"/>
      <c r="L719" s="68"/>
      <c r="M719" s="68"/>
      <c r="N719" s="68"/>
      <c r="O719" s="68"/>
      <c r="P719" s="68"/>
      <c r="Q719" s="68"/>
      <c r="R719" s="68"/>
      <c r="S719" s="68"/>
      <c r="T719" s="68"/>
      <c r="U719" s="68"/>
      <c r="V719" s="68"/>
      <c r="W719" s="68"/>
      <c r="X719" s="68"/>
      <c r="Y719" s="68"/>
      <c r="Z719" s="68"/>
    </row>
    <row r="720" spans="1:26" ht="15.75" customHeight="1">
      <c r="A720" s="68"/>
      <c r="B720" s="68"/>
      <c r="C720" s="5"/>
      <c r="D720" s="68"/>
      <c r="E720" s="68"/>
      <c r="F720" s="68"/>
      <c r="G720" s="68"/>
      <c r="H720" s="68"/>
      <c r="I720" s="68"/>
      <c r="J720" s="68"/>
      <c r="K720" s="68"/>
      <c r="L720" s="68"/>
      <c r="M720" s="68"/>
      <c r="N720" s="68"/>
      <c r="O720" s="68"/>
      <c r="P720" s="68"/>
      <c r="Q720" s="68"/>
      <c r="R720" s="68"/>
      <c r="S720" s="68"/>
      <c r="T720" s="68"/>
      <c r="U720" s="68"/>
      <c r="V720" s="68"/>
      <c r="W720" s="68"/>
      <c r="X720" s="68"/>
      <c r="Y720" s="68"/>
      <c r="Z720" s="68"/>
    </row>
    <row r="721" spans="1:26" ht="15.75" customHeight="1">
      <c r="A721" s="68"/>
      <c r="B721" s="68"/>
      <c r="C721" s="5"/>
      <c r="D721" s="68"/>
      <c r="E721" s="68"/>
      <c r="F721" s="68"/>
      <c r="G721" s="68"/>
      <c r="H721" s="68"/>
      <c r="I721" s="68"/>
      <c r="J721" s="68"/>
      <c r="K721" s="68"/>
      <c r="L721" s="68"/>
      <c r="M721" s="68"/>
      <c r="N721" s="68"/>
      <c r="O721" s="68"/>
      <c r="P721" s="68"/>
      <c r="Q721" s="68"/>
      <c r="R721" s="68"/>
      <c r="S721" s="68"/>
      <c r="T721" s="68"/>
      <c r="U721" s="68"/>
      <c r="V721" s="68"/>
      <c r="W721" s="68"/>
      <c r="X721" s="68"/>
      <c r="Y721" s="68"/>
      <c r="Z721" s="68"/>
    </row>
    <row r="722" spans="1:26" ht="15.75" customHeight="1">
      <c r="A722" s="68"/>
      <c r="B722" s="68"/>
      <c r="C722" s="5"/>
      <c r="D722" s="68"/>
      <c r="E722" s="68"/>
      <c r="F722" s="68"/>
      <c r="G722" s="68"/>
      <c r="H722" s="68"/>
      <c r="I722" s="68"/>
      <c r="J722" s="68"/>
      <c r="K722" s="68"/>
      <c r="L722" s="68"/>
      <c r="M722" s="68"/>
      <c r="N722" s="68"/>
      <c r="O722" s="68"/>
      <c r="P722" s="68"/>
      <c r="Q722" s="68"/>
      <c r="R722" s="68"/>
      <c r="S722" s="68"/>
      <c r="T722" s="68"/>
      <c r="U722" s="68"/>
      <c r="V722" s="68"/>
      <c r="W722" s="68"/>
      <c r="X722" s="68"/>
      <c r="Y722" s="68"/>
      <c r="Z722" s="68"/>
    </row>
    <row r="723" spans="1:26" ht="15.75" customHeight="1">
      <c r="A723" s="68"/>
      <c r="B723" s="68"/>
      <c r="C723" s="5"/>
      <c r="D723" s="68"/>
      <c r="E723" s="68"/>
      <c r="F723" s="68"/>
      <c r="G723" s="68"/>
      <c r="H723" s="68"/>
      <c r="I723" s="68"/>
      <c r="J723" s="68"/>
      <c r="K723" s="68"/>
      <c r="L723" s="68"/>
      <c r="M723" s="68"/>
      <c r="N723" s="68"/>
      <c r="O723" s="68"/>
      <c r="P723" s="68"/>
      <c r="Q723" s="68"/>
      <c r="R723" s="68"/>
      <c r="S723" s="68"/>
      <c r="T723" s="68"/>
      <c r="U723" s="68"/>
      <c r="V723" s="68"/>
      <c r="W723" s="68"/>
      <c r="X723" s="68"/>
      <c r="Y723" s="68"/>
      <c r="Z723" s="68"/>
    </row>
    <row r="724" spans="1:26" ht="15.75" customHeight="1">
      <c r="A724" s="68"/>
      <c r="B724" s="68"/>
      <c r="C724" s="5"/>
      <c r="D724" s="68"/>
      <c r="E724" s="68"/>
      <c r="F724" s="68"/>
      <c r="G724" s="68"/>
      <c r="H724" s="68"/>
      <c r="I724" s="68"/>
      <c r="J724" s="68"/>
      <c r="K724" s="68"/>
      <c r="L724" s="68"/>
      <c r="M724" s="68"/>
      <c r="N724" s="68"/>
      <c r="O724" s="68"/>
      <c r="P724" s="68"/>
      <c r="Q724" s="68"/>
      <c r="R724" s="68"/>
      <c r="S724" s="68"/>
      <c r="T724" s="68"/>
      <c r="U724" s="68"/>
      <c r="V724" s="68"/>
      <c r="W724" s="68"/>
      <c r="X724" s="68"/>
      <c r="Y724" s="68"/>
      <c r="Z724" s="68"/>
    </row>
    <row r="725" spans="1:26" ht="15.75" customHeight="1">
      <c r="A725" s="68"/>
      <c r="B725" s="68"/>
      <c r="C725" s="5"/>
      <c r="D725" s="68"/>
      <c r="E725" s="68"/>
      <c r="F725" s="68"/>
      <c r="G725" s="68"/>
      <c r="H725" s="68"/>
      <c r="I725" s="68"/>
      <c r="J725" s="68"/>
      <c r="K725" s="68"/>
      <c r="L725" s="68"/>
      <c r="M725" s="68"/>
      <c r="N725" s="68"/>
      <c r="O725" s="68"/>
      <c r="P725" s="68"/>
      <c r="Q725" s="68"/>
      <c r="R725" s="68"/>
      <c r="S725" s="68"/>
      <c r="T725" s="68"/>
      <c r="U725" s="68"/>
      <c r="V725" s="68"/>
      <c r="W725" s="68"/>
      <c r="X725" s="68"/>
      <c r="Y725" s="68"/>
      <c r="Z725" s="68"/>
    </row>
    <row r="726" spans="1:26" ht="15.75" customHeight="1">
      <c r="A726" s="68"/>
      <c r="B726" s="68"/>
      <c r="C726" s="5"/>
      <c r="D726" s="68"/>
      <c r="E726" s="68"/>
      <c r="F726" s="68"/>
      <c r="G726" s="68"/>
      <c r="H726" s="68"/>
      <c r="I726" s="68"/>
      <c r="J726" s="68"/>
      <c r="K726" s="68"/>
      <c r="L726" s="68"/>
      <c r="M726" s="68"/>
      <c r="N726" s="68"/>
      <c r="O726" s="68"/>
      <c r="P726" s="68"/>
      <c r="Q726" s="68"/>
      <c r="R726" s="68"/>
      <c r="S726" s="68"/>
      <c r="T726" s="68"/>
      <c r="U726" s="68"/>
      <c r="V726" s="68"/>
      <c r="W726" s="68"/>
      <c r="X726" s="68"/>
      <c r="Y726" s="68"/>
      <c r="Z726" s="68"/>
    </row>
    <row r="727" spans="1:26" ht="15.75" customHeight="1">
      <c r="A727" s="68"/>
      <c r="B727" s="68"/>
      <c r="C727" s="5"/>
      <c r="D727" s="68"/>
      <c r="E727" s="68"/>
      <c r="F727" s="68"/>
      <c r="G727" s="68"/>
      <c r="H727" s="68"/>
      <c r="I727" s="68"/>
      <c r="J727" s="68"/>
      <c r="K727" s="68"/>
      <c r="L727" s="68"/>
      <c r="M727" s="68"/>
      <c r="N727" s="68"/>
      <c r="O727" s="68"/>
      <c r="P727" s="68"/>
      <c r="Q727" s="68"/>
      <c r="R727" s="68"/>
      <c r="S727" s="68"/>
      <c r="T727" s="68"/>
      <c r="U727" s="68"/>
      <c r="V727" s="68"/>
      <c r="W727" s="68"/>
      <c r="X727" s="68"/>
      <c r="Y727" s="68"/>
      <c r="Z727" s="68"/>
    </row>
    <row r="728" spans="1:26" ht="15.75" customHeight="1">
      <c r="A728" s="68"/>
      <c r="B728" s="68"/>
      <c r="C728" s="5"/>
      <c r="D728" s="68"/>
      <c r="E728" s="68"/>
      <c r="F728" s="68"/>
      <c r="G728" s="68"/>
      <c r="H728" s="68"/>
      <c r="I728" s="68"/>
      <c r="J728" s="68"/>
      <c r="K728" s="68"/>
      <c r="L728" s="68"/>
      <c r="M728" s="68"/>
      <c r="N728" s="68"/>
      <c r="O728" s="68"/>
      <c r="P728" s="68"/>
      <c r="Q728" s="68"/>
      <c r="R728" s="68"/>
      <c r="S728" s="68"/>
      <c r="T728" s="68"/>
      <c r="U728" s="68"/>
      <c r="V728" s="68"/>
      <c r="W728" s="68"/>
      <c r="X728" s="68"/>
      <c r="Y728" s="68"/>
      <c r="Z728" s="68"/>
    </row>
    <row r="729" spans="1:26" ht="15.75" customHeight="1">
      <c r="A729" s="68"/>
      <c r="B729" s="68"/>
      <c r="C729" s="5"/>
      <c r="D729" s="68"/>
      <c r="E729" s="68"/>
      <c r="F729" s="68"/>
      <c r="G729" s="68"/>
      <c r="H729" s="68"/>
      <c r="I729" s="68"/>
      <c r="J729" s="68"/>
      <c r="K729" s="68"/>
      <c r="L729" s="68"/>
      <c r="M729" s="68"/>
      <c r="N729" s="68"/>
      <c r="O729" s="68"/>
      <c r="P729" s="68"/>
      <c r="Q729" s="68"/>
      <c r="R729" s="68"/>
      <c r="S729" s="68"/>
      <c r="T729" s="68"/>
      <c r="U729" s="68"/>
      <c r="V729" s="68"/>
      <c r="W729" s="68"/>
      <c r="X729" s="68"/>
      <c r="Y729" s="68"/>
      <c r="Z729" s="68"/>
    </row>
    <row r="730" spans="1:26" ht="15.75" customHeight="1">
      <c r="A730" s="68"/>
      <c r="B730" s="68"/>
      <c r="C730" s="5"/>
      <c r="D730" s="68"/>
      <c r="E730" s="68"/>
      <c r="F730" s="68"/>
      <c r="G730" s="68"/>
      <c r="H730" s="68"/>
      <c r="I730" s="68"/>
      <c r="J730" s="68"/>
      <c r="K730" s="68"/>
      <c r="L730" s="68"/>
      <c r="M730" s="68"/>
      <c r="N730" s="68"/>
      <c r="O730" s="68"/>
      <c r="P730" s="68"/>
      <c r="Q730" s="68"/>
      <c r="R730" s="68"/>
      <c r="S730" s="68"/>
      <c r="T730" s="68"/>
      <c r="U730" s="68"/>
      <c r="V730" s="68"/>
      <c r="W730" s="68"/>
      <c r="X730" s="68"/>
      <c r="Y730" s="68"/>
      <c r="Z730" s="68"/>
    </row>
    <row r="731" spans="1:26" ht="15.75" customHeight="1">
      <c r="A731" s="68"/>
      <c r="B731" s="68"/>
      <c r="C731" s="5"/>
      <c r="D731" s="68"/>
      <c r="E731" s="68"/>
      <c r="F731" s="68"/>
      <c r="G731" s="68"/>
      <c r="H731" s="68"/>
      <c r="I731" s="68"/>
      <c r="J731" s="68"/>
      <c r="K731" s="68"/>
      <c r="L731" s="68"/>
      <c r="M731" s="68"/>
      <c r="N731" s="68"/>
      <c r="O731" s="68"/>
      <c r="P731" s="68"/>
      <c r="Q731" s="68"/>
      <c r="R731" s="68"/>
      <c r="S731" s="68"/>
      <c r="T731" s="68"/>
      <c r="U731" s="68"/>
      <c r="V731" s="68"/>
      <c r="W731" s="68"/>
      <c r="X731" s="68"/>
      <c r="Y731" s="68"/>
      <c r="Z731" s="68"/>
    </row>
    <row r="732" spans="1:26" ht="15.75" customHeight="1">
      <c r="A732" s="68"/>
      <c r="B732" s="68"/>
      <c r="C732" s="5"/>
      <c r="D732" s="68"/>
      <c r="E732" s="68"/>
      <c r="F732" s="68"/>
      <c r="G732" s="68"/>
      <c r="H732" s="68"/>
      <c r="I732" s="68"/>
      <c r="J732" s="68"/>
      <c r="K732" s="68"/>
      <c r="L732" s="68"/>
      <c r="M732" s="68"/>
      <c r="N732" s="68"/>
      <c r="O732" s="68"/>
      <c r="P732" s="68"/>
      <c r="Q732" s="68"/>
      <c r="R732" s="68"/>
      <c r="S732" s="68"/>
      <c r="T732" s="68"/>
      <c r="U732" s="68"/>
      <c r="V732" s="68"/>
      <c r="W732" s="68"/>
      <c r="X732" s="68"/>
      <c r="Y732" s="68"/>
      <c r="Z732" s="68"/>
    </row>
    <row r="733" spans="1:26" ht="15.75" customHeight="1">
      <c r="A733" s="68"/>
      <c r="B733" s="68"/>
      <c r="C733" s="5"/>
      <c r="D733" s="68"/>
      <c r="E733" s="68"/>
      <c r="F733" s="68"/>
      <c r="G733" s="68"/>
      <c r="H733" s="68"/>
      <c r="I733" s="68"/>
      <c r="J733" s="68"/>
      <c r="K733" s="68"/>
      <c r="L733" s="68"/>
      <c r="M733" s="68"/>
      <c r="N733" s="68"/>
      <c r="O733" s="68"/>
      <c r="P733" s="68"/>
      <c r="Q733" s="68"/>
      <c r="R733" s="68"/>
      <c r="S733" s="68"/>
      <c r="T733" s="68"/>
      <c r="U733" s="68"/>
      <c r="V733" s="68"/>
      <c r="W733" s="68"/>
      <c r="X733" s="68"/>
      <c r="Y733" s="68"/>
      <c r="Z733" s="68"/>
    </row>
    <row r="734" spans="1:26" ht="15.75" customHeight="1">
      <c r="A734" s="68"/>
      <c r="B734" s="68"/>
      <c r="C734" s="5"/>
      <c r="D734" s="68"/>
      <c r="E734" s="68"/>
      <c r="F734" s="68"/>
      <c r="G734" s="68"/>
      <c r="H734" s="68"/>
      <c r="I734" s="68"/>
      <c r="J734" s="68"/>
      <c r="K734" s="68"/>
      <c r="L734" s="68"/>
      <c r="M734" s="68"/>
      <c r="N734" s="68"/>
      <c r="O734" s="68"/>
      <c r="P734" s="68"/>
      <c r="Q734" s="68"/>
      <c r="R734" s="68"/>
      <c r="S734" s="68"/>
      <c r="T734" s="68"/>
      <c r="U734" s="68"/>
      <c r="V734" s="68"/>
      <c r="W734" s="68"/>
      <c r="X734" s="68"/>
      <c r="Y734" s="68"/>
      <c r="Z734" s="68"/>
    </row>
    <row r="735" spans="1:26" ht="15.75" customHeight="1">
      <c r="A735" s="68"/>
      <c r="B735" s="68"/>
      <c r="C735" s="5"/>
      <c r="D735" s="68"/>
      <c r="E735" s="68"/>
      <c r="F735" s="68"/>
      <c r="G735" s="68"/>
      <c r="H735" s="68"/>
      <c r="I735" s="68"/>
      <c r="J735" s="68"/>
      <c r="K735" s="68"/>
      <c r="L735" s="68"/>
      <c r="M735" s="68"/>
      <c r="N735" s="68"/>
      <c r="O735" s="68"/>
      <c r="P735" s="68"/>
      <c r="Q735" s="68"/>
      <c r="R735" s="68"/>
      <c r="S735" s="68"/>
      <c r="T735" s="68"/>
      <c r="U735" s="68"/>
      <c r="V735" s="68"/>
      <c r="W735" s="68"/>
      <c r="X735" s="68"/>
      <c r="Y735" s="68"/>
      <c r="Z735" s="68"/>
    </row>
    <row r="736" spans="1:26" ht="15.75" customHeight="1">
      <c r="A736" s="68"/>
      <c r="B736" s="68"/>
      <c r="C736" s="5"/>
      <c r="D736" s="68"/>
      <c r="E736" s="68"/>
      <c r="F736" s="68"/>
      <c r="G736" s="68"/>
      <c r="H736" s="68"/>
      <c r="I736" s="68"/>
      <c r="J736" s="68"/>
      <c r="K736" s="68"/>
      <c r="L736" s="68"/>
      <c r="M736" s="68"/>
      <c r="N736" s="68"/>
      <c r="O736" s="68"/>
      <c r="P736" s="68"/>
      <c r="Q736" s="68"/>
      <c r="R736" s="68"/>
      <c r="S736" s="68"/>
      <c r="T736" s="68"/>
      <c r="U736" s="68"/>
      <c r="V736" s="68"/>
      <c r="W736" s="68"/>
      <c r="X736" s="68"/>
      <c r="Y736" s="68"/>
      <c r="Z736" s="68"/>
    </row>
    <row r="737" spans="1:26" ht="15.75" customHeight="1">
      <c r="A737" s="68"/>
      <c r="B737" s="68"/>
      <c r="C737" s="5"/>
      <c r="D737" s="68"/>
      <c r="E737" s="68"/>
      <c r="F737" s="68"/>
      <c r="G737" s="68"/>
      <c r="H737" s="68"/>
      <c r="I737" s="68"/>
      <c r="J737" s="68"/>
      <c r="K737" s="68"/>
      <c r="L737" s="68"/>
      <c r="M737" s="68"/>
      <c r="N737" s="68"/>
      <c r="O737" s="68"/>
      <c r="P737" s="68"/>
      <c r="Q737" s="68"/>
      <c r="R737" s="68"/>
      <c r="S737" s="68"/>
      <c r="T737" s="68"/>
      <c r="U737" s="68"/>
      <c r="V737" s="68"/>
      <c r="W737" s="68"/>
      <c r="X737" s="68"/>
      <c r="Y737" s="68"/>
      <c r="Z737" s="68"/>
    </row>
    <row r="738" spans="1:26" ht="15.75" customHeight="1">
      <c r="A738" s="68"/>
      <c r="B738" s="68"/>
      <c r="C738" s="5"/>
      <c r="D738" s="68"/>
      <c r="E738" s="68"/>
      <c r="F738" s="68"/>
      <c r="G738" s="68"/>
      <c r="H738" s="68"/>
      <c r="I738" s="68"/>
      <c r="J738" s="68"/>
      <c r="K738" s="68"/>
      <c r="L738" s="68"/>
      <c r="M738" s="68"/>
      <c r="N738" s="68"/>
      <c r="O738" s="68"/>
      <c r="P738" s="68"/>
      <c r="Q738" s="68"/>
      <c r="R738" s="68"/>
      <c r="S738" s="68"/>
      <c r="T738" s="68"/>
      <c r="U738" s="68"/>
      <c r="V738" s="68"/>
      <c r="W738" s="68"/>
      <c r="X738" s="68"/>
      <c r="Y738" s="68"/>
      <c r="Z738" s="68"/>
    </row>
    <row r="739" spans="1:26" ht="15.75" customHeight="1">
      <c r="A739" s="68"/>
      <c r="B739" s="68"/>
      <c r="C739" s="5"/>
      <c r="D739" s="68"/>
      <c r="E739" s="68"/>
      <c r="F739" s="68"/>
      <c r="G739" s="68"/>
      <c r="H739" s="68"/>
      <c r="I739" s="68"/>
      <c r="J739" s="68"/>
      <c r="K739" s="68"/>
      <c r="L739" s="68"/>
      <c r="M739" s="68"/>
      <c r="N739" s="68"/>
      <c r="O739" s="68"/>
      <c r="P739" s="68"/>
      <c r="Q739" s="68"/>
      <c r="R739" s="68"/>
      <c r="S739" s="68"/>
      <c r="T739" s="68"/>
      <c r="U739" s="68"/>
      <c r="V739" s="68"/>
      <c r="W739" s="68"/>
      <c r="X739" s="68"/>
      <c r="Y739" s="68"/>
      <c r="Z739" s="68"/>
    </row>
    <row r="740" spans="1:26" ht="15.75" customHeight="1">
      <c r="A740" s="68"/>
      <c r="B740" s="68"/>
      <c r="C740" s="5"/>
      <c r="D740" s="68"/>
      <c r="E740" s="68"/>
      <c r="F740" s="68"/>
      <c r="G740" s="68"/>
      <c r="H740" s="68"/>
      <c r="I740" s="68"/>
      <c r="J740" s="68"/>
      <c r="K740" s="68"/>
      <c r="L740" s="68"/>
      <c r="M740" s="68"/>
      <c r="N740" s="68"/>
      <c r="O740" s="68"/>
      <c r="P740" s="68"/>
      <c r="Q740" s="68"/>
      <c r="R740" s="68"/>
      <c r="S740" s="68"/>
      <c r="T740" s="68"/>
      <c r="U740" s="68"/>
      <c r="V740" s="68"/>
      <c r="W740" s="68"/>
      <c r="X740" s="68"/>
      <c r="Y740" s="68"/>
      <c r="Z740" s="68"/>
    </row>
    <row r="741" spans="1:26" ht="15.75" customHeight="1">
      <c r="A741" s="68"/>
      <c r="B741" s="68"/>
      <c r="C741" s="5"/>
      <c r="D741" s="68"/>
      <c r="E741" s="68"/>
      <c r="F741" s="68"/>
      <c r="G741" s="68"/>
      <c r="H741" s="68"/>
      <c r="I741" s="68"/>
      <c r="J741" s="68"/>
      <c r="K741" s="68"/>
      <c r="L741" s="68"/>
      <c r="M741" s="68"/>
      <c r="N741" s="68"/>
      <c r="O741" s="68"/>
      <c r="P741" s="68"/>
      <c r="Q741" s="68"/>
      <c r="R741" s="68"/>
      <c r="S741" s="68"/>
      <c r="T741" s="68"/>
      <c r="U741" s="68"/>
      <c r="V741" s="68"/>
      <c r="W741" s="68"/>
      <c r="X741" s="68"/>
      <c r="Y741" s="68"/>
      <c r="Z741" s="68"/>
    </row>
    <row r="742" spans="1:26" ht="15.75" customHeight="1">
      <c r="A742" s="68"/>
      <c r="B742" s="68"/>
      <c r="C742" s="5"/>
      <c r="D742" s="68"/>
      <c r="E742" s="68"/>
      <c r="F742" s="68"/>
      <c r="G742" s="68"/>
      <c r="H742" s="68"/>
      <c r="I742" s="68"/>
      <c r="J742" s="68"/>
      <c r="K742" s="68"/>
      <c r="L742" s="68"/>
      <c r="M742" s="68"/>
      <c r="N742" s="68"/>
      <c r="O742" s="68"/>
      <c r="P742" s="68"/>
      <c r="Q742" s="68"/>
      <c r="R742" s="68"/>
      <c r="S742" s="68"/>
      <c r="T742" s="68"/>
      <c r="U742" s="68"/>
      <c r="V742" s="68"/>
      <c r="W742" s="68"/>
      <c r="X742" s="68"/>
      <c r="Y742" s="68"/>
      <c r="Z742" s="68"/>
    </row>
    <row r="743" spans="1:26" ht="15.75" customHeight="1">
      <c r="A743" s="68"/>
      <c r="B743" s="68"/>
      <c r="C743" s="5"/>
      <c r="D743" s="68"/>
      <c r="E743" s="68"/>
      <c r="F743" s="68"/>
      <c r="G743" s="68"/>
      <c r="H743" s="68"/>
      <c r="I743" s="68"/>
      <c r="J743" s="68"/>
      <c r="K743" s="68"/>
      <c r="L743" s="68"/>
      <c r="M743" s="68"/>
      <c r="N743" s="68"/>
      <c r="O743" s="68"/>
      <c r="P743" s="68"/>
      <c r="Q743" s="68"/>
      <c r="R743" s="68"/>
      <c r="S743" s="68"/>
      <c r="T743" s="68"/>
      <c r="U743" s="68"/>
      <c r="V743" s="68"/>
      <c r="W743" s="68"/>
      <c r="X743" s="68"/>
      <c r="Y743" s="68"/>
      <c r="Z743" s="68"/>
    </row>
    <row r="744" spans="1:26" ht="15.75" customHeight="1">
      <c r="A744" s="68"/>
      <c r="B744" s="68"/>
      <c r="C744" s="5"/>
      <c r="D744" s="68"/>
      <c r="E744" s="68"/>
      <c r="F744" s="68"/>
      <c r="G744" s="68"/>
      <c r="H744" s="68"/>
      <c r="I744" s="68"/>
      <c r="J744" s="68"/>
      <c r="K744" s="68"/>
      <c r="L744" s="68"/>
      <c r="M744" s="68"/>
      <c r="N744" s="68"/>
      <c r="O744" s="68"/>
      <c r="P744" s="68"/>
      <c r="Q744" s="68"/>
      <c r="R744" s="68"/>
      <c r="S744" s="68"/>
      <c r="T744" s="68"/>
      <c r="U744" s="68"/>
      <c r="V744" s="68"/>
      <c r="W744" s="68"/>
      <c r="X744" s="68"/>
      <c r="Y744" s="68"/>
      <c r="Z744" s="68"/>
    </row>
    <row r="745" spans="1:26" ht="15.75" customHeight="1">
      <c r="A745" s="68"/>
      <c r="B745" s="68"/>
      <c r="C745" s="5"/>
      <c r="D745" s="68"/>
      <c r="E745" s="68"/>
      <c r="F745" s="68"/>
      <c r="G745" s="68"/>
      <c r="H745" s="68"/>
      <c r="I745" s="68"/>
      <c r="J745" s="68"/>
      <c r="K745" s="68"/>
      <c r="L745" s="68"/>
      <c r="M745" s="68"/>
      <c r="N745" s="68"/>
      <c r="O745" s="68"/>
      <c r="P745" s="68"/>
      <c r="Q745" s="68"/>
      <c r="R745" s="68"/>
      <c r="S745" s="68"/>
      <c r="T745" s="68"/>
      <c r="U745" s="68"/>
      <c r="V745" s="68"/>
      <c r="W745" s="68"/>
      <c r="X745" s="68"/>
      <c r="Y745" s="68"/>
      <c r="Z745" s="68"/>
    </row>
    <row r="746" spans="1:26" ht="15.75" customHeight="1">
      <c r="A746" s="68"/>
      <c r="B746" s="68"/>
      <c r="C746" s="5"/>
      <c r="D746" s="68"/>
      <c r="E746" s="68"/>
      <c r="F746" s="68"/>
      <c r="G746" s="68"/>
      <c r="H746" s="68"/>
      <c r="I746" s="68"/>
      <c r="J746" s="68"/>
      <c r="K746" s="68"/>
      <c r="L746" s="68"/>
      <c r="M746" s="68"/>
      <c r="N746" s="68"/>
      <c r="O746" s="68"/>
      <c r="P746" s="68"/>
      <c r="Q746" s="68"/>
      <c r="R746" s="68"/>
      <c r="S746" s="68"/>
      <c r="T746" s="68"/>
      <c r="U746" s="68"/>
      <c r="V746" s="68"/>
      <c r="W746" s="68"/>
      <c r="X746" s="68"/>
      <c r="Y746" s="68"/>
      <c r="Z746" s="68"/>
    </row>
    <row r="747" spans="1:26" ht="15.75" customHeight="1">
      <c r="A747" s="68"/>
      <c r="B747" s="68"/>
      <c r="C747" s="5"/>
      <c r="D747" s="68"/>
      <c r="E747" s="68"/>
      <c r="F747" s="68"/>
      <c r="G747" s="68"/>
      <c r="H747" s="68"/>
      <c r="I747" s="68"/>
      <c r="J747" s="68"/>
      <c r="K747" s="68"/>
      <c r="L747" s="68"/>
      <c r="M747" s="68"/>
      <c r="N747" s="68"/>
      <c r="O747" s="68"/>
      <c r="P747" s="68"/>
      <c r="Q747" s="68"/>
      <c r="R747" s="68"/>
      <c r="S747" s="68"/>
      <c r="T747" s="68"/>
      <c r="U747" s="68"/>
      <c r="V747" s="68"/>
      <c r="W747" s="68"/>
      <c r="X747" s="68"/>
      <c r="Y747" s="68"/>
      <c r="Z747" s="68"/>
    </row>
    <row r="748" spans="1:26" ht="15.75" customHeight="1">
      <c r="A748" s="68"/>
      <c r="B748" s="68"/>
      <c r="C748" s="5"/>
      <c r="D748" s="68"/>
      <c r="E748" s="68"/>
      <c r="F748" s="68"/>
      <c r="G748" s="68"/>
      <c r="H748" s="68"/>
      <c r="I748" s="68"/>
      <c r="J748" s="68"/>
      <c r="K748" s="68"/>
      <c r="L748" s="68"/>
      <c r="M748" s="68"/>
      <c r="N748" s="68"/>
      <c r="O748" s="68"/>
      <c r="P748" s="68"/>
      <c r="Q748" s="68"/>
      <c r="R748" s="68"/>
      <c r="S748" s="68"/>
      <c r="T748" s="68"/>
      <c r="U748" s="68"/>
      <c r="V748" s="68"/>
      <c r="W748" s="68"/>
      <c r="X748" s="68"/>
      <c r="Y748" s="68"/>
      <c r="Z748" s="68"/>
    </row>
    <row r="749" spans="1:26" ht="15.75" customHeight="1">
      <c r="A749" s="68"/>
      <c r="B749" s="68"/>
      <c r="C749" s="5"/>
      <c r="D749" s="68"/>
      <c r="E749" s="68"/>
      <c r="F749" s="68"/>
      <c r="G749" s="68"/>
      <c r="H749" s="68"/>
      <c r="I749" s="68"/>
      <c r="J749" s="68"/>
      <c r="K749" s="68"/>
      <c r="L749" s="68"/>
      <c r="M749" s="68"/>
      <c r="N749" s="68"/>
      <c r="O749" s="68"/>
      <c r="P749" s="68"/>
      <c r="Q749" s="68"/>
      <c r="R749" s="68"/>
      <c r="S749" s="68"/>
      <c r="T749" s="68"/>
      <c r="U749" s="68"/>
      <c r="V749" s="68"/>
      <c r="W749" s="68"/>
      <c r="X749" s="68"/>
      <c r="Y749" s="68"/>
      <c r="Z749" s="68"/>
    </row>
    <row r="750" spans="1:26" ht="15.75" customHeight="1">
      <c r="A750" s="68"/>
      <c r="B750" s="68"/>
      <c r="C750" s="5"/>
      <c r="D750" s="68"/>
      <c r="E750" s="68"/>
      <c r="F750" s="68"/>
      <c r="G750" s="68"/>
      <c r="H750" s="68"/>
      <c r="I750" s="68"/>
      <c r="J750" s="68"/>
      <c r="K750" s="68"/>
      <c r="L750" s="68"/>
      <c r="M750" s="68"/>
      <c r="N750" s="68"/>
      <c r="O750" s="68"/>
      <c r="P750" s="68"/>
      <c r="Q750" s="68"/>
      <c r="R750" s="68"/>
      <c r="S750" s="68"/>
      <c r="T750" s="68"/>
      <c r="U750" s="68"/>
      <c r="V750" s="68"/>
      <c r="W750" s="68"/>
      <c r="X750" s="68"/>
      <c r="Y750" s="68"/>
      <c r="Z750" s="68"/>
    </row>
    <row r="751" spans="1:26" ht="15.75" customHeight="1">
      <c r="A751" s="68"/>
      <c r="B751" s="68"/>
      <c r="C751" s="5"/>
      <c r="D751" s="68"/>
      <c r="E751" s="68"/>
      <c r="F751" s="68"/>
      <c r="G751" s="68"/>
      <c r="H751" s="68"/>
      <c r="I751" s="68"/>
      <c r="J751" s="68"/>
      <c r="K751" s="68"/>
      <c r="L751" s="68"/>
      <c r="M751" s="68"/>
      <c r="N751" s="68"/>
      <c r="O751" s="68"/>
      <c r="P751" s="68"/>
      <c r="Q751" s="68"/>
      <c r="R751" s="68"/>
      <c r="S751" s="68"/>
      <c r="T751" s="68"/>
      <c r="U751" s="68"/>
      <c r="V751" s="68"/>
      <c r="W751" s="68"/>
      <c r="X751" s="68"/>
      <c r="Y751" s="68"/>
      <c r="Z751" s="68"/>
    </row>
    <row r="752" spans="1:26" ht="15.75" customHeight="1">
      <c r="A752" s="68"/>
      <c r="B752" s="68"/>
      <c r="C752" s="5"/>
      <c r="D752" s="68"/>
      <c r="E752" s="68"/>
      <c r="F752" s="68"/>
      <c r="G752" s="68"/>
      <c r="H752" s="68"/>
      <c r="I752" s="68"/>
      <c r="J752" s="68"/>
      <c r="K752" s="68"/>
      <c r="L752" s="68"/>
      <c r="M752" s="68"/>
      <c r="N752" s="68"/>
      <c r="O752" s="68"/>
      <c r="P752" s="68"/>
      <c r="Q752" s="68"/>
      <c r="R752" s="68"/>
      <c r="S752" s="68"/>
      <c r="T752" s="68"/>
      <c r="U752" s="68"/>
      <c r="V752" s="68"/>
      <c r="W752" s="68"/>
      <c r="X752" s="68"/>
      <c r="Y752" s="68"/>
      <c r="Z752" s="68"/>
    </row>
    <row r="753" spans="1:26" ht="15.75" customHeight="1">
      <c r="A753" s="68"/>
      <c r="B753" s="68"/>
      <c r="C753" s="5"/>
      <c r="D753" s="68"/>
      <c r="E753" s="68"/>
      <c r="F753" s="68"/>
      <c r="G753" s="68"/>
      <c r="H753" s="68"/>
      <c r="I753" s="68"/>
      <c r="J753" s="68"/>
      <c r="K753" s="68"/>
      <c r="L753" s="68"/>
      <c r="M753" s="68"/>
      <c r="N753" s="68"/>
      <c r="O753" s="68"/>
      <c r="P753" s="68"/>
      <c r="Q753" s="68"/>
      <c r="R753" s="68"/>
      <c r="S753" s="68"/>
      <c r="T753" s="68"/>
      <c r="U753" s="68"/>
      <c r="V753" s="68"/>
      <c r="W753" s="68"/>
      <c r="X753" s="68"/>
      <c r="Y753" s="68"/>
      <c r="Z753" s="68"/>
    </row>
    <row r="754" spans="1:26" ht="15.75" customHeight="1">
      <c r="A754" s="68"/>
      <c r="B754" s="68"/>
      <c r="C754" s="5"/>
      <c r="D754" s="68"/>
      <c r="E754" s="68"/>
      <c r="F754" s="68"/>
      <c r="G754" s="68"/>
      <c r="H754" s="68"/>
      <c r="I754" s="68"/>
      <c r="J754" s="68"/>
      <c r="K754" s="68"/>
      <c r="L754" s="68"/>
      <c r="M754" s="68"/>
      <c r="N754" s="68"/>
      <c r="O754" s="68"/>
      <c r="P754" s="68"/>
      <c r="Q754" s="68"/>
      <c r="R754" s="68"/>
      <c r="S754" s="68"/>
      <c r="T754" s="68"/>
      <c r="U754" s="68"/>
      <c r="V754" s="68"/>
      <c r="W754" s="68"/>
      <c r="X754" s="68"/>
      <c r="Y754" s="68"/>
      <c r="Z754" s="68"/>
    </row>
    <row r="755" spans="1:26" ht="15.75" customHeight="1">
      <c r="A755" s="68"/>
      <c r="B755" s="68"/>
      <c r="C755" s="5"/>
      <c r="D755" s="68"/>
      <c r="E755" s="68"/>
      <c r="F755" s="68"/>
      <c r="G755" s="68"/>
      <c r="H755" s="68"/>
      <c r="I755" s="68"/>
      <c r="J755" s="68"/>
      <c r="K755" s="68"/>
      <c r="L755" s="68"/>
      <c r="M755" s="68"/>
      <c r="N755" s="68"/>
      <c r="O755" s="68"/>
      <c r="P755" s="68"/>
      <c r="Q755" s="68"/>
      <c r="R755" s="68"/>
      <c r="S755" s="68"/>
      <c r="T755" s="68"/>
      <c r="U755" s="68"/>
      <c r="V755" s="68"/>
      <c r="W755" s="68"/>
      <c r="X755" s="68"/>
      <c r="Y755" s="68"/>
      <c r="Z755" s="68"/>
    </row>
    <row r="756" spans="1:26" ht="15.75" customHeight="1">
      <c r="A756" s="68"/>
      <c r="B756" s="68"/>
      <c r="C756" s="5"/>
      <c r="D756" s="68"/>
      <c r="E756" s="68"/>
      <c r="F756" s="68"/>
      <c r="G756" s="68"/>
      <c r="H756" s="68"/>
      <c r="I756" s="68"/>
      <c r="J756" s="68"/>
      <c r="K756" s="68"/>
      <c r="L756" s="68"/>
      <c r="M756" s="68"/>
      <c r="N756" s="68"/>
      <c r="O756" s="68"/>
      <c r="P756" s="68"/>
      <c r="Q756" s="68"/>
      <c r="R756" s="68"/>
      <c r="S756" s="68"/>
      <c r="T756" s="68"/>
      <c r="U756" s="68"/>
      <c r="V756" s="68"/>
      <c r="W756" s="68"/>
      <c r="X756" s="68"/>
      <c r="Y756" s="68"/>
      <c r="Z756" s="68"/>
    </row>
    <row r="757" spans="1:26" ht="15.75" customHeight="1">
      <c r="A757" s="68"/>
      <c r="B757" s="68"/>
      <c r="C757" s="5"/>
      <c r="D757" s="68"/>
      <c r="E757" s="68"/>
      <c r="F757" s="68"/>
      <c r="G757" s="68"/>
      <c r="H757" s="68"/>
      <c r="I757" s="68"/>
      <c r="J757" s="68"/>
      <c r="K757" s="68"/>
      <c r="L757" s="68"/>
      <c r="M757" s="68"/>
      <c r="N757" s="68"/>
      <c r="O757" s="68"/>
      <c r="P757" s="68"/>
      <c r="Q757" s="68"/>
      <c r="R757" s="68"/>
      <c r="S757" s="68"/>
      <c r="T757" s="68"/>
      <c r="U757" s="68"/>
      <c r="V757" s="68"/>
      <c r="W757" s="68"/>
      <c r="X757" s="68"/>
      <c r="Y757" s="68"/>
      <c r="Z757" s="68"/>
    </row>
    <row r="758" spans="1:26" ht="15.75" customHeight="1">
      <c r="A758" s="68"/>
      <c r="B758" s="68"/>
      <c r="C758" s="5"/>
      <c r="D758" s="68"/>
      <c r="E758" s="68"/>
      <c r="F758" s="68"/>
      <c r="G758" s="68"/>
      <c r="H758" s="68"/>
      <c r="I758" s="68"/>
      <c r="J758" s="68"/>
      <c r="K758" s="68"/>
      <c r="L758" s="68"/>
      <c r="M758" s="68"/>
      <c r="N758" s="68"/>
      <c r="O758" s="68"/>
      <c r="P758" s="68"/>
      <c r="Q758" s="68"/>
      <c r="R758" s="68"/>
      <c r="S758" s="68"/>
      <c r="T758" s="68"/>
      <c r="U758" s="68"/>
      <c r="V758" s="68"/>
      <c r="W758" s="68"/>
      <c r="X758" s="68"/>
      <c r="Y758" s="68"/>
      <c r="Z758" s="68"/>
    </row>
    <row r="759" spans="1:26" ht="15.75" customHeight="1">
      <c r="A759" s="68"/>
      <c r="B759" s="68"/>
      <c r="C759" s="5"/>
      <c r="D759" s="68"/>
      <c r="E759" s="68"/>
      <c r="F759" s="68"/>
      <c r="G759" s="68"/>
      <c r="H759" s="68"/>
      <c r="I759" s="68"/>
      <c r="J759" s="68"/>
      <c r="K759" s="68"/>
      <c r="L759" s="68"/>
      <c r="M759" s="68"/>
      <c r="N759" s="68"/>
      <c r="O759" s="68"/>
      <c r="P759" s="68"/>
      <c r="Q759" s="68"/>
      <c r="R759" s="68"/>
      <c r="S759" s="68"/>
      <c r="T759" s="68"/>
      <c r="U759" s="68"/>
      <c r="V759" s="68"/>
      <c r="W759" s="68"/>
      <c r="X759" s="68"/>
      <c r="Y759" s="68"/>
      <c r="Z759" s="68"/>
    </row>
    <row r="760" spans="1:26" ht="15.75" customHeight="1">
      <c r="A760" s="68"/>
      <c r="B760" s="68"/>
      <c r="C760" s="5"/>
      <c r="D760" s="68"/>
      <c r="E760" s="68"/>
      <c r="F760" s="68"/>
      <c r="G760" s="68"/>
      <c r="H760" s="68"/>
      <c r="I760" s="68"/>
      <c r="J760" s="68"/>
      <c r="K760" s="68"/>
      <c r="L760" s="68"/>
      <c r="M760" s="68"/>
      <c r="N760" s="68"/>
      <c r="O760" s="68"/>
      <c r="P760" s="68"/>
      <c r="Q760" s="68"/>
      <c r="R760" s="68"/>
      <c r="S760" s="68"/>
      <c r="T760" s="68"/>
      <c r="U760" s="68"/>
      <c r="V760" s="68"/>
      <c r="W760" s="68"/>
      <c r="X760" s="68"/>
      <c r="Y760" s="68"/>
      <c r="Z760" s="68"/>
    </row>
    <row r="761" spans="1:26" ht="15.75" customHeight="1">
      <c r="A761" s="68"/>
      <c r="B761" s="68"/>
      <c r="C761" s="5"/>
      <c r="D761" s="68"/>
      <c r="E761" s="68"/>
      <c r="F761" s="68"/>
      <c r="G761" s="68"/>
      <c r="H761" s="68"/>
      <c r="I761" s="68"/>
      <c r="J761" s="68"/>
      <c r="K761" s="68"/>
      <c r="L761" s="68"/>
      <c r="M761" s="68"/>
      <c r="N761" s="68"/>
      <c r="O761" s="68"/>
      <c r="P761" s="68"/>
      <c r="Q761" s="68"/>
      <c r="R761" s="68"/>
      <c r="S761" s="68"/>
      <c r="T761" s="68"/>
      <c r="U761" s="68"/>
      <c r="V761" s="68"/>
      <c r="W761" s="68"/>
      <c r="X761" s="68"/>
      <c r="Y761" s="68"/>
      <c r="Z761" s="68"/>
    </row>
    <row r="762" spans="1:26" ht="15.75" customHeight="1">
      <c r="A762" s="68"/>
      <c r="B762" s="68"/>
      <c r="C762" s="5"/>
      <c r="D762" s="68"/>
      <c r="E762" s="68"/>
      <c r="F762" s="68"/>
      <c r="G762" s="68"/>
      <c r="H762" s="68"/>
      <c r="I762" s="68"/>
      <c r="J762" s="68"/>
      <c r="K762" s="68"/>
      <c r="L762" s="68"/>
      <c r="M762" s="68"/>
      <c r="N762" s="68"/>
      <c r="O762" s="68"/>
      <c r="P762" s="68"/>
      <c r="Q762" s="68"/>
      <c r="R762" s="68"/>
      <c r="S762" s="68"/>
      <c r="T762" s="68"/>
      <c r="U762" s="68"/>
      <c r="V762" s="68"/>
      <c r="W762" s="68"/>
      <c r="X762" s="68"/>
      <c r="Y762" s="68"/>
      <c r="Z762" s="68"/>
    </row>
    <row r="763" spans="1:26" ht="15.75" customHeight="1">
      <c r="A763" s="68"/>
      <c r="B763" s="68"/>
      <c r="C763" s="5"/>
      <c r="D763" s="68"/>
      <c r="E763" s="68"/>
      <c r="F763" s="68"/>
      <c r="G763" s="68"/>
      <c r="H763" s="68"/>
      <c r="I763" s="68"/>
      <c r="J763" s="68"/>
      <c r="K763" s="68"/>
      <c r="L763" s="68"/>
      <c r="M763" s="68"/>
      <c r="N763" s="68"/>
      <c r="O763" s="68"/>
      <c r="P763" s="68"/>
      <c r="Q763" s="68"/>
      <c r="R763" s="68"/>
      <c r="S763" s="68"/>
      <c r="T763" s="68"/>
      <c r="U763" s="68"/>
      <c r="V763" s="68"/>
      <c r="W763" s="68"/>
      <c r="X763" s="68"/>
      <c r="Y763" s="68"/>
      <c r="Z763" s="68"/>
    </row>
    <row r="764" spans="1:26" ht="15.75" customHeight="1">
      <c r="A764" s="68"/>
      <c r="B764" s="68"/>
      <c r="C764" s="5"/>
      <c r="D764" s="68"/>
      <c r="E764" s="68"/>
      <c r="F764" s="68"/>
      <c r="G764" s="68"/>
      <c r="H764" s="68"/>
      <c r="I764" s="68"/>
      <c r="J764" s="68"/>
      <c r="K764" s="68"/>
      <c r="L764" s="68"/>
      <c r="M764" s="68"/>
      <c r="N764" s="68"/>
      <c r="O764" s="68"/>
      <c r="P764" s="68"/>
      <c r="Q764" s="68"/>
      <c r="R764" s="68"/>
      <c r="S764" s="68"/>
      <c r="T764" s="68"/>
      <c r="U764" s="68"/>
      <c r="V764" s="68"/>
      <c r="W764" s="68"/>
      <c r="X764" s="68"/>
      <c r="Y764" s="68"/>
      <c r="Z764" s="68"/>
    </row>
    <row r="765" spans="1:26" ht="15.75" customHeight="1">
      <c r="A765" s="68"/>
      <c r="B765" s="68"/>
      <c r="C765" s="5"/>
      <c r="D765" s="68"/>
      <c r="E765" s="68"/>
      <c r="F765" s="68"/>
      <c r="G765" s="68"/>
      <c r="H765" s="68"/>
      <c r="I765" s="68"/>
      <c r="J765" s="68"/>
      <c r="K765" s="68"/>
      <c r="L765" s="68"/>
      <c r="M765" s="68"/>
      <c r="N765" s="68"/>
      <c r="O765" s="68"/>
      <c r="P765" s="68"/>
      <c r="Q765" s="68"/>
      <c r="R765" s="68"/>
      <c r="S765" s="68"/>
      <c r="T765" s="68"/>
      <c r="U765" s="68"/>
      <c r="V765" s="68"/>
      <c r="W765" s="68"/>
      <c r="X765" s="68"/>
      <c r="Y765" s="68"/>
      <c r="Z765" s="68"/>
    </row>
    <row r="766" spans="1:26" ht="15.75" customHeight="1">
      <c r="A766" s="68"/>
      <c r="B766" s="68"/>
      <c r="C766" s="5"/>
      <c r="D766" s="68"/>
      <c r="E766" s="68"/>
      <c r="F766" s="68"/>
      <c r="G766" s="68"/>
      <c r="H766" s="68"/>
      <c r="I766" s="68"/>
      <c r="J766" s="68"/>
      <c r="K766" s="68"/>
      <c r="L766" s="68"/>
      <c r="M766" s="68"/>
      <c r="N766" s="68"/>
      <c r="O766" s="68"/>
      <c r="P766" s="68"/>
      <c r="Q766" s="68"/>
      <c r="R766" s="68"/>
      <c r="S766" s="68"/>
      <c r="T766" s="68"/>
      <c r="U766" s="68"/>
      <c r="V766" s="68"/>
      <c r="W766" s="68"/>
      <c r="X766" s="68"/>
      <c r="Y766" s="68"/>
      <c r="Z766" s="68"/>
    </row>
    <row r="767" spans="1:26" ht="15.75" customHeight="1">
      <c r="A767" s="68"/>
      <c r="B767" s="68"/>
      <c r="C767" s="5"/>
      <c r="D767" s="68"/>
      <c r="E767" s="68"/>
      <c r="F767" s="68"/>
      <c r="G767" s="68"/>
      <c r="H767" s="68"/>
      <c r="I767" s="68"/>
      <c r="J767" s="68"/>
      <c r="K767" s="68"/>
      <c r="L767" s="68"/>
      <c r="M767" s="68"/>
      <c r="N767" s="68"/>
      <c r="O767" s="68"/>
      <c r="P767" s="68"/>
      <c r="Q767" s="68"/>
      <c r="R767" s="68"/>
      <c r="S767" s="68"/>
      <c r="T767" s="68"/>
      <c r="U767" s="68"/>
      <c r="V767" s="68"/>
      <c r="W767" s="68"/>
      <c r="X767" s="68"/>
      <c r="Y767" s="68"/>
      <c r="Z767" s="68"/>
    </row>
    <row r="768" spans="1:26" ht="15.75" customHeight="1">
      <c r="A768" s="68"/>
      <c r="B768" s="68"/>
      <c r="C768" s="5"/>
      <c r="D768" s="68"/>
      <c r="E768" s="68"/>
      <c r="F768" s="68"/>
      <c r="G768" s="68"/>
      <c r="H768" s="68"/>
      <c r="I768" s="68"/>
      <c r="J768" s="68"/>
      <c r="K768" s="68"/>
      <c r="L768" s="68"/>
      <c r="M768" s="68"/>
      <c r="N768" s="68"/>
      <c r="O768" s="68"/>
      <c r="P768" s="68"/>
      <c r="Q768" s="68"/>
      <c r="R768" s="68"/>
      <c r="S768" s="68"/>
      <c r="T768" s="68"/>
      <c r="U768" s="68"/>
      <c r="V768" s="68"/>
      <c r="W768" s="68"/>
      <c r="X768" s="68"/>
      <c r="Y768" s="68"/>
      <c r="Z768" s="68"/>
    </row>
    <row r="769" spans="1:26" ht="15.75" customHeight="1">
      <c r="A769" s="68"/>
      <c r="B769" s="68"/>
      <c r="C769" s="5"/>
      <c r="D769" s="68"/>
      <c r="E769" s="68"/>
      <c r="F769" s="68"/>
      <c r="G769" s="68"/>
      <c r="H769" s="68"/>
      <c r="I769" s="68"/>
      <c r="J769" s="68"/>
      <c r="K769" s="68"/>
      <c r="L769" s="68"/>
      <c r="M769" s="68"/>
      <c r="N769" s="68"/>
      <c r="O769" s="68"/>
      <c r="P769" s="68"/>
      <c r="Q769" s="68"/>
      <c r="R769" s="68"/>
      <c r="S769" s="68"/>
      <c r="T769" s="68"/>
      <c r="U769" s="68"/>
      <c r="V769" s="68"/>
      <c r="W769" s="68"/>
      <c r="X769" s="68"/>
      <c r="Y769" s="68"/>
      <c r="Z769" s="68"/>
    </row>
    <row r="770" spans="1:26" ht="15.75" customHeight="1">
      <c r="A770" s="68"/>
      <c r="B770" s="68"/>
      <c r="C770" s="5"/>
      <c r="D770" s="68"/>
      <c r="E770" s="68"/>
      <c r="F770" s="68"/>
      <c r="G770" s="68"/>
      <c r="H770" s="68"/>
      <c r="I770" s="68"/>
      <c r="J770" s="68"/>
      <c r="K770" s="68"/>
      <c r="L770" s="68"/>
      <c r="M770" s="68"/>
      <c r="N770" s="68"/>
      <c r="O770" s="68"/>
      <c r="P770" s="68"/>
      <c r="Q770" s="68"/>
      <c r="R770" s="68"/>
      <c r="S770" s="68"/>
      <c r="T770" s="68"/>
      <c r="U770" s="68"/>
      <c r="V770" s="68"/>
      <c r="W770" s="68"/>
      <c r="X770" s="68"/>
      <c r="Y770" s="68"/>
      <c r="Z770" s="68"/>
    </row>
    <row r="771" spans="1:26" ht="15.75" customHeight="1">
      <c r="A771" s="68"/>
      <c r="B771" s="68"/>
      <c r="C771" s="5"/>
      <c r="D771" s="68"/>
      <c r="E771" s="68"/>
      <c r="F771" s="68"/>
      <c r="G771" s="68"/>
      <c r="H771" s="68"/>
      <c r="I771" s="68"/>
      <c r="J771" s="68"/>
      <c r="K771" s="68"/>
      <c r="L771" s="68"/>
      <c r="M771" s="68"/>
      <c r="N771" s="68"/>
      <c r="O771" s="68"/>
      <c r="P771" s="68"/>
      <c r="Q771" s="68"/>
      <c r="R771" s="68"/>
      <c r="S771" s="68"/>
      <c r="T771" s="68"/>
      <c r="U771" s="68"/>
      <c r="V771" s="68"/>
      <c r="W771" s="68"/>
      <c r="X771" s="68"/>
      <c r="Y771" s="68"/>
      <c r="Z771" s="68"/>
    </row>
    <row r="772" spans="1:26" ht="15.75" customHeight="1">
      <c r="A772" s="68"/>
      <c r="B772" s="68"/>
      <c r="C772" s="5"/>
      <c r="D772" s="68"/>
      <c r="E772" s="68"/>
      <c r="F772" s="68"/>
      <c r="G772" s="68"/>
      <c r="H772" s="68"/>
      <c r="I772" s="68"/>
      <c r="J772" s="68"/>
      <c r="K772" s="68"/>
      <c r="L772" s="68"/>
      <c r="M772" s="68"/>
      <c r="N772" s="68"/>
      <c r="O772" s="68"/>
      <c r="P772" s="68"/>
      <c r="Q772" s="68"/>
      <c r="R772" s="68"/>
      <c r="S772" s="68"/>
      <c r="T772" s="68"/>
      <c r="U772" s="68"/>
      <c r="V772" s="68"/>
      <c r="W772" s="68"/>
      <c r="X772" s="68"/>
      <c r="Y772" s="68"/>
      <c r="Z772" s="68"/>
    </row>
    <row r="773" spans="1:26" ht="15.75" customHeight="1">
      <c r="A773" s="68"/>
      <c r="B773" s="68"/>
      <c r="C773" s="5"/>
      <c r="D773" s="68"/>
      <c r="E773" s="68"/>
      <c r="F773" s="68"/>
      <c r="G773" s="68"/>
      <c r="H773" s="68"/>
      <c r="I773" s="68"/>
      <c r="J773" s="68"/>
      <c r="K773" s="68"/>
      <c r="L773" s="68"/>
      <c r="M773" s="68"/>
      <c r="N773" s="68"/>
      <c r="O773" s="68"/>
      <c r="P773" s="68"/>
      <c r="Q773" s="68"/>
      <c r="R773" s="68"/>
      <c r="S773" s="68"/>
      <c r="T773" s="68"/>
      <c r="U773" s="68"/>
      <c r="V773" s="68"/>
      <c r="W773" s="68"/>
      <c r="X773" s="68"/>
      <c r="Y773" s="68"/>
      <c r="Z773" s="68"/>
    </row>
    <row r="774" spans="1:26" ht="15.75" customHeight="1">
      <c r="A774" s="68"/>
      <c r="B774" s="68"/>
      <c r="C774" s="5"/>
      <c r="D774" s="68"/>
      <c r="E774" s="68"/>
      <c r="F774" s="68"/>
      <c r="G774" s="68"/>
      <c r="H774" s="68"/>
      <c r="I774" s="68"/>
      <c r="J774" s="68"/>
      <c r="K774" s="68"/>
      <c r="L774" s="68"/>
      <c r="M774" s="68"/>
      <c r="N774" s="68"/>
      <c r="O774" s="68"/>
      <c r="P774" s="68"/>
      <c r="Q774" s="68"/>
      <c r="R774" s="68"/>
      <c r="S774" s="68"/>
      <c r="T774" s="68"/>
      <c r="U774" s="68"/>
      <c r="V774" s="68"/>
      <c r="W774" s="68"/>
      <c r="X774" s="68"/>
      <c r="Y774" s="68"/>
      <c r="Z774" s="68"/>
    </row>
    <row r="775" spans="1:26" ht="15.75" customHeight="1">
      <c r="A775" s="68"/>
      <c r="B775" s="68"/>
      <c r="C775" s="5"/>
      <c r="D775" s="68"/>
      <c r="E775" s="68"/>
      <c r="F775" s="68"/>
      <c r="G775" s="68"/>
      <c r="H775" s="68"/>
      <c r="I775" s="68"/>
      <c r="J775" s="68"/>
      <c r="K775" s="68"/>
      <c r="L775" s="68"/>
      <c r="M775" s="68"/>
      <c r="N775" s="68"/>
      <c r="O775" s="68"/>
      <c r="P775" s="68"/>
      <c r="Q775" s="68"/>
      <c r="R775" s="68"/>
      <c r="S775" s="68"/>
      <c r="T775" s="68"/>
      <c r="U775" s="68"/>
      <c r="V775" s="68"/>
      <c r="W775" s="68"/>
      <c r="X775" s="68"/>
      <c r="Y775" s="68"/>
      <c r="Z775" s="68"/>
    </row>
    <row r="776" spans="1:26" ht="15.75" customHeight="1">
      <c r="A776" s="68"/>
      <c r="B776" s="68"/>
      <c r="C776" s="5"/>
      <c r="D776" s="68"/>
      <c r="E776" s="68"/>
      <c r="F776" s="68"/>
      <c r="G776" s="68"/>
      <c r="H776" s="68"/>
      <c r="I776" s="68"/>
      <c r="J776" s="68"/>
      <c r="K776" s="68"/>
      <c r="L776" s="68"/>
      <c r="M776" s="68"/>
      <c r="N776" s="68"/>
      <c r="O776" s="68"/>
      <c r="P776" s="68"/>
      <c r="Q776" s="68"/>
      <c r="R776" s="68"/>
      <c r="S776" s="68"/>
      <c r="T776" s="68"/>
      <c r="U776" s="68"/>
      <c r="V776" s="68"/>
      <c r="W776" s="68"/>
      <c r="X776" s="68"/>
      <c r="Y776" s="68"/>
      <c r="Z776" s="68"/>
    </row>
    <row r="777" spans="1:26" ht="15.75" customHeight="1">
      <c r="A777" s="68"/>
      <c r="B777" s="68"/>
      <c r="C777" s="5"/>
      <c r="D777" s="68"/>
      <c r="E777" s="68"/>
      <c r="F777" s="68"/>
      <c r="G777" s="68"/>
      <c r="H777" s="68"/>
      <c r="I777" s="68"/>
      <c r="J777" s="68"/>
      <c r="K777" s="68"/>
      <c r="L777" s="68"/>
      <c r="M777" s="68"/>
      <c r="N777" s="68"/>
      <c r="O777" s="68"/>
      <c r="P777" s="68"/>
      <c r="Q777" s="68"/>
      <c r="R777" s="68"/>
      <c r="S777" s="68"/>
      <c r="T777" s="68"/>
      <c r="U777" s="68"/>
      <c r="V777" s="68"/>
      <c r="W777" s="68"/>
      <c r="X777" s="68"/>
      <c r="Y777" s="68"/>
      <c r="Z777" s="68"/>
    </row>
    <row r="778" spans="1:26" ht="15.75" customHeight="1">
      <c r="A778" s="68"/>
      <c r="B778" s="68"/>
      <c r="C778" s="5"/>
      <c r="D778" s="68"/>
      <c r="E778" s="68"/>
      <c r="F778" s="68"/>
      <c r="G778" s="68"/>
      <c r="H778" s="68"/>
      <c r="I778" s="68"/>
      <c r="J778" s="68"/>
      <c r="K778" s="68"/>
      <c r="L778" s="68"/>
      <c r="M778" s="68"/>
      <c r="N778" s="68"/>
      <c r="O778" s="68"/>
      <c r="P778" s="68"/>
      <c r="Q778" s="68"/>
      <c r="R778" s="68"/>
      <c r="S778" s="68"/>
      <c r="T778" s="68"/>
      <c r="U778" s="68"/>
      <c r="V778" s="68"/>
      <c r="W778" s="68"/>
      <c r="X778" s="68"/>
      <c r="Y778" s="68"/>
      <c r="Z778" s="68"/>
    </row>
    <row r="779" spans="1:26" ht="15.75" customHeight="1">
      <c r="A779" s="68"/>
      <c r="B779" s="68"/>
      <c r="C779" s="5"/>
      <c r="D779" s="68"/>
      <c r="E779" s="68"/>
      <c r="F779" s="68"/>
      <c r="G779" s="68"/>
      <c r="H779" s="68"/>
      <c r="I779" s="68"/>
      <c r="J779" s="68"/>
      <c r="K779" s="68"/>
      <c r="L779" s="68"/>
      <c r="M779" s="68"/>
      <c r="N779" s="68"/>
      <c r="O779" s="68"/>
      <c r="P779" s="68"/>
      <c r="Q779" s="68"/>
      <c r="R779" s="68"/>
      <c r="S779" s="68"/>
      <c r="T779" s="68"/>
      <c r="U779" s="68"/>
      <c r="V779" s="68"/>
      <c r="W779" s="68"/>
      <c r="X779" s="68"/>
      <c r="Y779" s="68"/>
      <c r="Z779" s="68"/>
    </row>
    <row r="780" spans="1:26" ht="15.75" customHeight="1">
      <c r="A780" s="68"/>
      <c r="B780" s="68"/>
      <c r="C780" s="5"/>
      <c r="D780" s="68"/>
      <c r="E780" s="68"/>
      <c r="F780" s="68"/>
      <c r="G780" s="68"/>
      <c r="H780" s="68"/>
      <c r="I780" s="68"/>
      <c r="J780" s="68"/>
      <c r="K780" s="68"/>
      <c r="L780" s="68"/>
      <c r="M780" s="68"/>
      <c r="N780" s="68"/>
      <c r="O780" s="68"/>
      <c r="P780" s="68"/>
      <c r="Q780" s="68"/>
      <c r="R780" s="68"/>
      <c r="S780" s="68"/>
      <c r="T780" s="68"/>
      <c r="U780" s="68"/>
      <c r="V780" s="68"/>
      <c r="W780" s="68"/>
      <c r="X780" s="68"/>
      <c r="Y780" s="68"/>
      <c r="Z780" s="68"/>
    </row>
    <row r="781" spans="1:26" ht="15.75" customHeight="1">
      <c r="A781" s="68"/>
      <c r="B781" s="68"/>
      <c r="C781" s="5"/>
      <c r="D781" s="68"/>
      <c r="E781" s="68"/>
      <c r="F781" s="68"/>
      <c r="G781" s="68"/>
      <c r="H781" s="68"/>
      <c r="I781" s="68"/>
      <c r="J781" s="68"/>
      <c r="K781" s="68"/>
      <c r="L781" s="68"/>
      <c r="M781" s="68"/>
      <c r="N781" s="68"/>
      <c r="O781" s="68"/>
      <c r="P781" s="68"/>
      <c r="Q781" s="68"/>
      <c r="R781" s="68"/>
      <c r="S781" s="68"/>
      <c r="T781" s="68"/>
      <c r="U781" s="68"/>
      <c r="V781" s="68"/>
      <c r="W781" s="68"/>
      <c r="X781" s="68"/>
      <c r="Y781" s="68"/>
      <c r="Z781" s="68"/>
    </row>
    <row r="782" spans="1:26" ht="15.75" customHeight="1">
      <c r="A782" s="68"/>
      <c r="B782" s="68"/>
      <c r="C782" s="5"/>
      <c r="D782" s="68"/>
      <c r="E782" s="68"/>
      <c r="F782" s="68"/>
      <c r="G782" s="68"/>
      <c r="H782" s="68"/>
      <c r="I782" s="68"/>
      <c r="J782" s="68"/>
      <c r="K782" s="68"/>
      <c r="L782" s="68"/>
      <c r="M782" s="68"/>
      <c r="N782" s="68"/>
      <c r="O782" s="68"/>
      <c r="P782" s="68"/>
      <c r="Q782" s="68"/>
      <c r="R782" s="68"/>
      <c r="S782" s="68"/>
      <c r="T782" s="68"/>
      <c r="U782" s="68"/>
      <c r="V782" s="68"/>
      <c r="W782" s="68"/>
      <c r="X782" s="68"/>
      <c r="Y782" s="68"/>
      <c r="Z782" s="68"/>
    </row>
    <row r="783" spans="1:26" ht="15.75" customHeight="1">
      <c r="A783" s="68"/>
      <c r="B783" s="68"/>
      <c r="C783" s="5"/>
      <c r="D783" s="68"/>
      <c r="E783" s="68"/>
      <c r="F783" s="68"/>
      <c r="G783" s="68"/>
      <c r="H783" s="68"/>
      <c r="I783" s="68"/>
      <c r="J783" s="68"/>
      <c r="K783" s="68"/>
      <c r="L783" s="68"/>
      <c r="M783" s="68"/>
      <c r="N783" s="68"/>
      <c r="O783" s="68"/>
      <c r="P783" s="68"/>
      <c r="Q783" s="68"/>
      <c r="R783" s="68"/>
      <c r="S783" s="68"/>
      <c r="T783" s="68"/>
      <c r="U783" s="68"/>
      <c r="V783" s="68"/>
      <c r="W783" s="68"/>
      <c r="X783" s="68"/>
      <c r="Y783" s="68"/>
      <c r="Z783" s="68"/>
    </row>
    <row r="784" spans="1:26" ht="15.75" customHeight="1">
      <c r="A784" s="68"/>
      <c r="B784" s="68"/>
      <c r="C784" s="5"/>
      <c r="D784" s="68"/>
      <c r="E784" s="68"/>
      <c r="F784" s="68"/>
      <c r="G784" s="68"/>
      <c r="H784" s="68"/>
      <c r="I784" s="68"/>
      <c r="J784" s="68"/>
      <c r="K784" s="68"/>
      <c r="L784" s="68"/>
      <c r="M784" s="68"/>
      <c r="N784" s="68"/>
      <c r="O784" s="68"/>
      <c r="P784" s="68"/>
      <c r="Q784" s="68"/>
      <c r="R784" s="68"/>
      <c r="S784" s="68"/>
      <c r="T784" s="68"/>
      <c r="U784" s="68"/>
      <c r="V784" s="68"/>
      <c r="W784" s="68"/>
      <c r="X784" s="68"/>
      <c r="Y784" s="68"/>
      <c r="Z784" s="68"/>
    </row>
    <row r="785" spans="1:26" ht="15.75" customHeight="1">
      <c r="A785" s="68"/>
      <c r="B785" s="68"/>
      <c r="C785" s="5"/>
      <c r="D785" s="68"/>
      <c r="E785" s="68"/>
      <c r="F785" s="68"/>
      <c r="G785" s="68"/>
      <c r="H785" s="68"/>
      <c r="I785" s="68"/>
      <c r="J785" s="68"/>
      <c r="K785" s="68"/>
      <c r="L785" s="68"/>
      <c r="M785" s="68"/>
      <c r="N785" s="68"/>
      <c r="O785" s="68"/>
      <c r="P785" s="68"/>
      <c r="Q785" s="68"/>
      <c r="R785" s="68"/>
      <c r="S785" s="68"/>
      <c r="T785" s="68"/>
      <c r="U785" s="68"/>
      <c r="V785" s="68"/>
      <c r="W785" s="68"/>
      <c r="X785" s="68"/>
      <c r="Y785" s="68"/>
      <c r="Z785" s="68"/>
    </row>
    <row r="786" spans="1:26" ht="15.75" customHeight="1"/>
    <row r="787" spans="1:26" ht="15.75" customHeight="1"/>
    <row r="788" spans="1:26" ht="15.75" customHeight="1"/>
    <row r="789" spans="1:26" ht="15.75" customHeight="1"/>
    <row r="790" spans="1:26" ht="15.75" customHeight="1"/>
    <row r="791" spans="1:26" ht="15.75" customHeight="1"/>
    <row r="792" spans="1:26" ht="15.75" customHeight="1"/>
    <row r="793" spans="1:26" ht="15.75" customHeight="1"/>
    <row r="794" spans="1:26" ht="15.75" customHeight="1"/>
    <row r="795" spans="1:26" ht="15.75" customHeight="1"/>
    <row r="796" spans="1:26" ht="15.75" customHeight="1"/>
    <row r="797" spans="1:26" ht="15.75" customHeight="1"/>
    <row r="798" spans="1:26" ht="15.75" customHeight="1"/>
    <row r="799" spans="1:26" ht="15.75" customHeight="1"/>
    <row r="800" spans="1:26"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 right="0" top="0" bottom="0"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EDBD-6274-4702-8431-15D2F8F92279}">
  <sheetPr>
    <tabColor rgb="FFA4181B"/>
  </sheetPr>
  <dimension ref="A1:B11"/>
  <sheetViews>
    <sheetView showGridLines="0" tabSelected="1" zoomScaleNormal="100" workbookViewId="0">
      <selection sqref="A1:B1"/>
    </sheetView>
  </sheetViews>
  <sheetFormatPr defaultColWidth="8.88671875" defaultRowHeight="14.4"/>
  <cols>
    <col min="1" max="1" width="21.6640625" style="83" customWidth="1"/>
    <col min="2" max="2" width="130.33203125" style="83" customWidth="1"/>
    <col min="3" max="16384" width="8.88671875" style="83"/>
  </cols>
  <sheetData>
    <row r="1" spans="1:2" ht="18">
      <c r="A1" s="109" t="s">
        <v>28</v>
      </c>
      <c r="B1" s="109"/>
    </row>
    <row r="2" spans="1:2" ht="18">
      <c r="A2" s="84" t="s">
        <v>29</v>
      </c>
      <c r="B2" s="84" t="s">
        <v>1</v>
      </c>
    </row>
    <row r="3" spans="1:2" ht="180" customHeight="1">
      <c r="A3" s="85" t="s">
        <v>30</v>
      </c>
      <c r="B3" s="86" t="s">
        <v>31</v>
      </c>
    </row>
    <row r="4" spans="1:2" ht="60" customHeight="1">
      <c r="A4" s="87" t="s">
        <v>32</v>
      </c>
      <c r="B4" s="88" t="s">
        <v>33</v>
      </c>
    </row>
    <row r="5" spans="1:2" ht="320.39999999999998" customHeight="1">
      <c r="A5" s="85" t="s">
        <v>34</v>
      </c>
      <c r="B5" s="86" t="s">
        <v>35</v>
      </c>
    </row>
    <row r="6" spans="1:2" ht="409.6" customHeight="1">
      <c r="A6" s="87" t="s">
        <v>36</v>
      </c>
      <c r="B6" s="88" t="s">
        <v>4584</v>
      </c>
    </row>
    <row r="7" spans="1:2" ht="135.6" customHeight="1">
      <c r="A7" s="85" t="s">
        <v>37</v>
      </c>
      <c r="B7" s="86" t="s">
        <v>38</v>
      </c>
    </row>
    <row r="8" spans="1:2" ht="15.6">
      <c r="A8" s="87" t="s">
        <v>39</v>
      </c>
      <c r="B8" s="96" t="s">
        <v>40</v>
      </c>
    </row>
    <row r="9" spans="1:2" ht="15.6">
      <c r="A9" s="85" t="s">
        <v>41</v>
      </c>
      <c r="B9" s="86" t="s">
        <v>42</v>
      </c>
    </row>
    <row r="10" spans="1:2" ht="314.39999999999998" customHeight="1">
      <c r="A10" s="87" t="s">
        <v>43</v>
      </c>
      <c r="B10" s="96" t="s">
        <v>4589</v>
      </c>
    </row>
    <row r="11" spans="1:2" ht="46.8">
      <c r="A11" s="85" t="s">
        <v>44</v>
      </c>
      <c r="B11" s="86" t="s">
        <v>45</v>
      </c>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S334"/>
  <sheetViews>
    <sheetView zoomScaleNormal="100" workbookViewId="0">
      <pane ySplit="1" topLeftCell="A2" activePane="bottomLeft" state="frozen"/>
      <selection pane="bottomLeft"/>
    </sheetView>
  </sheetViews>
  <sheetFormatPr defaultColWidth="14.44140625" defaultRowHeight="33.75" customHeight="1"/>
  <cols>
    <col min="1" max="2" width="23.5546875" style="94" customWidth="1"/>
    <col min="3" max="3" width="23.33203125" style="94" customWidth="1"/>
    <col min="4" max="4" width="25.5546875" style="94" customWidth="1"/>
    <col min="5" max="5" width="59.77734375" style="94" customWidth="1"/>
    <col min="6" max="6" width="49.5546875" style="94" customWidth="1"/>
    <col min="7" max="7" width="48.33203125" style="94" customWidth="1"/>
    <col min="8" max="8" width="35.5546875" style="94" customWidth="1"/>
    <col min="9" max="9" width="50.88671875" style="94" customWidth="1"/>
    <col min="10" max="10" width="76.77734375" style="94" customWidth="1"/>
    <col min="11" max="11" width="16.109375" style="94" customWidth="1"/>
    <col min="12" max="12" width="27.6640625" style="94" customWidth="1"/>
    <col min="13" max="13" width="26.44140625" style="94" customWidth="1"/>
    <col min="14" max="14" width="29.33203125" style="94" customWidth="1"/>
    <col min="15" max="15" width="38.5546875" style="94" customWidth="1"/>
    <col min="16" max="17" width="14.44140625" style="94"/>
    <col min="18" max="18" width="36.109375" style="94" customWidth="1"/>
    <col min="19" max="16384" width="14.44140625" style="94"/>
  </cols>
  <sheetData>
    <row r="1" spans="1:19" ht="52.95" customHeight="1">
      <c r="A1" s="89" t="s">
        <v>46</v>
      </c>
      <c r="B1" s="89" t="s">
        <v>47</v>
      </c>
      <c r="C1" s="89" t="s">
        <v>48</v>
      </c>
      <c r="D1" s="90" t="s">
        <v>49</v>
      </c>
      <c r="E1" s="90" t="s">
        <v>50</v>
      </c>
      <c r="F1" s="90" t="s">
        <v>51</v>
      </c>
      <c r="G1" s="90" t="s">
        <v>52</v>
      </c>
      <c r="H1" s="89" t="s">
        <v>53</v>
      </c>
      <c r="I1" s="89" t="s">
        <v>54</v>
      </c>
      <c r="J1" s="89" t="s">
        <v>55</v>
      </c>
      <c r="K1" s="89" t="s">
        <v>56</v>
      </c>
      <c r="L1" s="91" t="s">
        <v>57</v>
      </c>
      <c r="M1" s="91" t="s">
        <v>58</v>
      </c>
      <c r="N1" s="91" t="s">
        <v>59</v>
      </c>
      <c r="O1" s="92" t="s">
        <v>60</v>
      </c>
      <c r="P1" s="93"/>
      <c r="Q1" s="93"/>
      <c r="R1" s="93"/>
      <c r="S1" s="93"/>
    </row>
    <row r="2" spans="1:19" s="107" customFormat="1" ht="52.95" customHeight="1">
      <c r="A2" s="115"/>
      <c r="B2" s="104" t="s">
        <v>61</v>
      </c>
      <c r="C2" s="104" t="s">
        <v>62</v>
      </c>
      <c r="D2" s="104" t="s">
        <v>63</v>
      </c>
      <c r="E2" s="104" t="s">
        <v>64</v>
      </c>
      <c r="F2" s="104" t="s">
        <v>64</v>
      </c>
      <c r="G2" s="104" t="s">
        <v>65</v>
      </c>
      <c r="H2" s="104" t="s">
        <v>66</v>
      </c>
      <c r="I2" s="104"/>
      <c r="J2" s="104" t="s">
        <v>67</v>
      </c>
      <c r="K2" s="104" t="s">
        <v>67</v>
      </c>
      <c r="L2" s="110" t="s">
        <v>68</v>
      </c>
      <c r="M2" s="110" t="s">
        <v>69</v>
      </c>
      <c r="N2" s="113" t="s">
        <v>70</v>
      </c>
      <c r="O2" s="104" t="s">
        <v>67</v>
      </c>
    </row>
    <row r="3" spans="1:19" s="107" customFormat="1" ht="52.95" customHeight="1">
      <c r="A3" s="115"/>
      <c r="B3" s="104" t="s">
        <v>71</v>
      </c>
      <c r="C3" s="104" t="s">
        <v>62</v>
      </c>
      <c r="D3" s="104" t="s">
        <v>63</v>
      </c>
      <c r="E3" s="104"/>
      <c r="F3" s="104" t="s">
        <v>67</v>
      </c>
      <c r="G3" s="104" t="s">
        <v>72</v>
      </c>
      <c r="H3" s="104" t="s">
        <v>73</v>
      </c>
      <c r="I3" s="104" t="s">
        <v>4557</v>
      </c>
      <c r="J3" s="104" t="s">
        <v>74</v>
      </c>
      <c r="K3" s="104" t="s">
        <v>75</v>
      </c>
      <c r="L3" s="111"/>
      <c r="M3" s="111"/>
      <c r="N3" s="114"/>
      <c r="O3" s="104" t="s">
        <v>67</v>
      </c>
      <c r="Q3" s="108"/>
      <c r="R3" s="108"/>
      <c r="S3" s="108"/>
    </row>
    <row r="4" spans="1:19" s="107" customFormat="1" ht="52.95" customHeight="1">
      <c r="A4" s="115"/>
      <c r="B4" s="104" t="s">
        <v>76</v>
      </c>
      <c r="C4" s="104" t="s">
        <v>62</v>
      </c>
      <c r="D4" s="104" t="s">
        <v>63</v>
      </c>
      <c r="E4" s="104" t="s">
        <v>64</v>
      </c>
      <c r="F4" s="104" t="s">
        <v>64</v>
      </c>
      <c r="G4" s="104" t="s">
        <v>77</v>
      </c>
      <c r="H4" s="104" t="s">
        <v>66</v>
      </c>
      <c r="I4" s="104"/>
      <c r="J4" s="104" t="s">
        <v>67</v>
      </c>
      <c r="K4" s="104" t="s">
        <v>67</v>
      </c>
      <c r="L4" s="111"/>
      <c r="M4" s="111"/>
      <c r="N4" s="114"/>
      <c r="O4" s="104" t="s">
        <v>67</v>
      </c>
      <c r="Q4" s="108"/>
      <c r="R4" s="108"/>
      <c r="S4" s="108"/>
    </row>
    <row r="5" spans="1:19" s="107" customFormat="1" ht="52.95" customHeight="1">
      <c r="A5" s="115"/>
      <c r="B5" s="104" t="s">
        <v>78</v>
      </c>
      <c r="C5" s="104" t="s">
        <v>62</v>
      </c>
      <c r="D5" s="104" t="s">
        <v>63</v>
      </c>
      <c r="E5" s="104"/>
      <c r="F5" s="104" t="s">
        <v>79</v>
      </c>
      <c r="G5" s="104" t="s">
        <v>80</v>
      </c>
      <c r="H5" s="104" t="s">
        <v>73</v>
      </c>
      <c r="I5" s="104"/>
      <c r="J5" s="104" t="s">
        <v>74</v>
      </c>
      <c r="K5" s="104" t="s">
        <v>75</v>
      </c>
      <c r="L5" s="111"/>
      <c r="M5" s="111"/>
      <c r="N5" s="114"/>
      <c r="O5" s="104" t="s">
        <v>67</v>
      </c>
      <c r="Q5" s="108"/>
      <c r="R5" s="108"/>
      <c r="S5" s="108"/>
    </row>
    <row r="6" spans="1:19" s="107" customFormat="1" ht="52.95" customHeight="1">
      <c r="A6" s="115"/>
      <c r="B6" s="104" t="s">
        <v>81</v>
      </c>
      <c r="C6" s="104" t="s">
        <v>62</v>
      </c>
      <c r="D6" s="104" t="s">
        <v>63</v>
      </c>
      <c r="E6" s="104" t="s">
        <v>64</v>
      </c>
      <c r="F6" s="104" t="s">
        <v>64</v>
      </c>
      <c r="G6" s="104" t="s">
        <v>82</v>
      </c>
      <c r="H6" s="104" t="s">
        <v>66</v>
      </c>
      <c r="I6" s="104"/>
      <c r="J6" s="104" t="s">
        <v>67</v>
      </c>
      <c r="K6" s="104" t="s">
        <v>67</v>
      </c>
      <c r="L6" s="111"/>
      <c r="M6" s="111"/>
      <c r="N6" s="114"/>
      <c r="O6" s="104" t="s">
        <v>67</v>
      </c>
      <c r="Q6" s="108"/>
      <c r="R6" s="108"/>
      <c r="S6" s="108"/>
    </row>
    <row r="7" spans="1:19" s="107" customFormat="1" ht="52.95" customHeight="1">
      <c r="A7" s="115"/>
      <c r="B7" s="104" t="s">
        <v>83</v>
      </c>
      <c r="C7" s="104" t="s">
        <v>62</v>
      </c>
      <c r="D7" s="104" t="s">
        <v>84</v>
      </c>
      <c r="E7" s="104" t="s">
        <v>85</v>
      </c>
      <c r="F7" s="104" t="s">
        <v>86</v>
      </c>
      <c r="G7" s="104" t="s">
        <v>87</v>
      </c>
      <c r="H7" s="104" t="s">
        <v>88</v>
      </c>
      <c r="I7" s="104"/>
      <c r="J7" s="104" t="s">
        <v>67</v>
      </c>
      <c r="K7" s="104" t="s">
        <v>75</v>
      </c>
      <c r="L7" s="111"/>
      <c r="M7" s="111"/>
      <c r="N7" s="114"/>
      <c r="O7" s="104" t="s">
        <v>67</v>
      </c>
    </row>
    <row r="8" spans="1:19" s="107" customFormat="1" ht="52.95" customHeight="1">
      <c r="A8" s="115"/>
      <c r="B8" s="104" t="s">
        <v>89</v>
      </c>
      <c r="C8" s="104" t="s">
        <v>62</v>
      </c>
      <c r="D8" s="104" t="s">
        <v>84</v>
      </c>
      <c r="E8" s="104" t="s">
        <v>64</v>
      </c>
      <c r="F8" s="104" t="s">
        <v>64</v>
      </c>
      <c r="G8" s="104" t="s">
        <v>90</v>
      </c>
      <c r="H8" s="104" t="s">
        <v>66</v>
      </c>
      <c r="I8" s="104"/>
      <c r="J8" s="104" t="s">
        <v>67</v>
      </c>
      <c r="K8" s="104" t="s">
        <v>67</v>
      </c>
      <c r="L8" s="111"/>
      <c r="M8" s="111"/>
      <c r="N8" s="114"/>
      <c r="O8" s="104" t="s">
        <v>67</v>
      </c>
    </row>
    <row r="9" spans="1:19" s="107" customFormat="1" ht="52.95" customHeight="1">
      <c r="A9" s="115"/>
      <c r="B9" s="104" t="s">
        <v>91</v>
      </c>
      <c r="C9" s="104" t="s">
        <v>62</v>
      </c>
      <c r="D9" s="104" t="s">
        <v>63</v>
      </c>
      <c r="E9" s="104" t="s">
        <v>67</v>
      </c>
      <c r="F9" s="104" t="s">
        <v>92</v>
      </c>
      <c r="G9" s="104" t="s">
        <v>93</v>
      </c>
      <c r="H9" s="104" t="s">
        <v>73</v>
      </c>
      <c r="I9" s="104"/>
      <c r="J9" s="104" t="s">
        <v>94</v>
      </c>
      <c r="K9" s="104" t="s">
        <v>67</v>
      </c>
      <c r="L9" s="111"/>
      <c r="M9" s="111"/>
      <c r="N9" s="114"/>
      <c r="O9" s="104" t="s">
        <v>67</v>
      </c>
    </row>
    <row r="10" spans="1:19" s="107" customFormat="1" ht="52.95" customHeight="1">
      <c r="A10" s="115"/>
      <c r="B10" s="104" t="s">
        <v>4590</v>
      </c>
      <c r="C10" s="104" t="s">
        <v>62</v>
      </c>
      <c r="D10" s="104" t="s">
        <v>63</v>
      </c>
      <c r="E10" s="104" t="s">
        <v>67</v>
      </c>
      <c r="F10" s="104" t="s">
        <v>4593</v>
      </c>
      <c r="G10" s="104" t="s">
        <v>4592</v>
      </c>
      <c r="H10" s="104" t="s">
        <v>73</v>
      </c>
      <c r="I10" s="104"/>
      <c r="J10" s="104" t="s">
        <v>4591</v>
      </c>
      <c r="K10" s="104" t="s">
        <v>67</v>
      </c>
      <c r="L10" s="111"/>
      <c r="M10" s="111"/>
      <c r="N10" s="114"/>
      <c r="O10" s="104"/>
    </row>
    <row r="11" spans="1:19" s="107" customFormat="1" ht="33.75" customHeight="1">
      <c r="A11" s="115"/>
      <c r="B11" s="104" t="s">
        <v>95</v>
      </c>
      <c r="C11" s="104" t="s">
        <v>62</v>
      </c>
      <c r="D11" s="104" t="s">
        <v>63</v>
      </c>
      <c r="E11" s="104"/>
      <c r="F11" s="104" t="s">
        <v>96</v>
      </c>
      <c r="G11" s="104" t="s">
        <v>97</v>
      </c>
      <c r="H11" s="104" t="s">
        <v>73</v>
      </c>
      <c r="I11" s="104"/>
      <c r="J11" s="104" t="s">
        <v>98</v>
      </c>
      <c r="K11" s="104" t="s">
        <v>75</v>
      </c>
      <c r="L11" s="111"/>
      <c r="M11" s="111"/>
      <c r="N11" s="114"/>
      <c r="O11" s="104" t="s">
        <v>99</v>
      </c>
    </row>
    <row r="12" spans="1:19" s="107" customFormat="1" ht="33.75" customHeight="1">
      <c r="A12" s="115"/>
      <c r="B12" s="104" t="s">
        <v>100</v>
      </c>
      <c r="C12" s="104" t="s">
        <v>62</v>
      </c>
      <c r="D12" s="104" t="s">
        <v>63</v>
      </c>
      <c r="E12" s="104"/>
      <c r="F12" s="104" t="s">
        <v>101</v>
      </c>
      <c r="G12" s="104" t="s">
        <v>102</v>
      </c>
      <c r="H12" s="104" t="s">
        <v>73</v>
      </c>
      <c r="I12" s="104"/>
      <c r="J12" s="104" t="s">
        <v>103</v>
      </c>
      <c r="K12" s="104" t="s">
        <v>75</v>
      </c>
      <c r="L12" s="111"/>
      <c r="M12" s="111"/>
      <c r="N12" s="114"/>
      <c r="O12" s="104" t="s">
        <v>67</v>
      </c>
    </row>
    <row r="13" spans="1:19" s="107" customFormat="1" ht="33.75" customHeight="1">
      <c r="A13" s="115"/>
      <c r="B13" s="104" t="s">
        <v>104</v>
      </c>
      <c r="C13" s="104" t="s">
        <v>62</v>
      </c>
      <c r="D13" s="104" t="s">
        <v>63</v>
      </c>
      <c r="E13" s="104"/>
      <c r="F13" s="104" t="s">
        <v>105</v>
      </c>
      <c r="G13" s="104" t="s">
        <v>106</v>
      </c>
      <c r="H13" s="104" t="s">
        <v>73</v>
      </c>
      <c r="I13" s="104"/>
      <c r="J13" s="104" t="s">
        <v>107</v>
      </c>
      <c r="K13" s="104" t="s">
        <v>75</v>
      </c>
      <c r="L13" s="111"/>
      <c r="M13" s="111"/>
      <c r="N13" s="114"/>
      <c r="O13" s="104" t="s">
        <v>67</v>
      </c>
    </row>
    <row r="14" spans="1:19" s="107" customFormat="1" ht="54" customHeight="1">
      <c r="A14" s="117"/>
      <c r="B14" s="104" t="s">
        <v>108</v>
      </c>
      <c r="C14" s="104" t="s">
        <v>62</v>
      </c>
      <c r="D14" s="104" t="s">
        <v>84</v>
      </c>
      <c r="E14" s="104" t="s">
        <v>109</v>
      </c>
      <c r="F14" s="104" t="s">
        <v>110</v>
      </c>
      <c r="G14" s="104" t="s">
        <v>111</v>
      </c>
      <c r="H14" s="104" t="s">
        <v>73</v>
      </c>
      <c r="I14" s="104" t="s">
        <v>4536</v>
      </c>
      <c r="J14" s="104" t="s">
        <v>112</v>
      </c>
      <c r="K14" s="104" t="s">
        <v>75</v>
      </c>
      <c r="L14" s="111"/>
      <c r="M14" s="111"/>
      <c r="N14" s="114"/>
      <c r="O14" s="104" t="s">
        <v>99</v>
      </c>
    </row>
    <row r="15" spans="1:19" s="107" customFormat="1" ht="33.75" customHeight="1">
      <c r="A15" s="117"/>
      <c r="B15" s="104" t="s">
        <v>113</v>
      </c>
      <c r="C15" s="104" t="s">
        <v>62</v>
      </c>
      <c r="D15" s="104" t="s">
        <v>84</v>
      </c>
      <c r="E15" s="104" t="s">
        <v>85</v>
      </c>
      <c r="F15" s="104" t="s">
        <v>114</v>
      </c>
      <c r="G15" s="104" t="s">
        <v>115</v>
      </c>
      <c r="H15" s="104" t="s">
        <v>73</v>
      </c>
      <c r="I15" s="104"/>
      <c r="J15" s="104" t="s">
        <v>116</v>
      </c>
      <c r="K15" s="104" t="s">
        <v>75</v>
      </c>
      <c r="L15" s="111"/>
      <c r="M15" s="111"/>
      <c r="N15" s="114"/>
      <c r="O15" s="104" t="s">
        <v>67</v>
      </c>
    </row>
    <row r="16" spans="1:19" s="107" customFormat="1" ht="166.2" customHeight="1">
      <c r="A16" s="117"/>
      <c r="B16" s="104" t="s">
        <v>117</v>
      </c>
      <c r="C16" s="104" t="s">
        <v>62</v>
      </c>
      <c r="D16" s="104" t="s">
        <v>84</v>
      </c>
      <c r="E16" s="104" t="s">
        <v>118</v>
      </c>
      <c r="F16" s="104" t="s">
        <v>119</v>
      </c>
      <c r="G16" s="104" t="s">
        <v>120</v>
      </c>
      <c r="H16" s="104" t="s">
        <v>88</v>
      </c>
      <c r="I16" s="105" t="s">
        <v>4585</v>
      </c>
      <c r="J16" s="104" t="s">
        <v>67</v>
      </c>
      <c r="K16" s="104" t="s">
        <v>121</v>
      </c>
      <c r="L16" s="111"/>
      <c r="M16" s="111"/>
      <c r="N16" s="114"/>
      <c r="O16" s="104" t="s">
        <v>67</v>
      </c>
    </row>
    <row r="17" spans="1:15" s="107" customFormat="1" ht="33.75" customHeight="1">
      <c r="A17" s="117"/>
      <c r="B17" s="104" t="s">
        <v>122</v>
      </c>
      <c r="C17" s="104" t="s">
        <v>62</v>
      </c>
      <c r="D17" s="104" t="s">
        <v>84</v>
      </c>
      <c r="E17" s="104" t="s">
        <v>64</v>
      </c>
      <c r="F17" s="104" t="s">
        <v>64</v>
      </c>
      <c r="G17" s="104" t="s">
        <v>123</v>
      </c>
      <c r="H17" s="104" t="s">
        <v>66</v>
      </c>
      <c r="I17" s="104"/>
      <c r="J17" s="104" t="s">
        <v>67</v>
      </c>
      <c r="K17" s="104" t="s">
        <v>67</v>
      </c>
      <c r="L17" s="111"/>
      <c r="M17" s="111"/>
      <c r="N17" s="114"/>
      <c r="O17" s="104" t="s">
        <v>67</v>
      </c>
    </row>
    <row r="18" spans="1:15" s="107" customFormat="1" ht="33.75" customHeight="1">
      <c r="A18" s="117"/>
      <c r="B18" s="104" t="s">
        <v>124</v>
      </c>
      <c r="C18" s="104" t="s">
        <v>62</v>
      </c>
      <c r="D18" s="104" t="s">
        <v>84</v>
      </c>
      <c r="E18" s="104" t="s">
        <v>64</v>
      </c>
      <c r="F18" s="104" t="s">
        <v>64</v>
      </c>
      <c r="G18" s="104" t="s">
        <v>125</v>
      </c>
      <c r="H18" s="104" t="s">
        <v>66</v>
      </c>
      <c r="I18" s="104"/>
      <c r="J18" s="104" t="s">
        <v>67</v>
      </c>
      <c r="K18" s="104" t="s">
        <v>67</v>
      </c>
      <c r="L18" s="111"/>
      <c r="M18" s="111"/>
      <c r="N18" s="114"/>
      <c r="O18" s="104" t="s">
        <v>67</v>
      </c>
    </row>
    <row r="19" spans="1:15" s="107" customFormat="1" ht="33.75" customHeight="1">
      <c r="A19" s="117"/>
      <c r="B19" s="104" t="s">
        <v>126</v>
      </c>
      <c r="C19" s="104" t="s">
        <v>62</v>
      </c>
      <c r="D19" s="104" t="s">
        <v>84</v>
      </c>
      <c r="E19" s="104" t="s">
        <v>127</v>
      </c>
      <c r="F19" s="104" t="s">
        <v>128</v>
      </c>
      <c r="G19" s="104" t="s">
        <v>129</v>
      </c>
      <c r="H19" s="104" t="s">
        <v>130</v>
      </c>
      <c r="I19" s="104"/>
      <c r="J19" s="104" t="s">
        <v>131</v>
      </c>
      <c r="K19" s="104" t="s">
        <v>132</v>
      </c>
      <c r="L19" s="111"/>
      <c r="M19" s="111"/>
      <c r="N19" s="114"/>
      <c r="O19" s="104" t="s">
        <v>67</v>
      </c>
    </row>
    <row r="20" spans="1:15" s="107" customFormat="1" ht="33.75" customHeight="1">
      <c r="A20" s="117"/>
      <c r="B20" s="104" t="s">
        <v>133</v>
      </c>
      <c r="C20" s="104" t="s">
        <v>62</v>
      </c>
      <c r="D20" s="104" t="s">
        <v>84</v>
      </c>
      <c r="E20" s="104" t="s">
        <v>134</v>
      </c>
      <c r="F20" s="104" t="s">
        <v>135</v>
      </c>
      <c r="G20" s="104" t="s">
        <v>136</v>
      </c>
      <c r="H20" s="104" t="s">
        <v>88</v>
      </c>
      <c r="I20" s="104" t="s">
        <v>137</v>
      </c>
      <c r="J20" s="104" t="s">
        <v>67</v>
      </c>
      <c r="K20" s="104" t="s">
        <v>132</v>
      </c>
      <c r="L20" s="111"/>
      <c r="M20" s="111"/>
      <c r="N20" s="114"/>
      <c r="O20" s="104" t="s">
        <v>67</v>
      </c>
    </row>
    <row r="21" spans="1:15" s="107" customFormat="1" ht="33.75" customHeight="1">
      <c r="A21" s="117"/>
      <c r="B21" s="104" t="s">
        <v>138</v>
      </c>
      <c r="C21" s="104" t="s">
        <v>62</v>
      </c>
      <c r="D21" s="104" t="s">
        <v>84</v>
      </c>
      <c r="E21" s="104" t="s">
        <v>139</v>
      </c>
      <c r="F21" s="104" t="s">
        <v>140</v>
      </c>
      <c r="G21" s="104" t="s">
        <v>141</v>
      </c>
      <c r="H21" s="104" t="s">
        <v>88</v>
      </c>
      <c r="I21" s="104"/>
      <c r="J21" s="104" t="s">
        <v>67</v>
      </c>
      <c r="K21" s="104" t="s">
        <v>132</v>
      </c>
      <c r="L21" s="111"/>
      <c r="M21" s="111"/>
      <c r="N21" s="114"/>
      <c r="O21" s="104" t="s">
        <v>67</v>
      </c>
    </row>
    <row r="22" spans="1:15" s="107" customFormat="1" ht="33.75" customHeight="1">
      <c r="A22" s="117"/>
      <c r="B22" s="104" t="s">
        <v>142</v>
      </c>
      <c r="C22" s="104" t="s">
        <v>62</v>
      </c>
      <c r="D22" s="104" t="s">
        <v>84</v>
      </c>
      <c r="E22" s="104" t="s">
        <v>143</v>
      </c>
      <c r="F22" s="104" t="s">
        <v>144</v>
      </c>
      <c r="G22" s="104" t="s">
        <v>145</v>
      </c>
      <c r="H22" s="104" t="s">
        <v>73</v>
      </c>
      <c r="I22" s="104" t="s">
        <v>146</v>
      </c>
      <c r="J22" s="104" t="s">
        <v>147</v>
      </c>
      <c r="K22" s="104" t="s">
        <v>132</v>
      </c>
      <c r="L22" s="111"/>
      <c r="M22" s="111"/>
      <c r="N22" s="114"/>
      <c r="O22" s="104" t="s">
        <v>67</v>
      </c>
    </row>
    <row r="23" spans="1:15" s="107" customFormat="1" ht="33.75" customHeight="1">
      <c r="A23" s="117"/>
      <c r="B23" s="104" t="s">
        <v>148</v>
      </c>
      <c r="C23" s="104" t="s">
        <v>62</v>
      </c>
      <c r="D23" s="104" t="s">
        <v>84</v>
      </c>
      <c r="E23" s="104" t="s">
        <v>149</v>
      </c>
      <c r="F23" s="104" t="s">
        <v>150</v>
      </c>
      <c r="G23" s="104" t="s">
        <v>151</v>
      </c>
      <c r="H23" s="104" t="s">
        <v>73</v>
      </c>
      <c r="I23" s="104"/>
      <c r="J23" s="104" t="s">
        <v>152</v>
      </c>
      <c r="K23" s="104" t="s">
        <v>132</v>
      </c>
      <c r="L23" s="111"/>
      <c r="M23" s="111"/>
      <c r="N23" s="114"/>
      <c r="O23" s="104" t="s">
        <v>67</v>
      </c>
    </row>
    <row r="24" spans="1:15" s="107" customFormat="1" ht="96" customHeight="1">
      <c r="A24" s="117"/>
      <c r="B24" s="104" t="s">
        <v>153</v>
      </c>
      <c r="C24" s="104" t="s">
        <v>62</v>
      </c>
      <c r="D24" s="104" t="s">
        <v>84</v>
      </c>
      <c r="E24" s="104" t="s">
        <v>154</v>
      </c>
      <c r="F24" s="104" t="s">
        <v>155</v>
      </c>
      <c r="G24" s="104" t="s">
        <v>156</v>
      </c>
      <c r="H24" s="104" t="s">
        <v>157</v>
      </c>
      <c r="I24" s="104" t="s">
        <v>4537</v>
      </c>
      <c r="J24" s="104" t="s">
        <v>67</v>
      </c>
      <c r="K24" s="104" t="s">
        <v>132</v>
      </c>
      <c r="L24" s="111"/>
      <c r="M24" s="111"/>
      <c r="N24" s="114"/>
      <c r="O24" s="104" t="s">
        <v>67</v>
      </c>
    </row>
    <row r="25" spans="1:15" s="107" customFormat="1" ht="33.75" customHeight="1">
      <c r="A25" s="117"/>
      <c r="B25" s="104" t="s">
        <v>158</v>
      </c>
      <c r="C25" s="104" t="s">
        <v>62</v>
      </c>
      <c r="D25" s="104" t="s">
        <v>159</v>
      </c>
      <c r="E25" s="104" t="s">
        <v>4570</v>
      </c>
      <c r="F25" s="104" t="s">
        <v>160</v>
      </c>
      <c r="G25" s="104" t="s">
        <v>161</v>
      </c>
      <c r="H25" s="104" t="s">
        <v>130</v>
      </c>
      <c r="I25" s="105" t="s">
        <v>4586</v>
      </c>
      <c r="J25" s="104" t="s">
        <v>4555</v>
      </c>
      <c r="K25" s="104" t="s">
        <v>132</v>
      </c>
      <c r="L25" s="111"/>
      <c r="M25" s="111"/>
      <c r="N25" s="114"/>
      <c r="O25" s="104" t="s">
        <v>67</v>
      </c>
    </row>
    <row r="26" spans="1:15" s="107" customFormat="1" ht="33.75" customHeight="1">
      <c r="A26" s="117"/>
      <c r="B26" s="104" t="s">
        <v>162</v>
      </c>
      <c r="C26" s="104" t="s">
        <v>62</v>
      </c>
      <c r="D26" s="104" t="s">
        <v>159</v>
      </c>
      <c r="E26" s="104" t="s">
        <v>163</v>
      </c>
      <c r="F26" s="104" t="s">
        <v>164</v>
      </c>
      <c r="G26" s="104" t="s">
        <v>165</v>
      </c>
      <c r="H26" s="104" t="s">
        <v>130</v>
      </c>
      <c r="I26" s="104" t="s">
        <v>166</v>
      </c>
      <c r="J26" s="104" t="s">
        <v>167</v>
      </c>
      <c r="K26" s="104" t="s">
        <v>132</v>
      </c>
      <c r="L26" s="111"/>
      <c r="M26" s="111"/>
      <c r="N26" s="114"/>
      <c r="O26" s="104" t="s">
        <v>67</v>
      </c>
    </row>
    <row r="27" spans="1:15" s="107" customFormat="1" ht="33.75" customHeight="1">
      <c r="A27" s="117"/>
      <c r="B27" s="104" t="s">
        <v>168</v>
      </c>
      <c r="C27" s="104" t="s">
        <v>62</v>
      </c>
      <c r="D27" s="104" t="s">
        <v>169</v>
      </c>
      <c r="E27" s="104" t="s">
        <v>170</v>
      </c>
      <c r="F27" s="104" t="s">
        <v>171</v>
      </c>
      <c r="G27" s="104" t="s">
        <v>172</v>
      </c>
      <c r="H27" s="104" t="s">
        <v>73</v>
      </c>
      <c r="I27" s="104"/>
      <c r="J27" s="104" t="s">
        <v>173</v>
      </c>
      <c r="K27" s="104" t="s">
        <v>132</v>
      </c>
      <c r="L27" s="111"/>
      <c r="M27" s="111"/>
      <c r="N27" s="114"/>
      <c r="O27" s="104" t="s">
        <v>67</v>
      </c>
    </row>
    <row r="28" spans="1:15" s="107" customFormat="1" ht="33.75" customHeight="1">
      <c r="A28" s="117"/>
      <c r="B28" s="104" t="s">
        <v>174</v>
      </c>
      <c r="C28" s="104" t="s">
        <v>62</v>
      </c>
      <c r="D28" s="104" t="s">
        <v>169</v>
      </c>
      <c r="E28" s="104" t="s">
        <v>175</v>
      </c>
      <c r="F28" s="104" t="s">
        <v>176</v>
      </c>
      <c r="G28" s="104" t="s">
        <v>177</v>
      </c>
      <c r="H28" s="104" t="s">
        <v>73</v>
      </c>
      <c r="I28" s="104"/>
      <c r="J28" s="104" t="s">
        <v>173</v>
      </c>
      <c r="K28" s="104" t="s">
        <v>132</v>
      </c>
      <c r="L28" s="111"/>
      <c r="M28" s="111"/>
      <c r="N28" s="114"/>
      <c r="O28" s="104" t="s">
        <v>67</v>
      </c>
    </row>
    <row r="29" spans="1:15" s="107" customFormat="1" ht="33.75" customHeight="1">
      <c r="A29" s="117"/>
      <c r="B29" s="104" t="s">
        <v>178</v>
      </c>
      <c r="C29" s="104" t="s">
        <v>62</v>
      </c>
      <c r="D29" s="104" t="s">
        <v>169</v>
      </c>
      <c r="E29" s="104" t="s">
        <v>179</v>
      </c>
      <c r="F29" s="104" t="s">
        <v>180</v>
      </c>
      <c r="G29" s="104" t="s">
        <v>181</v>
      </c>
      <c r="H29" s="104" t="s">
        <v>73</v>
      </c>
      <c r="I29" s="104"/>
      <c r="J29" s="104" t="s">
        <v>173</v>
      </c>
      <c r="K29" s="104" t="s">
        <v>132</v>
      </c>
      <c r="L29" s="111"/>
      <c r="M29" s="111"/>
      <c r="N29" s="114"/>
      <c r="O29" s="104" t="s">
        <v>67</v>
      </c>
    </row>
    <row r="30" spans="1:15" s="107" customFormat="1" ht="33.75" customHeight="1">
      <c r="A30" s="117"/>
      <c r="B30" s="104" t="s">
        <v>182</v>
      </c>
      <c r="C30" s="104" t="s">
        <v>62</v>
      </c>
      <c r="D30" s="104" t="s">
        <v>169</v>
      </c>
      <c r="E30" s="104" t="s">
        <v>183</v>
      </c>
      <c r="F30" s="104" t="s">
        <v>184</v>
      </c>
      <c r="G30" s="104" t="s">
        <v>185</v>
      </c>
      <c r="H30" s="104" t="s">
        <v>73</v>
      </c>
      <c r="I30" s="104"/>
      <c r="J30" s="104" t="s">
        <v>173</v>
      </c>
      <c r="K30" s="104" t="s">
        <v>132</v>
      </c>
      <c r="L30" s="111"/>
      <c r="M30" s="111"/>
      <c r="N30" s="114"/>
      <c r="O30" s="104" t="s">
        <v>67</v>
      </c>
    </row>
    <row r="31" spans="1:15" s="107" customFormat="1" ht="33.75" customHeight="1">
      <c r="A31" s="117"/>
      <c r="B31" s="104" t="s">
        <v>186</v>
      </c>
      <c r="C31" s="104" t="s">
        <v>62</v>
      </c>
      <c r="D31" s="104" t="s">
        <v>169</v>
      </c>
      <c r="E31" s="104" t="s">
        <v>187</v>
      </c>
      <c r="F31" s="104" t="s">
        <v>188</v>
      </c>
      <c r="G31" s="104" t="s">
        <v>189</v>
      </c>
      <c r="H31" s="104" t="s">
        <v>73</v>
      </c>
      <c r="I31" s="104"/>
      <c r="J31" s="104" t="s">
        <v>173</v>
      </c>
      <c r="K31" s="104" t="s">
        <v>132</v>
      </c>
      <c r="L31" s="111"/>
      <c r="M31" s="111"/>
      <c r="N31" s="114"/>
      <c r="O31" s="104" t="s">
        <v>67</v>
      </c>
    </row>
    <row r="32" spans="1:15" s="107" customFormat="1" ht="33.75" customHeight="1">
      <c r="A32" s="117"/>
      <c r="B32" s="104" t="s">
        <v>190</v>
      </c>
      <c r="C32" s="104" t="s">
        <v>62</v>
      </c>
      <c r="D32" s="104" t="s">
        <v>169</v>
      </c>
      <c r="E32" s="104" t="s">
        <v>191</v>
      </c>
      <c r="F32" s="104" t="s">
        <v>192</v>
      </c>
      <c r="G32" s="104" t="s">
        <v>193</v>
      </c>
      <c r="H32" s="104" t="s">
        <v>73</v>
      </c>
      <c r="I32" s="104"/>
      <c r="J32" s="104" t="s">
        <v>173</v>
      </c>
      <c r="K32" s="104" t="s">
        <v>132</v>
      </c>
      <c r="L32" s="111"/>
      <c r="M32" s="111"/>
      <c r="N32" s="114"/>
      <c r="O32" s="104" t="s">
        <v>67</v>
      </c>
    </row>
    <row r="33" spans="1:15" s="107" customFormat="1" ht="33.75" customHeight="1">
      <c r="A33" s="119" t="s">
        <v>194</v>
      </c>
      <c r="B33" s="104" t="s">
        <v>195</v>
      </c>
      <c r="C33" s="104" t="s">
        <v>62</v>
      </c>
      <c r="D33" s="104" t="s">
        <v>196</v>
      </c>
      <c r="E33" s="104" t="s">
        <v>197</v>
      </c>
      <c r="F33" s="104" t="s">
        <v>198</v>
      </c>
      <c r="G33" s="104" t="s">
        <v>199</v>
      </c>
      <c r="H33" s="104" t="s">
        <v>73</v>
      </c>
      <c r="I33" s="104"/>
      <c r="J33" s="104" t="s">
        <v>200</v>
      </c>
      <c r="K33" s="104" t="s">
        <v>132</v>
      </c>
      <c r="L33" s="111"/>
      <c r="M33" s="111"/>
      <c r="N33" s="114"/>
      <c r="O33" s="104" t="s">
        <v>67</v>
      </c>
    </row>
    <row r="34" spans="1:15" s="107" customFormat="1" ht="91.95" customHeight="1">
      <c r="A34" s="119"/>
      <c r="B34" s="104" t="s">
        <v>201</v>
      </c>
      <c r="C34" s="104" t="s">
        <v>62</v>
      </c>
      <c r="D34" s="104" t="s">
        <v>196</v>
      </c>
      <c r="E34" s="104" t="s">
        <v>202</v>
      </c>
      <c r="F34" s="104" t="s">
        <v>203</v>
      </c>
      <c r="G34" s="104" t="s">
        <v>204</v>
      </c>
      <c r="H34" s="106" t="s">
        <v>130</v>
      </c>
      <c r="I34" s="104" t="s">
        <v>205</v>
      </c>
      <c r="J34" s="104" t="s">
        <v>206</v>
      </c>
      <c r="K34" s="104" t="s">
        <v>132</v>
      </c>
      <c r="L34" s="111"/>
      <c r="M34" s="111"/>
      <c r="N34" s="114"/>
      <c r="O34" s="104" t="s">
        <v>67</v>
      </c>
    </row>
    <row r="35" spans="1:15" s="107" customFormat="1" ht="139.94999999999999" customHeight="1">
      <c r="A35" s="119"/>
      <c r="B35" s="104" t="s">
        <v>207</v>
      </c>
      <c r="C35" s="104" t="s">
        <v>62</v>
      </c>
      <c r="D35" s="104" t="s">
        <v>196</v>
      </c>
      <c r="E35" s="104"/>
      <c r="F35" s="104" t="s">
        <v>208</v>
      </c>
      <c r="G35" s="104" t="s">
        <v>209</v>
      </c>
      <c r="H35" s="106" t="s">
        <v>130</v>
      </c>
      <c r="I35" s="104" t="s">
        <v>210</v>
      </c>
      <c r="J35" s="104" t="s">
        <v>211</v>
      </c>
      <c r="K35" s="104" t="s">
        <v>132</v>
      </c>
      <c r="L35" s="111"/>
      <c r="M35" s="111"/>
      <c r="N35" s="114"/>
      <c r="O35" s="104"/>
    </row>
    <row r="36" spans="1:15" s="107" customFormat="1" ht="33.75" customHeight="1">
      <c r="A36" s="119"/>
      <c r="B36" s="104" t="s">
        <v>212</v>
      </c>
      <c r="C36" s="104" t="s">
        <v>62</v>
      </c>
      <c r="D36" s="104" t="s">
        <v>196</v>
      </c>
      <c r="E36" s="104" t="s">
        <v>213</v>
      </c>
      <c r="F36" s="104" t="s">
        <v>214</v>
      </c>
      <c r="G36" s="104" t="s">
        <v>215</v>
      </c>
      <c r="H36" s="104" t="s">
        <v>73</v>
      </c>
      <c r="I36" s="104" t="s">
        <v>4539</v>
      </c>
      <c r="J36" s="104" t="s">
        <v>152</v>
      </c>
      <c r="K36" s="104" t="s">
        <v>132</v>
      </c>
      <c r="L36" s="111"/>
      <c r="M36" s="111"/>
      <c r="N36" s="114"/>
      <c r="O36" s="104" t="s">
        <v>67</v>
      </c>
    </row>
    <row r="37" spans="1:15" s="107" customFormat="1" ht="33.75" customHeight="1">
      <c r="A37" s="119"/>
      <c r="B37" s="104" t="s">
        <v>216</v>
      </c>
      <c r="C37" s="104" t="s">
        <v>62</v>
      </c>
      <c r="D37" s="104" t="s">
        <v>196</v>
      </c>
      <c r="E37" s="104" t="s">
        <v>217</v>
      </c>
      <c r="F37" s="104" t="s">
        <v>218</v>
      </c>
      <c r="G37" s="104" t="s">
        <v>219</v>
      </c>
      <c r="H37" s="104" t="s">
        <v>73</v>
      </c>
      <c r="I37" s="104" t="s">
        <v>4558</v>
      </c>
      <c r="J37" s="104" t="s">
        <v>220</v>
      </c>
      <c r="K37" s="104" t="s">
        <v>132</v>
      </c>
      <c r="L37" s="111"/>
      <c r="M37" s="111"/>
      <c r="N37" s="114"/>
      <c r="O37" s="104" t="s">
        <v>67</v>
      </c>
    </row>
    <row r="38" spans="1:15" s="107" customFormat="1" ht="33.75" customHeight="1">
      <c r="A38" s="119"/>
      <c r="B38" s="104" t="s">
        <v>221</v>
      </c>
      <c r="C38" s="104" t="s">
        <v>62</v>
      </c>
      <c r="D38" s="104" t="s">
        <v>196</v>
      </c>
      <c r="E38" s="104" t="s">
        <v>222</v>
      </c>
      <c r="F38" s="104" t="s">
        <v>223</v>
      </c>
      <c r="G38" s="104" t="s">
        <v>224</v>
      </c>
      <c r="H38" s="104" t="s">
        <v>73</v>
      </c>
      <c r="I38" s="104" t="s">
        <v>4539</v>
      </c>
      <c r="J38" s="104" t="s">
        <v>225</v>
      </c>
      <c r="K38" s="104" t="s">
        <v>132</v>
      </c>
      <c r="L38" s="111"/>
      <c r="M38" s="111"/>
      <c r="N38" s="114"/>
      <c r="O38" s="104" t="s">
        <v>67</v>
      </c>
    </row>
    <row r="39" spans="1:15" s="107" customFormat="1" ht="33.75" customHeight="1">
      <c r="A39" s="119"/>
      <c r="B39" s="104" t="s">
        <v>226</v>
      </c>
      <c r="C39" s="104" t="s">
        <v>62</v>
      </c>
      <c r="D39" s="104" t="s">
        <v>196</v>
      </c>
      <c r="E39" s="104" t="s">
        <v>227</v>
      </c>
      <c r="F39" s="104" t="s">
        <v>228</v>
      </c>
      <c r="G39" s="104" t="s">
        <v>229</v>
      </c>
      <c r="H39" s="104" t="s">
        <v>130</v>
      </c>
      <c r="I39" s="104" t="s">
        <v>230</v>
      </c>
      <c r="J39" s="104" t="s">
        <v>231</v>
      </c>
      <c r="K39" s="104" t="s">
        <v>132</v>
      </c>
      <c r="L39" s="111"/>
      <c r="M39" s="111"/>
      <c r="N39" s="114"/>
      <c r="O39" s="104" t="s">
        <v>67</v>
      </c>
    </row>
    <row r="40" spans="1:15" s="107" customFormat="1" ht="142.19999999999999" customHeight="1">
      <c r="A40" s="119"/>
      <c r="B40" s="107" t="s">
        <v>232</v>
      </c>
      <c r="C40" s="104" t="s">
        <v>62</v>
      </c>
      <c r="D40" s="104" t="s">
        <v>196</v>
      </c>
      <c r="E40" s="104" t="s">
        <v>233</v>
      </c>
      <c r="F40" s="104" t="s">
        <v>234</v>
      </c>
      <c r="G40" s="104" t="s">
        <v>235</v>
      </c>
      <c r="H40" s="104" t="s">
        <v>73</v>
      </c>
      <c r="I40" s="104" t="s">
        <v>4538</v>
      </c>
      <c r="J40" s="104" t="s">
        <v>236</v>
      </c>
      <c r="K40" s="104" t="s">
        <v>132</v>
      </c>
      <c r="L40" s="111"/>
      <c r="M40" s="111"/>
      <c r="N40" s="114"/>
      <c r="O40" s="104" t="s">
        <v>67</v>
      </c>
    </row>
    <row r="41" spans="1:15" s="107" customFormat="1" ht="70.2" customHeight="1">
      <c r="A41" s="119"/>
      <c r="B41" s="104" t="s">
        <v>237</v>
      </c>
      <c r="C41" s="104" t="s">
        <v>62</v>
      </c>
      <c r="D41" s="104" t="s">
        <v>196</v>
      </c>
      <c r="E41" s="104" t="s">
        <v>4571</v>
      </c>
      <c r="F41" s="104" t="s">
        <v>238</v>
      </c>
      <c r="G41" s="104" t="s">
        <v>239</v>
      </c>
      <c r="H41" s="104" t="s">
        <v>73</v>
      </c>
      <c r="I41" s="104" t="s">
        <v>4539</v>
      </c>
      <c r="J41" s="104" t="s">
        <v>240</v>
      </c>
      <c r="K41" s="104" t="s">
        <v>132</v>
      </c>
      <c r="L41" s="111"/>
      <c r="M41" s="111"/>
      <c r="N41" s="114"/>
      <c r="O41" s="104" t="s">
        <v>67</v>
      </c>
    </row>
    <row r="42" spans="1:15" s="107" customFormat="1" ht="33.75" customHeight="1">
      <c r="A42" s="119"/>
      <c r="B42" s="104" t="s">
        <v>241</v>
      </c>
      <c r="C42" s="104" t="s">
        <v>62</v>
      </c>
      <c r="D42" s="104" t="s">
        <v>196</v>
      </c>
      <c r="E42" s="104" t="s">
        <v>4583</v>
      </c>
      <c r="F42" s="104" t="s">
        <v>242</v>
      </c>
      <c r="G42" s="104" t="s">
        <v>243</v>
      </c>
      <c r="H42" s="104" t="s">
        <v>73</v>
      </c>
      <c r="I42" s="104" t="s">
        <v>4539</v>
      </c>
      <c r="J42" s="104" t="s">
        <v>244</v>
      </c>
      <c r="K42" s="104" t="s">
        <v>132</v>
      </c>
      <c r="L42" s="111"/>
      <c r="M42" s="111"/>
      <c r="N42" s="114"/>
      <c r="O42" s="104" t="s">
        <v>67</v>
      </c>
    </row>
    <row r="43" spans="1:15" s="107" customFormat="1" ht="33.75" customHeight="1">
      <c r="A43" s="119"/>
      <c r="B43" s="104" t="s">
        <v>245</v>
      </c>
      <c r="C43" s="104" t="s">
        <v>62</v>
      </c>
      <c r="D43" s="104" t="s">
        <v>196</v>
      </c>
      <c r="E43" s="104" t="s">
        <v>246</v>
      </c>
      <c r="F43" s="104" t="s">
        <v>247</v>
      </c>
      <c r="G43" s="104" t="s">
        <v>248</v>
      </c>
      <c r="H43" s="104" t="s">
        <v>73</v>
      </c>
      <c r="I43" s="104" t="s">
        <v>4539</v>
      </c>
      <c r="J43" s="104" t="s">
        <v>249</v>
      </c>
      <c r="K43" s="104" t="s">
        <v>132</v>
      </c>
      <c r="L43" s="111"/>
      <c r="M43" s="111"/>
      <c r="N43" s="114"/>
      <c r="O43" s="104" t="s">
        <v>67</v>
      </c>
    </row>
    <row r="44" spans="1:15" s="107" customFormat="1" ht="33.75" customHeight="1">
      <c r="A44" s="119"/>
      <c r="B44" s="104" t="s">
        <v>250</v>
      </c>
      <c r="C44" s="104" t="s">
        <v>62</v>
      </c>
      <c r="D44" s="104" t="s">
        <v>251</v>
      </c>
      <c r="E44" s="104" t="s">
        <v>252</v>
      </c>
      <c r="F44" s="104" t="s">
        <v>253</v>
      </c>
      <c r="G44" s="104" t="s">
        <v>254</v>
      </c>
      <c r="H44" s="104" t="s">
        <v>73</v>
      </c>
      <c r="I44" s="104"/>
      <c r="J44" s="104" t="s">
        <v>152</v>
      </c>
      <c r="K44" s="104" t="s">
        <v>132</v>
      </c>
      <c r="L44" s="111"/>
      <c r="M44" s="111"/>
      <c r="N44" s="114"/>
      <c r="O44" s="104" t="s">
        <v>67</v>
      </c>
    </row>
    <row r="45" spans="1:15" s="107" customFormat="1" ht="33.75" customHeight="1">
      <c r="A45" s="119"/>
      <c r="B45" s="104" t="s">
        <v>255</v>
      </c>
      <c r="C45" s="104" t="s">
        <v>62</v>
      </c>
      <c r="D45" s="104" t="s">
        <v>251</v>
      </c>
      <c r="E45" s="104" t="s">
        <v>256</v>
      </c>
      <c r="F45" s="104" t="s">
        <v>257</v>
      </c>
      <c r="G45" s="104" t="s">
        <v>258</v>
      </c>
      <c r="H45" s="104" t="s">
        <v>73</v>
      </c>
      <c r="I45" s="104"/>
      <c r="J45" s="104" t="s">
        <v>152</v>
      </c>
      <c r="K45" s="104" t="s">
        <v>132</v>
      </c>
      <c r="L45" s="111"/>
      <c r="M45" s="111"/>
      <c r="N45" s="114"/>
      <c r="O45" s="104" t="s">
        <v>67</v>
      </c>
    </row>
    <row r="46" spans="1:15" s="107" customFormat="1" ht="33.75" customHeight="1">
      <c r="A46" s="119"/>
      <c r="B46" s="104" t="s">
        <v>259</v>
      </c>
      <c r="C46" s="104" t="s">
        <v>62</v>
      </c>
      <c r="D46" s="104" t="s">
        <v>251</v>
      </c>
      <c r="E46" s="104" t="s">
        <v>260</v>
      </c>
      <c r="F46" s="104" t="s">
        <v>261</v>
      </c>
      <c r="G46" s="104" t="s">
        <v>262</v>
      </c>
      <c r="H46" s="104" t="s">
        <v>130</v>
      </c>
      <c r="I46" s="104"/>
      <c r="J46" s="104" t="s">
        <v>263</v>
      </c>
      <c r="K46" s="104" t="s">
        <v>132</v>
      </c>
      <c r="L46" s="111"/>
      <c r="M46" s="111"/>
      <c r="N46" s="114"/>
      <c r="O46" s="104" t="s">
        <v>67</v>
      </c>
    </row>
    <row r="47" spans="1:15" s="107" customFormat="1" ht="33.75" customHeight="1">
      <c r="A47" s="119"/>
      <c r="B47" s="107" t="s">
        <v>264</v>
      </c>
      <c r="C47" s="104" t="s">
        <v>62</v>
      </c>
      <c r="D47" s="104" t="s">
        <v>251</v>
      </c>
      <c r="E47" s="104" t="s">
        <v>265</v>
      </c>
      <c r="F47" s="104" t="s">
        <v>266</v>
      </c>
      <c r="G47" s="104" t="s">
        <v>267</v>
      </c>
      <c r="H47" s="104" t="s">
        <v>73</v>
      </c>
      <c r="I47" s="104" t="s">
        <v>268</v>
      </c>
      <c r="J47" s="104" t="s">
        <v>152</v>
      </c>
      <c r="K47" s="104" t="s">
        <v>132</v>
      </c>
      <c r="L47" s="111"/>
      <c r="M47" s="111"/>
      <c r="N47" s="114"/>
      <c r="O47" s="104" t="s">
        <v>67</v>
      </c>
    </row>
    <row r="48" spans="1:15" s="107" customFormat="1" ht="33.75" customHeight="1">
      <c r="A48" s="119"/>
      <c r="B48" s="104" t="s">
        <v>269</v>
      </c>
      <c r="C48" s="104" t="s">
        <v>62</v>
      </c>
      <c r="D48" s="104" t="s">
        <v>251</v>
      </c>
      <c r="E48" s="104" t="s">
        <v>270</v>
      </c>
      <c r="F48" s="104" t="s">
        <v>271</v>
      </c>
      <c r="G48" s="104" t="s">
        <v>272</v>
      </c>
      <c r="H48" s="104" t="s">
        <v>73</v>
      </c>
      <c r="I48" s="104"/>
      <c r="J48" s="104" t="s">
        <v>152</v>
      </c>
      <c r="K48" s="104" t="s">
        <v>132</v>
      </c>
      <c r="L48" s="111"/>
      <c r="M48" s="111"/>
      <c r="N48" s="114"/>
      <c r="O48" s="104" t="s">
        <v>67</v>
      </c>
    </row>
    <row r="49" spans="1:15" s="107" customFormat="1" ht="61.95" customHeight="1">
      <c r="A49" s="119"/>
      <c r="B49" s="104" t="s">
        <v>273</v>
      </c>
      <c r="C49" s="104" t="s">
        <v>62</v>
      </c>
      <c r="D49" s="104" t="s">
        <v>251</v>
      </c>
      <c r="E49" s="104"/>
      <c r="F49" s="104" t="s">
        <v>4559</v>
      </c>
      <c r="G49" s="104" t="s">
        <v>4540</v>
      </c>
      <c r="H49" s="104" t="s">
        <v>73</v>
      </c>
      <c r="I49" s="104" t="s">
        <v>274</v>
      </c>
      <c r="J49" s="104" t="s">
        <v>275</v>
      </c>
      <c r="K49" s="104" t="s">
        <v>132</v>
      </c>
      <c r="L49" s="111"/>
      <c r="M49" s="111"/>
      <c r="N49" s="114"/>
      <c r="O49" s="104" t="s">
        <v>67</v>
      </c>
    </row>
    <row r="50" spans="1:15" s="107" customFormat="1" ht="47.4" customHeight="1">
      <c r="A50" s="119"/>
      <c r="B50" s="104" t="s">
        <v>276</v>
      </c>
      <c r="C50" s="104" t="s">
        <v>62</v>
      </c>
      <c r="D50" s="104" t="s">
        <v>251</v>
      </c>
      <c r="E50" s="104"/>
      <c r="F50" s="104" t="s">
        <v>4562</v>
      </c>
      <c r="G50" s="104" t="s">
        <v>277</v>
      </c>
      <c r="H50" s="104" t="s">
        <v>73</v>
      </c>
      <c r="I50" s="104"/>
      <c r="J50" s="104" t="s">
        <v>278</v>
      </c>
      <c r="K50" s="104" t="s">
        <v>132</v>
      </c>
      <c r="L50" s="111"/>
      <c r="M50" s="111"/>
      <c r="N50" s="114"/>
      <c r="O50" s="104" t="s">
        <v>67</v>
      </c>
    </row>
    <row r="51" spans="1:15" s="107" customFormat="1" ht="59.4" customHeight="1">
      <c r="A51" s="119"/>
      <c r="B51" s="104" t="s">
        <v>279</v>
      </c>
      <c r="C51" s="104" t="s">
        <v>62</v>
      </c>
      <c r="D51" s="104" t="s">
        <v>251</v>
      </c>
      <c r="E51" s="104"/>
      <c r="F51" s="104" t="s">
        <v>4561</v>
      </c>
      <c r="G51" s="104" t="s">
        <v>280</v>
      </c>
      <c r="H51" s="104" t="s">
        <v>130</v>
      </c>
      <c r="I51" s="104"/>
      <c r="J51" s="104" t="s">
        <v>281</v>
      </c>
      <c r="K51" s="104" t="s">
        <v>132</v>
      </c>
      <c r="L51" s="111"/>
      <c r="M51" s="111"/>
      <c r="N51" s="114"/>
      <c r="O51" s="104" t="s">
        <v>67</v>
      </c>
    </row>
    <row r="52" spans="1:15" s="107" customFormat="1" ht="65.400000000000006" customHeight="1">
      <c r="A52" s="119"/>
      <c r="B52" s="104" t="s">
        <v>282</v>
      </c>
      <c r="C52" s="104" t="s">
        <v>62</v>
      </c>
      <c r="D52" s="104" t="s">
        <v>251</v>
      </c>
      <c r="E52" s="104"/>
      <c r="F52" s="104" t="s">
        <v>4560</v>
      </c>
      <c r="G52" s="104" t="s">
        <v>4541</v>
      </c>
      <c r="H52" s="104" t="s">
        <v>73</v>
      </c>
      <c r="I52" s="104" t="s">
        <v>283</v>
      </c>
      <c r="J52" s="104" t="s">
        <v>284</v>
      </c>
      <c r="K52" s="104" t="s">
        <v>132</v>
      </c>
      <c r="L52" s="111"/>
      <c r="M52" s="111"/>
      <c r="N52" s="114"/>
      <c r="O52" s="104" t="s">
        <v>67</v>
      </c>
    </row>
    <row r="53" spans="1:15" s="107" customFormat="1" ht="66" customHeight="1">
      <c r="A53" s="119"/>
      <c r="B53" s="104" t="s">
        <v>285</v>
      </c>
      <c r="C53" s="104" t="s">
        <v>62</v>
      </c>
      <c r="D53" s="104" t="s">
        <v>251</v>
      </c>
      <c r="E53" s="104"/>
      <c r="F53" s="104" t="s">
        <v>286</v>
      </c>
      <c r="G53" s="104" t="s">
        <v>287</v>
      </c>
      <c r="H53" s="104" t="s">
        <v>130</v>
      </c>
      <c r="I53" s="104"/>
      <c r="J53" s="104" t="s">
        <v>288</v>
      </c>
      <c r="K53" s="104" t="s">
        <v>132</v>
      </c>
      <c r="L53" s="111"/>
      <c r="M53" s="111"/>
      <c r="N53" s="114"/>
      <c r="O53" s="104" t="s">
        <v>67</v>
      </c>
    </row>
    <row r="54" spans="1:15" s="107" customFormat="1" ht="33.75" customHeight="1">
      <c r="A54" s="119"/>
      <c r="B54" s="104" t="s">
        <v>289</v>
      </c>
      <c r="C54" s="104" t="s">
        <v>62</v>
      </c>
      <c r="D54" s="104" t="s">
        <v>251</v>
      </c>
      <c r="E54" s="104" t="s">
        <v>64</v>
      </c>
      <c r="F54" s="104" t="s">
        <v>64</v>
      </c>
      <c r="G54" s="104" t="s">
        <v>290</v>
      </c>
      <c r="H54" s="104" t="s">
        <v>66</v>
      </c>
      <c r="I54" s="104"/>
      <c r="J54" s="104" t="s">
        <v>67</v>
      </c>
      <c r="K54" s="104" t="s">
        <v>67</v>
      </c>
      <c r="L54" s="111"/>
      <c r="M54" s="111"/>
      <c r="N54" s="114"/>
      <c r="O54" s="104" t="s">
        <v>67</v>
      </c>
    </row>
    <row r="55" spans="1:15" s="107" customFormat="1" ht="33.75" customHeight="1">
      <c r="A55" s="119"/>
      <c r="B55" s="104" t="s">
        <v>291</v>
      </c>
      <c r="C55" s="104" t="s">
        <v>62</v>
      </c>
      <c r="D55" s="104" t="s">
        <v>251</v>
      </c>
      <c r="E55" s="104" t="s">
        <v>292</v>
      </c>
      <c r="F55" s="104" t="s">
        <v>293</v>
      </c>
      <c r="G55" s="104" t="s">
        <v>294</v>
      </c>
      <c r="H55" s="104" t="s">
        <v>73</v>
      </c>
      <c r="I55" s="104"/>
      <c r="J55" s="104" t="s">
        <v>152</v>
      </c>
      <c r="K55" s="104" t="s">
        <v>132</v>
      </c>
      <c r="L55" s="111"/>
      <c r="M55" s="111"/>
      <c r="N55" s="114"/>
      <c r="O55" s="104" t="s">
        <v>67</v>
      </c>
    </row>
    <row r="56" spans="1:15" s="107" customFormat="1" ht="33.75" customHeight="1">
      <c r="A56" s="119"/>
      <c r="B56" s="104" t="s">
        <v>295</v>
      </c>
      <c r="C56" s="104" t="s">
        <v>62</v>
      </c>
      <c r="D56" s="104" t="s">
        <v>251</v>
      </c>
      <c r="E56" s="104" t="s">
        <v>296</v>
      </c>
      <c r="F56" s="104" t="s">
        <v>297</v>
      </c>
      <c r="G56" s="104" t="s">
        <v>298</v>
      </c>
      <c r="H56" s="104" t="s">
        <v>130</v>
      </c>
      <c r="I56" s="104"/>
      <c r="J56" s="104" t="s">
        <v>263</v>
      </c>
      <c r="K56" s="104" t="s">
        <v>132</v>
      </c>
      <c r="L56" s="111"/>
      <c r="M56" s="111"/>
      <c r="N56" s="114"/>
      <c r="O56" s="104" t="s">
        <v>67</v>
      </c>
    </row>
    <row r="57" spans="1:15" s="107" customFormat="1" ht="33.75" customHeight="1">
      <c r="A57" s="119"/>
      <c r="B57" s="104" t="s">
        <v>299</v>
      </c>
      <c r="C57" s="104" t="s">
        <v>62</v>
      </c>
      <c r="D57" s="104" t="s">
        <v>300</v>
      </c>
      <c r="E57" s="104" t="s">
        <v>301</v>
      </c>
      <c r="F57" s="104" t="s">
        <v>302</v>
      </c>
      <c r="G57" s="104" t="s">
        <v>303</v>
      </c>
      <c r="H57" s="104" t="s">
        <v>73</v>
      </c>
      <c r="I57" s="104"/>
      <c r="J57" s="104" t="s">
        <v>152</v>
      </c>
      <c r="K57" s="104" t="s">
        <v>132</v>
      </c>
      <c r="L57" s="111"/>
      <c r="M57" s="111"/>
      <c r="N57" s="114"/>
      <c r="O57" s="104" t="s">
        <v>67</v>
      </c>
    </row>
    <row r="58" spans="1:15" s="107" customFormat="1" ht="33.75" customHeight="1">
      <c r="A58" s="119"/>
      <c r="B58" s="104" t="s">
        <v>304</v>
      </c>
      <c r="C58" s="104" t="s">
        <v>62</v>
      </c>
      <c r="D58" s="104" t="s">
        <v>300</v>
      </c>
      <c r="E58" s="104" t="s">
        <v>305</v>
      </c>
      <c r="F58" s="104" t="s">
        <v>306</v>
      </c>
      <c r="G58" s="104" t="s">
        <v>307</v>
      </c>
      <c r="H58" s="104" t="s">
        <v>73</v>
      </c>
      <c r="I58" s="104"/>
      <c r="J58" s="104" t="s">
        <v>152</v>
      </c>
      <c r="K58" s="104" t="s">
        <v>132</v>
      </c>
      <c r="L58" s="111"/>
      <c r="M58" s="111"/>
      <c r="N58" s="114"/>
      <c r="O58" s="104" t="s">
        <v>67</v>
      </c>
    </row>
    <row r="59" spans="1:15" s="107" customFormat="1" ht="33.75" customHeight="1">
      <c r="A59" s="119"/>
      <c r="B59" s="104" t="s">
        <v>308</v>
      </c>
      <c r="C59" s="104" t="s">
        <v>62</v>
      </c>
      <c r="D59" s="104" t="s">
        <v>300</v>
      </c>
      <c r="E59" s="104" t="s">
        <v>309</v>
      </c>
      <c r="F59" s="104" t="s">
        <v>310</v>
      </c>
      <c r="G59" s="104" t="s">
        <v>311</v>
      </c>
      <c r="H59" s="104" t="s">
        <v>130</v>
      </c>
      <c r="I59" s="104" t="s">
        <v>312</v>
      </c>
      <c r="J59" s="104" t="s">
        <v>313</v>
      </c>
      <c r="K59" s="104" t="s">
        <v>132</v>
      </c>
      <c r="L59" s="111"/>
      <c r="M59" s="111"/>
      <c r="N59" s="114"/>
      <c r="O59" s="104" t="s">
        <v>67</v>
      </c>
    </row>
    <row r="60" spans="1:15" s="107" customFormat="1" ht="33.75" customHeight="1">
      <c r="A60" s="119"/>
      <c r="B60" s="104" t="s">
        <v>314</v>
      </c>
      <c r="C60" s="104" t="s">
        <v>62</v>
      </c>
      <c r="D60" s="104" t="s">
        <v>300</v>
      </c>
      <c r="E60" s="104" t="s">
        <v>315</v>
      </c>
      <c r="F60" s="104" t="s">
        <v>316</v>
      </c>
      <c r="G60" s="104" t="s">
        <v>317</v>
      </c>
      <c r="H60" s="104" t="s">
        <v>73</v>
      </c>
      <c r="I60" s="104"/>
      <c r="J60" s="104" t="s">
        <v>318</v>
      </c>
      <c r="K60" s="104" t="s">
        <v>132</v>
      </c>
      <c r="L60" s="111"/>
      <c r="M60" s="111"/>
      <c r="N60" s="114"/>
      <c r="O60" s="104" t="s">
        <v>67</v>
      </c>
    </row>
    <row r="61" spans="1:15" s="107" customFormat="1" ht="33.75" customHeight="1">
      <c r="A61" s="116" t="s">
        <v>319</v>
      </c>
      <c r="B61" s="104" t="s">
        <v>320</v>
      </c>
      <c r="C61" s="104" t="s">
        <v>62</v>
      </c>
      <c r="D61" s="104" t="s">
        <v>321</v>
      </c>
      <c r="E61" s="104" t="s">
        <v>322</v>
      </c>
      <c r="F61" s="104" t="s">
        <v>323</v>
      </c>
      <c r="G61" s="104" t="s">
        <v>324</v>
      </c>
      <c r="H61" s="104" t="s">
        <v>73</v>
      </c>
      <c r="I61" s="104"/>
      <c r="J61" s="104" t="s">
        <v>325</v>
      </c>
      <c r="K61" s="104" t="s">
        <v>132</v>
      </c>
      <c r="L61" s="111"/>
      <c r="M61" s="111"/>
      <c r="N61" s="114"/>
      <c r="O61" s="104" t="s">
        <v>67</v>
      </c>
    </row>
    <row r="62" spans="1:15" s="107" customFormat="1" ht="33.75" customHeight="1">
      <c r="A62" s="116"/>
      <c r="B62" s="104" t="s">
        <v>326</v>
      </c>
      <c r="C62" s="104" t="s">
        <v>62</v>
      </c>
      <c r="D62" s="104" t="s">
        <v>321</v>
      </c>
      <c r="E62" s="104" t="s">
        <v>327</v>
      </c>
      <c r="F62" s="104" t="s">
        <v>328</v>
      </c>
      <c r="G62" s="104" t="s">
        <v>329</v>
      </c>
      <c r="H62" s="104" t="s">
        <v>73</v>
      </c>
      <c r="I62" s="104"/>
      <c r="J62" s="104" t="s">
        <v>152</v>
      </c>
      <c r="K62" s="104" t="s">
        <v>132</v>
      </c>
      <c r="L62" s="111"/>
      <c r="M62" s="111"/>
      <c r="N62" s="114"/>
      <c r="O62" s="104" t="s">
        <v>67</v>
      </c>
    </row>
    <row r="63" spans="1:15" s="107" customFormat="1" ht="33.75" customHeight="1">
      <c r="A63" s="116"/>
      <c r="B63" s="104" t="s">
        <v>330</v>
      </c>
      <c r="C63" s="104" t="s">
        <v>62</v>
      </c>
      <c r="D63" s="104" t="s">
        <v>321</v>
      </c>
      <c r="E63" s="104" t="s">
        <v>327</v>
      </c>
      <c r="F63" s="104" t="s">
        <v>331</v>
      </c>
      <c r="G63" s="104" t="s">
        <v>332</v>
      </c>
      <c r="H63" s="104" t="s">
        <v>73</v>
      </c>
      <c r="I63" s="104"/>
      <c r="J63" s="104" t="s">
        <v>152</v>
      </c>
      <c r="K63" s="104" t="s">
        <v>132</v>
      </c>
      <c r="L63" s="111"/>
      <c r="M63" s="111"/>
      <c r="N63" s="114"/>
      <c r="O63" s="104" t="s">
        <v>67</v>
      </c>
    </row>
    <row r="64" spans="1:15" s="107" customFormat="1" ht="33.75" customHeight="1">
      <c r="A64" s="116"/>
      <c r="B64" s="104" t="s">
        <v>333</v>
      </c>
      <c r="C64" s="104" t="s">
        <v>62</v>
      </c>
      <c r="D64" s="104" t="s">
        <v>321</v>
      </c>
      <c r="E64" s="104" t="s">
        <v>327</v>
      </c>
      <c r="F64" s="104" t="s">
        <v>334</v>
      </c>
      <c r="G64" s="104" t="s">
        <v>335</v>
      </c>
      <c r="H64" s="104" t="s">
        <v>73</v>
      </c>
      <c r="I64" s="104"/>
      <c r="J64" s="104" t="s">
        <v>152</v>
      </c>
      <c r="K64" s="104" t="s">
        <v>132</v>
      </c>
      <c r="L64" s="111"/>
      <c r="M64" s="111"/>
      <c r="N64" s="114"/>
      <c r="O64" s="104" t="s">
        <v>67</v>
      </c>
    </row>
    <row r="65" spans="1:15" s="107" customFormat="1" ht="33.75" customHeight="1">
      <c r="A65" s="116"/>
      <c r="B65" s="104" t="s">
        <v>336</v>
      </c>
      <c r="C65" s="104" t="s">
        <v>62</v>
      </c>
      <c r="D65" s="104" t="s">
        <v>321</v>
      </c>
      <c r="E65" s="104" t="s">
        <v>327</v>
      </c>
      <c r="F65" s="104" t="s">
        <v>337</v>
      </c>
      <c r="G65" s="104" t="s">
        <v>338</v>
      </c>
      <c r="H65" s="104" t="s">
        <v>73</v>
      </c>
      <c r="I65" s="104"/>
      <c r="J65" s="104" t="s">
        <v>152</v>
      </c>
      <c r="K65" s="104" t="s">
        <v>132</v>
      </c>
      <c r="L65" s="111"/>
      <c r="M65" s="111"/>
      <c r="N65" s="114"/>
      <c r="O65" s="104" t="s">
        <v>67</v>
      </c>
    </row>
    <row r="66" spans="1:15" s="107" customFormat="1" ht="33.75" customHeight="1">
      <c r="A66" s="116"/>
      <c r="B66" s="104" t="s">
        <v>339</v>
      </c>
      <c r="C66" s="104" t="s">
        <v>62</v>
      </c>
      <c r="D66" s="104" t="s">
        <v>321</v>
      </c>
      <c r="E66" s="104" t="s">
        <v>327</v>
      </c>
      <c r="F66" s="104" t="s">
        <v>340</v>
      </c>
      <c r="G66" s="104" t="s">
        <v>341</v>
      </c>
      <c r="H66" s="104" t="s">
        <v>73</v>
      </c>
      <c r="I66" s="104"/>
      <c r="J66" s="104" t="s">
        <v>152</v>
      </c>
      <c r="K66" s="104" t="s">
        <v>132</v>
      </c>
      <c r="L66" s="111"/>
      <c r="M66" s="111"/>
      <c r="N66" s="114"/>
      <c r="O66" s="104" t="s">
        <v>67</v>
      </c>
    </row>
    <row r="67" spans="1:15" s="107" customFormat="1" ht="33.75" customHeight="1">
      <c r="A67" s="116"/>
      <c r="B67" s="104" t="s">
        <v>342</v>
      </c>
      <c r="C67" s="104" t="s">
        <v>62</v>
      </c>
      <c r="D67" s="104" t="s">
        <v>321</v>
      </c>
      <c r="E67" s="104" t="s">
        <v>327</v>
      </c>
      <c r="F67" s="104" t="s">
        <v>343</v>
      </c>
      <c r="G67" s="104" t="s">
        <v>344</v>
      </c>
      <c r="H67" s="104" t="s">
        <v>73</v>
      </c>
      <c r="I67" s="104"/>
      <c r="J67" s="104" t="s">
        <v>345</v>
      </c>
      <c r="K67" s="104" t="s">
        <v>132</v>
      </c>
      <c r="L67" s="111"/>
      <c r="M67" s="111"/>
      <c r="N67" s="114"/>
      <c r="O67" s="104" t="s">
        <v>67</v>
      </c>
    </row>
    <row r="68" spans="1:15" s="107" customFormat="1" ht="33.75" customHeight="1">
      <c r="A68" s="116"/>
      <c r="B68" s="104" t="s">
        <v>346</v>
      </c>
      <c r="C68" s="104" t="s">
        <v>62</v>
      </c>
      <c r="D68" s="104" t="s">
        <v>321</v>
      </c>
      <c r="E68" s="104" t="s">
        <v>327</v>
      </c>
      <c r="F68" s="104" t="s">
        <v>347</v>
      </c>
      <c r="G68" s="104" t="s">
        <v>348</v>
      </c>
      <c r="H68" s="104" t="s">
        <v>73</v>
      </c>
      <c r="I68" s="104"/>
      <c r="J68" s="104" t="s">
        <v>152</v>
      </c>
      <c r="K68" s="104" t="s">
        <v>132</v>
      </c>
      <c r="L68" s="111"/>
      <c r="M68" s="111"/>
      <c r="N68" s="114"/>
      <c r="O68" s="104" t="s">
        <v>67</v>
      </c>
    </row>
    <row r="69" spans="1:15" s="107" customFormat="1" ht="37.5" customHeight="1">
      <c r="A69" s="116"/>
      <c r="B69" s="104" t="s">
        <v>349</v>
      </c>
      <c r="C69" s="104" t="s">
        <v>62</v>
      </c>
      <c r="D69" s="104" t="s">
        <v>321</v>
      </c>
      <c r="E69" s="104" t="s">
        <v>350</v>
      </c>
      <c r="F69" s="104" t="s">
        <v>351</v>
      </c>
      <c r="G69" s="104" t="s">
        <v>352</v>
      </c>
      <c r="H69" s="104" t="s">
        <v>88</v>
      </c>
      <c r="I69" s="104"/>
      <c r="J69" s="104" t="s">
        <v>67</v>
      </c>
      <c r="K69" s="104" t="s">
        <v>132</v>
      </c>
      <c r="L69" s="111"/>
      <c r="M69" s="111"/>
      <c r="N69" s="114"/>
      <c r="O69" s="104" t="s">
        <v>67</v>
      </c>
    </row>
    <row r="70" spans="1:15" s="107" customFormat="1" ht="33.75" customHeight="1">
      <c r="A70" s="116"/>
      <c r="B70" s="107" t="s">
        <v>353</v>
      </c>
      <c r="C70" s="104" t="s">
        <v>62</v>
      </c>
      <c r="D70" s="104" t="s">
        <v>321</v>
      </c>
      <c r="E70" s="104" t="s">
        <v>354</v>
      </c>
      <c r="F70" s="104" t="s">
        <v>354</v>
      </c>
      <c r="G70" s="104" t="s">
        <v>355</v>
      </c>
      <c r="H70" s="104" t="s">
        <v>73</v>
      </c>
      <c r="I70" s="104"/>
      <c r="J70" s="104" t="s">
        <v>356</v>
      </c>
      <c r="K70" s="104" t="s">
        <v>132</v>
      </c>
      <c r="L70" s="111"/>
      <c r="M70" s="111"/>
      <c r="N70" s="114"/>
      <c r="O70" s="104" t="s">
        <v>67</v>
      </c>
    </row>
    <row r="71" spans="1:15" s="107" customFormat="1" ht="33.75" customHeight="1">
      <c r="A71" s="116"/>
      <c r="B71" s="107" t="s">
        <v>357</v>
      </c>
      <c r="C71" s="104" t="s">
        <v>62</v>
      </c>
      <c r="D71" s="104" t="s">
        <v>321</v>
      </c>
      <c r="E71" s="104" t="s">
        <v>4578</v>
      </c>
      <c r="F71" s="104" t="s">
        <v>358</v>
      </c>
      <c r="G71" s="104" t="s">
        <v>359</v>
      </c>
      <c r="H71" s="104" t="s">
        <v>88</v>
      </c>
      <c r="I71" s="104" t="s">
        <v>360</v>
      </c>
      <c r="J71" s="104" t="s">
        <v>67</v>
      </c>
      <c r="K71" s="104" t="s">
        <v>132</v>
      </c>
      <c r="L71" s="111"/>
      <c r="M71" s="111"/>
      <c r="N71" s="114"/>
      <c r="O71" s="104" t="s">
        <v>67</v>
      </c>
    </row>
    <row r="72" spans="1:15" s="107" customFormat="1" ht="33.75" customHeight="1">
      <c r="A72" s="116"/>
      <c r="B72" s="107" t="s">
        <v>361</v>
      </c>
      <c r="C72" s="104" t="s">
        <v>62</v>
      </c>
      <c r="D72" s="104" t="s">
        <v>321</v>
      </c>
      <c r="E72" s="104" t="s">
        <v>4579</v>
      </c>
      <c r="F72" s="104" t="s">
        <v>362</v>
      </c>
      <c r="G72" s="104" t="s">
        <v>363</v>
      </c>
      <c r="H72" s="104" t="s">
        <v>88</v>
      </c>
      <c r="I72" s="104" t="s">
        <v>360</v>
      </c>
      <c r="J72" s="104" t="s">
        <v>67</v>
      </c>
      <c r="K72" s="104" t="s">
        <v>132</v>
      </c>
      <c r="L72" s="111"/>
      <c r="M72" s="111"/>
      <c r="N72" s="114"/>
      <c r="O72" s="104" t="s">
        <v>67</v>
      </c>
    </row>
    <row r="73" spans="1:15" s="107" customFormat="1" ht="33.75" customHeight="1">
      <c r="A73" s="116"/>
      <c r="B73" s="104" t="s">
        <v>364</v>
      </c>
      <c r="C73" s="104" t="s">
        <v>62</v>
      </c>
      <c r="D73" s="104" t="s">
        <v>321</v>
      </c>
      <c r="E73" s="104" t="s">
        <v>365</v>
      </c>
      <c r="F73" s="104" t="s">
        <v>366</v>
      </c>
      <c r="G73" s="104" t="s">
        <v>367</v>
      </c>
      <c r="H73" s="104" t="s">
        <v>73</v>
      </c>
      <c r="I73" s="104" t="s">
        <v>4563</v>
      </c>
      <c r="J73" s="104" t="s">
        <v>368</v>
      </c>
      <c r="K73" s="104" t="s">
        <v>132</v>
      </c>
      <c r="L73" s="111"/>
      <c r="M73" s="111"/>
      <c r="N73" s="114"/>
      <c r="O73" s="104" t="s">
        <v>67</v>
      </c>
    </row>
    <row r="74" spans="1:15" s="107" customFormat="1" ht="33.75" customHeight="1">
      <c r="A74" s="116"/>
      <c r="B74" s="104" t="s">
        <v>369</v>
      </c>
      <c r="C74" s="104" t="s">
        <v>62</v>
      </c>
      <c r="D74" s="104" t="s">
        <v>321</v>
      </c>
      <c r="E74" s="104" t="s">
        <v>370</v>
      </c>
      <c r="F74" s="104" t="s">
        <v>371</v>
      </c>
      <c r="G74" s="104" t="s">
        <v>372</v>
      </c>
      <c r="H74" s="104" t="s">
        <v>73</v>
      </c>
      <c r="I74" s="104"/>
      <c r="J74" s="104" t="s">
        <v>373</v>
      </c>
      <c r="K74" s="104" t="s">
        <v>132</v>
      </c>
      <c r="L74" s="111"/>
      <c r="M74" s="111"/>
      <c r="N74" s="114"/>
      <c r="O74" s="104" t="s">
        <v>67</v>
      </c>
    </row>
    <row r="75" spans="1:15" s="107" customFormat="1" ht="33.75" customHeight="1">
      <c r="A75" s="116"/>
      <c r="B75" s="104" t="s">
        <v>374</v>
      </c>
      <c r="C75" s="104" t="s">
        <v>62</v>
      </c>
      <c r="D75" s="104" t="s">
        <v>321</v>
      </c>
      <c r="E75" s="104" t="s">
        <v>375</v>
      </c>
      <c r="F75" s="104" t="s">
        <v>376</v>
      </c>
      <c r="G75" s="104" t="s">
        <v>377</v>
      </c>
      <c r="H75" s="104" t="s">
        <v>73</v>
      </c>
      <c r="I75" s="104"/>
      <c r="J75" s="104" t="s">
        <v>378</v>
      </c>
      <c r="K75" s="104" t="s">
        <v>132</v>
      </c>
      <c r="L75" s="111"/>
      <c r="M75" s="111"/>
      <c r="N75" s="114"/>
      <c r="O75" s="104" t="s">
        <v>67</v>
      </c>
    </row>
    <row r="76" spans="1:15" s="107" customFormat="1" ht="33.75" customHeight="1">
      <c r="A76" s="116"/>
      <c r="B76" s="104" t="s">
        <v>379</v>
      </c>
      <c r="C76" s="104" t="s">
        <v>62</v>
      </c>
      <c r="D76" s="104" t="s">
        <v>321</v>
      </c>
      <c r="E76" s="104" t="s">
        <v>380</v>
      </c>
      <c r="F76" s="104" t="s">
        <v>381</v>
      </c>
      <c r="G76" s="104" t="s">
        <v>382</v>
      </c>
      <c r="H76" s="104" t="s">
        <v>73</v>
      </c>
      <c r="I76" s="104"/>
      <c r="J76" s="104" t="s">
        <v>383</v>
      </c>
      <c r="K76" s="104" t="s">
        <v>132</v>
      </c>
      <c r="L76" s="111"/>
      <c r="M76" s="111"/>
      <c r="N76" s="114"/>
      <c r="O76" s="104" t="s">
        <v>67</v>
      </c>
    </row>
    <row r="77" spans="1:15" s="107" customFormat="1" ht="33.75" customHeight="1">
      <c r="A77" s="116"/>
      <c r="B77" s="104" t="s">
        <v>384</v>
      </c>
      <c r="C77" s="104" t="s">
        <v>62</v>
      </c>
      <c r="D77" s="104" t="s">
        <v>321</v>
      </c>
      <c r="E77" s="104" t="s">
        <v>385</v>
      </c>
      <c r="F77" s="104" t="s">
        <v>386</v>
      </c>
      <c r="G77" s="104" t="s">
        <v>387</v>
      </c>
      <c r="H77" s="104" t="s">
        <v>130</v>
      </c>
      <c r="I77" s="104" t="s">
        <v>388</v>
      </c>
      <c r="J77" s="104" t="s">
        <v>389</v>
      </c>
      <c r="K77" s="104" t="s">
        <v>132</v>
      </c>
      <c r="L77" s="111"/>
      <c r="M77" s="111"/>
      <c r="N77" s="114"/>
      <c r="O77" s="104" t="s">
        <v>67</v>
      </c>
    </row>
    <row r="78" spans="1:15" s="107" customFormat="1" ht="33.75" customHeight="1">
      <c r="A78" s="116"/>
      <c r="B78" s="104" t="s">
        <v>390</v>
      </c>
      <c r="C78" s="104" t="s">
        <v>62</v>
      </c>
      <c r="D78" s="104" t="s">
        <v>321</v>
      </c>
      <c r="E78" s="104" t="s">
        <v>391</v>
      </c>
      <c r="F78" s="104" t="s">
        <v>392</v>
      </c>
      <c r="G78" s="104" t="s">
        <v>393</v>
      </c>
      <c r="H78" s="104" t="s">
        <v>73</v>
      </c>
      <c r="I78" s="104"/>
      <c r="J78" s="104" t="s">
        <v>394</v>
      </c>
      <c r="K78" s="104" t="s">
        <v>132</v>
      </c>
      <c r="L78" s="111"/>
      <c r="M78" s="111"/>
      <c r="N78" s="114"/>
      <c r="O78" s="104" t="s">
        <v>67</v>
      </c>
    </row>
    <row r="79" spans="1:15" s="107" customFormat="1" ht="33.75" customHeight="1">
      <c r="A79" s="116"/>
      <c r="B79" s="104" t="s">
        <v>395</v>
      </c>
      <c r="C79" s="104" t="s">
        <v>62</v>
      </c>
      <c r="D79" s="104" t="s">
        <v>321</v>
      </c>
      <c r="E79" s="104" t="s">
        <v>396</v>
      </c>
      <c r="F79" s="104" t="s">
        <v>397</v>
      </c>
      <c r="G79" s="104" t="s">
        <v>398</v>
      </c>
      <c r="H79" s="104" t="s">
        <v>73</v>
      </c>
      <c r="I79" s="104"/>
      <c r="J79" s="104" t="s">
        <v>399</v>
      </c>
      <c r="K79" s="104" t="s">
        <v>132</v>
      </c>
      <c r="L79" s="111"/>
      <c r="M79" s="111"/>
      <c r="N79" s="114"/>
      <c r="O79" s="104" t="s">
        <v>67</v>
      </c>
    </row>
    <row r="80" spans="1:15" s="107" customFormat="1" ht="33.75" customHeight="1">
      <c r="A80" s="116"/>
      <c r="B80" s="104" t="s">
        <v>400</v>
      </c>
      <c r="C80" s="104" t="s">
        <v>62</v>
      </c>
      <c r="D80" s="104" t="s">
        <v>321</v>
      </c>
      <c r="E80" s="104" t="s">
        <v>401</v>
      </c>
      <c r="F80" s="104" t="s">
        <v>402</v>
      </c>
      <c r="G80" s="104" t="s">
        <v>403</v>
      </c>
      <c r="H80" s="104" t="s">
        <v>73</v>
      </c>
      <c r="I80" s="104" t="s">
        <v>4563</v>
      </c>
      <c r="J80" s="104" t="s">
        <v>368</v>
      </c>
      <c r="K80" s="104" t="s">
        <v>132</v>
      </c>
      <c r="L80" s="111"/>
      <c r="M80" s="111"/>
      <c r="N80" s="114"/>
      <c r="O80" s="104" t="s">
        <v>67</v>
      </c>
    </row>
    <row r="81" spans="1:15" s="107" customFormat="1" ht="33.75" customHeight="1">
      <c r="A81" s="116"/>
      <c r="B81" s="104" t="s">
        <v>404</v>
      </c>
      <c r="C81" s="104" t="s">
        <v>62</v>
      </c>
      <c r="D81" s="104" t="s">
        <v>321</v>
      </c>
      <c r="E81" s="104" t="s">
        <v>405</v>
      </c>
      <c r="F81" s="104" t="s">
        <v>397</v>
      </c>
      <c r="G81" s="104" t="s">
        <v>406</v>
      </c>
      <c r="H81" s="104" t="s">
        <v>73</v>
      </c>
      <c r="I81" s="104"/>
      <c r="J81" s="104" t="s">
        <v>373</v>
      </c>
      <c r="K81" s="104" t="s">
        <v>132</v>
      </c>
      <c r="L81" s="111"/>
      <c r="M81" s="111"/>
      <c r="N81" s="114"/>
      <c r="O81" s="104" t="s">
        <v>67</v>
      </c>
    </row>
    <row r="82" spans="1:15" s="107" customFormat="1" ht="33.75" customHeight="1">
      <c r="A82" s="116"/>
      <c r="B82" s="104" t="s">
        <v>407</v>
      </c>
      <c r="C82" s="104" t="s">
        <v>62</v>
      </c>
      <c r="D82" s="104" t="s">
        <v>64</v>
      </c>
      <c r="E82" s="104" t="s">
        <v>64</v>
      </c>
      <c r="F82" s="104" t="s">
        <v>64</v>
      </c>
      <c r="G82" s="104" t="s">
        <v>408</v>
      </c>
      <c r="H82" s="104" t="s">
        <v>66</v>
      </c>
      <c r="J82" s="104" t="s">
        <v>67</v>
      </c>
      <c r="K82" s="104" t="s">
        <v>67</v>
      </c>
      <c r="L82" s="111"/>
      <c r="M82" s="111"/>
      <c r="N82" s="114"/>
      <c r="O82" s="104" t="s">
        <v>67</v>
      </c>
    </row>
    <row r="83" spans="1:15" s="107" customFormat="1" ht="33.75" customHeight="1">
      <c r="A83" s="120" t="s">
        <v>194</v>
      </c>
      <c r="B83" s="104" t="s">
        <v>409</v>
      </c>
      <c r="C83" s="104" t="s">
        <v>62</v>
      </c>
      <c r="D83" s="104" t="s">
        <v>410</v>
      </c>
      <c r="E83" s="104" t="s">
        <v>411</v>
      </c>
      <c r="F83" s="104" t="s">
        <v>411</v>
      </c>
      <c r="G83" s="104" t="s">
        <v>412</v>
      </c>
      <c r="H83" s="104" t="s">
        <v>73</v>
      </c>
      <c r="I83" s="104" t="s">
        <v>413</v>
      </c>
      <c r="J83" s="104" t="s">
        <v>414</v>
      </c>
      <c r="K83" s="104" t="s">
        <v>121</v>
      </c>
      <c r="L83" s="111"/>
      <c r="M83" s="111"/>
      <c r="N83" s="114"/>
      <c r="O83" s="104" t="s">
        <v>67</v>
      </c>
    </row>
    <row r="84" spans="1:15" s="107" customFormat="1" ht="33.75" customHeight="1">
      <c r="A84" s="120"/>
      <c r="B84" s="104" t="s">
        <v>415</v>
      </c>
      <c r="C84" s="104" t="s">
        <v>62</v>
      </c>
      <c r="D84" s="104" t="s">
        <v>410</v>
      </c>
      <c r="E84" s="104" t="s">
        <v>416</v>
      </c>
      <c r="F84" s="104" t="s">
        <v>417</v>
      </c>
      <c r="G84" s="104" t="s">
        <v>418</v>
      </c>
      <c r="H84" s="104" t="s">
        <v>73</v>
      </c>
      <c r="I84" s="104" t="s">
        <v>419</v>
      </c>
      <c r="J84" s="104" t="s">
        <v>420</v>
      </c>
      <c r="K84" s="104" t="s">
        <v>121</v>
      </c>
      <c r="L84" s="111"/>
      <c r="M84" s="111"/>
      <c r="N84" s="114"/>
      <c r="O84" s="104" t="s">
        <v>67</v>
      </c>
    </row>
    <row r="85" spans="1:15" s="107" customFormat="1" ht="33.75" customHeight="1">
      <c r="A85" s="120"/>
      <c r="B85" s="104" t="s">
        <v>421</v>
      </c>
      <c r="C85" s="104" t="s">
        <v>62</v>
      </c>
      <c r="D85" s="104" t="s">
        <v>410</v>
      </c>
      <c r="E85" s="104" t="s">
        <v>422</v>
      </c>
      <c r="F85" s="104" t="s">
        <v>423</v>
      </c>
      <c r="G85" s="104" t="s">
        <v>424</v>
      </c>
      <c r="H85" s="104" t="s">
        <v>73</v>
      </c>
      <c r="I85" s="104"/>
      <c r="J85" s="104" t="s">
        <v>425</v>
      </c>
      <c r="K85" s="104" t="s">
        <v>121</v>
      </c>
      <c r="L85" s="111"/>
      <c r="M85" s="111"/>
      <c r="N85" s="114"/>
      <c r="O85" s="104" t="s">
        <v>67</v>
      </c>
    </row>
    <row r="86" spans="1:15" s="107" customFormat="1" ht="33.75" customHeight="1">
      <c r="A86" s="120"/>
      <c r="B86" s="104" t="s">
        <v>426</v>
      </c>
      <c r="C86" s="104" t="s">
        <v>62</v>
      </c>
      <c r="D86" s="104" t="s">
        <v>410</v>
      </c>
      <c r="E86" s="104" t="s">
        <v>427</v>
      </c>
      <c r="F86" s="104" t="s">
        <v>427</v>
      </c>
      <c r="G86" s="104" t="s">
        <v>428</v>
      </c>
      <c r="H86" s="104" t="s">
        <v>73</v>
      </c>
      <c r="I86" s="104" t="s">
        <v>429</v>
      </c>
      <c r="J86" s="104" t="s">
        <v>430</v>
      </c>
      <c r="K86" s="104" t="s">
        <v>121</v>
      </c>
      <c r="L86" s="111"/>
      <c r="M86" s="111"/>
      <c r="N86" s="114"/>
      <c r="O86" s="104" t="s">
        <v>67</v>
      </c>
    </row>
    <row r="87" spans="1:15" s="107" customFormat="1" ht="33.75" customHeight="1">
      <c r="A87" s="120"/>
      <c r="B87" s="104" t="s">
        <v>431</v>
      </c>
      <c r="C87" s="104" t="s">
        <v>62</v>
      </c>
      <c r="D87" s="104" t="s">
        <v>432</v>
      </c>
      <c r="E87" s="104" t="s">
        <v>433</v>
      </c>
      <c r="F87" s="104" t="s">
        <v>433</v>
      </c>
      <c r="G87" s="104" t="s">
        <v>434</v>
      </c>
      <c r="H87" s="104" t="s">
        <v>130</v>
      </c>
      <c r="I87" s="104" t="s">
        <v>312</v>
      </c>
      <c r="J87" s="104" t="s">
        <v>435</v>
      </c>
      <c r="K87" s="104" t="s">
        <v>121</v>
      </c>
      <c r="L87" s="111"/>
      <c r="M87" s="111"/>
      <c r="N87" s="114"/>
      <c r="O87" s="104" t="s">
        <v>67</v>
      </c>
    </row>
    <row r="88" spans="1:15" s="107" customFormat="1" ht="33.75" customHeight="1">
      <c r="A88" s="120"/>
      <c r="B88" s="104" t="s">
        <v>436</v>
      </c>
      <c r="C88" s="104" t="s">
        <v>62</v>
      </c>
      <c r="D88" s="104" t="s">
        <v>410</v>
      </c>
      <c r="E88" s="104" t="s">
        <v>437</v>
      </c>
      <c r="F88" s="104" t="s">
        <v>438</v>
      </c>
      <c r="G88" s="104" t="s">
        <v>439</v>
      </c>
      <c r="H88" s="104" t="s">
        <v>88</v>
      </c>
      <c r="I88" s="104" t="s">
        <v>440</v>
      </c>
      <c r="J88" s="104" t="s">
        <v>67</v>
      </c>
      <c r="K88" s="104" t="s">
        <v>121</v>
      </c>
      <c r="L88" s="111"/>
      <c r="M88" s="111"/>
      <c r="N88" s="114"/>
      <c r="O88" s="104" t="s">
        <v>67</v>
      </c>
    </row>
    <row r="89" spans="1:15" s="107" customFormat="1" ht="33.75" customHeight="1">
      <c r="A89" s="120"/>
      <c r="B89" s="104" t="s">
        <v>441</v>
      </c>
      <c r="C89" s="104" t="s">
        <v>62</v>
      </c>
      <c r="D89" s="104" t="s">
        <v>410</v>
      </c>
      <c r="E89" s="104"/>
      <c r="F89" s="104" t="s">
        <v>442</v>
      </c>
      <c r="G89" s="104" t="s">
        <v>443</v>
      </c>
      <c r="H89" s="104" t="s">
        <v>73</v>
      </c>
      <c r="I89" s="104"/>
      <c r="J89" s="104" t="s">
        <v>444</v>
      </c>
      <c r="K89" s="104" t="s">
        <v>121</v>
      </c>
      <c r="L89" s="111"/>
      <c r="M89" s="111"/>
      <c r="N89" s="114"/>
      <c r="O89" s="104" t="s">
        <v>67</v>
      </c>
    </row>
    <row r="90" spans="1:15" s="107" customFormat="1" ht="33.75" customHeight="1">
      <c r="A90" s="120"/>
      <c r="B90" s="104" t="s">
        <v>445</v>
      </c>
      <c r="C90" s="104" t="s">
        <v>62</v>
      </c>
      <c r="D90" s="104" t="s">
        <v>446</v>
      </c>
      <c r="E90" s="104" t="s">
        <v>447</v>
      </c>
      <c r="F90" s="104" t="s">
        <v>447</v>
      </c>
      <c r="G90" s="104" t="s">
        <v>448</v>
      </c>
      <c r="H90" s="104" t="s">
        <v>73</v>
      </c>
      <c r="I90" s="104"/>
      <c r="J90" s="104" t="s">
        <v>449</v>
      </c>
      <c r="K90" s="104" t="s">
        <v>121</v>
      </c>
      <c r="L90" s="111"/>
      <c r="M90" s="111"/>
      <c r="N90" s="114"/>
      <c r="O90" s="104" t="s">
        <v>67</v>
      </c>
    </row>
    <row r="91" spans="1:15" s="107" customFormat="1" ht="33.75" customHeight="1">
      <c r="A91" s="120"/>
      <c r="B91" s="104" t="s">
        <v>450</v>
      </c>
      <c r="C91" s="104" t="s">
        <v>62</v>
      </c>
      <c r="D91" s="104" t="s">
        <v>446</v>
      </c>
      <c r="E91" s="104" t="s">
        <v>451</v>
      </c>
      <c r="F91" s="104" t="s">
        <v>452</v>
      </c>
      <c r="G91" s="104" t="s">
        <v>453</v>
      </c>
      <c r="H91" s="104" t="s">
        <v>73</v>
      </c>
      <c r="I91" s="104"/>
      <c r="J91" s="104" t="s">
        <v>152</v>
      </c>
      <c r="K91" s="104" t="s">
        <v>121</v>
      </c>
      <c r="L91" s="111"/>
      <c r="M91" s="111"/>
      <c r="N91" s="114"/>
      <c r="O91" s="104" t="s">
        <v>67</v>
      </c>
    </row>
    <row r="92" spans="1:15" s="107" customFormat="1" ht="33.75" customHeight="1">
      <c r="A92" s="120"/>
      <c r="B92" s="104" t="s">
        <v>454</v>
      </c>
      <c r="C92" s="104" t="s">
        <v>62</v>
      </c>
      <c r="D92" s="104" t="s">
        <v>446</v>
      </c>
      <c r="E92" s="104" t="s">
        <v>455</v>
      </c>
      <c r="F92" s="104" t="s">
        <v>456</v>
      </c>
      <c r="G92" s="104" t="s">
        <v>457</v>
      </c>
      <c r="H92" s="104" t="s">
        <v>130</v>
      </c>
      <c r="I92" s="104" t="s">
        <v>388</v>
      </c>
      <c r="J92" s="104" t="s">
        <v>458</v>
      </c>
      <c r="K92" s="104" t="s">
        <v>121</v>
      </c>
      <c r="L92" s="111"/>
      <c r="M92" s="111"/>
      <c r="N92" s="114"/>
      <c r="O92" s="104" t="s">
        <v>67</v>
      </c>
    </row>
    <row r="93" spans="1:15" s="107" customFormat="1" ht="33.75" customHeight="1">
      <c r="A93" s="120"/>
      <c r="B93" s="104" t="s">
        <v>459</v>
      </c>
      <c r="C93" s="104" t="s">
        <v>62</v>
      </c>
      <c r="D93" s="104" t="s">
        <v>460</v>
      </c>
      <c r="E93" s="104" t="s">
        <v>461</v>
      </c>
      <c r="F93" s="104" t="s">
        <v>462</v>
      </c>
      <c r="G93" s="104" t="s">
        <v>463</v>
      </c>
      <c r="H93" s="104" t="s">
        <v>130</v>
      </c>
      <c r="I93" s="104" t="s">
        <v>388</v>
      </c>
      <c r="J93" s="104" t="s">
        <v>464</v>
      </c>
      <c r="K93" s="104" t="s">
        <v>121</v>
      </c>
      <c r="L93" s="111"/>
      <c r="M93" s="111"/>
      <c r="N93" s="114"/>
      <c r="O93" s="104" t="s">
        <v>67</v>
      </c>
    </row>
    <row r="94" spans="1:15" s="107" customFormat="1" ht="33.75" customHeight="1">
      <c r="A94" s="120"/>
      <c r="B94" s="104" t="s">
        <v>465</v>
      </c>
      <c r="C94" s="104" t="s">
        <v>62</v>
      </c>
      <c r="D94" s="104" t="s">
        <v>466</v>
      </c>
      <c r="E94" s="104" t="s">
        <v>467</v>
      </c>
      <c r="F94" s="104" t="s">
        <v>468</v>
      </c>
      <c r="G94" s="104" t="s">
        <v>469</v>
      </c>
      <c r="H94" s="104" t="s">
        <v>73</v>
      </c>
      <c r="I94" s="104" t="s">
        <v>4543</v>
      </c>
      <c r="J94" s="104" t="s">
        <v>152</v>
      </c>
      <c r="K94" s="104" t="s">
        <v>75</v>
      </c>
      <c r="L94" s="111"/>
      <c r="M94" s="111"/>
      <c r="N94" s="114"/>
      <c r="O94" s="104" t="s">
        <v>67</v>
      </c>
    </row>
    <row r="95" spans="1:15" s="107" customFormat="1" ht="33.75" customHeight="1">
      <c r="A95" s="120"/>
      <c r="B95" s="104" t="s">
        <v>4545</v>
      </c>
      <c r="C95" s="104" t="s">
        <v>62</v>
      </c>
      <c r="D95" s="104" t="s">
        <v>466</v>
      </c>
      <c r="E95" s="104" t="s">
        <v>4564</v>
      </c>
      <c r="F95" s="104" t="s">
        <v>4564</v>
      </c>
      <c r="G95" s="104" t="s">
        <v>4544</v>
      </c>
      <c r="H95" s="104" t="s">
        <v>130</v>
      </c>
      <c r="I95" s="104" t="s">
        <v>388</v>
      </c>
      <c r="J95" s="104" t="s">
        <v>479</v>
      </c>
      <c r="K95" s="104" t="s">
        <v>4549</v>
      </c>
      <c r="L95" s="111"/>
      <c r="M95" s="111"/>
      <c r="N95" s="114"/>
      <c r="O95" s="104"/>
    </row>
    <row r="96" spans="1:15" s="107" customFormat="1" ht="33.75" customHeight="1">
      <c r="A96" s="120"/>
      <c r="B96" s="104" t="s">
        <v>470</v>
      </c>
      <c r="C96" s="104" t="s">
        <v>62</v>
      </c>
      <c r="D96" s="104" t="s">
        <v>466</v>
      </c>
      <c r="E96" s="104" t="s">
        <v>471</v>
      </c>
      <c r="F96" s="104" t="s">
        <v>472</v>
      </c>
      <c r="G96" s="104" t="s">
        <v>473</v>
      </c>
      <c r="H96" s="104" t="s">
        <v>73</v>
      </c>
      <c r="I96" s="104"/>
      <c r="J96" s="104" t="s">
        <v>474</v>
      </c>
      <c r="K96" s="104" t="s">
        <v>75</v>
      </c>
      <c r="L96" s="111"/>
      <c r="M96" s="111"/>
      <c r="N96" s="114"/>
      <c r="O96" s="104" t="s">
        <v>67</v>
      </c>
    </row>
    <row r="97" spans="1:15" s="107" customFormat="1" ht="33.75" customHeight="1">
      <c r="A97" s="120"/>
      <c r="B97" s="104" t="s">
        <v>475</v>
      </c>
      <c r="C97" s="104" t="s">
        <v>62</v>
      </c>
      <c r="D97" s="104" t="s">
        <v>466</v>
      </c>
      <c r="E97" s="104" t="s">
        <v>476</v>
      </c>
      <c r="F97" s="104" t="s">
        <v>477</v>
      </c>
      <c r="G97" s="104" t="s">
        <v>478</v>
      </c>
      <c r="H97" s="104" t="s">
        <v>130</v>
      </c>
      <c r="I97" s="104" t="s">
        <v>388</v>
      </c>
      <c r="J97" s="104" t="s">
        <v>479</v>
      </c>
      <c r="K97" s="104" t="s">
        <v>75</v>
      </c>
      <c r="L97" s="111"/>
      <c r="M97" s="111"/>
      <c r="N97" s="114"/>
      <c r="O97" s="104" t="s">
        <v>67</v>
      </c>
    </row>
    <row r="98" spans="1:15" s="107" customFormat="1" ht="33.75" customHeight="1">
      <c r="A98" s="120"/>
      <c r="B98" s="104" t="s">
        <v>480</v>
      </c>
      <c r="C98" s="104" t="s">
        <v>62</v>
      </c>
      <c r="D98" s="104" t="s">
        <v>466</v>
      </c>
      <c r="E98" s="104" t="s">
        <v>481</v>
      </c>
      <c r="F98" s="104" t="s">
        <v>482</v>
      </c>
      <c r="G98" s="104" t="s">
        <v>483</v>
      </c>
      <c r="H98" s="104" t="s">
        <v>130</v>
      </c>
      <c r="I98" s="104" t="s">
        <v>484</v>
      </c>
      <c r="J98" s="104" t="s">
        <v>485</v>
      </c>
      <c r="K98" s="104" t="s">
        <v>75</v>
      </c>
      <c r="L98" s="111"/>
      <c r="M98" s="111"/>
      <c r="N98" s="114"/>
      <c r="O98" s="104" t="s">
        <v>67</v>
      </c>
    </row>
    <row r="99" spans="1:15" s="107" customFormat="1" ht="33.75" customHeight="1">
      <c r="A99" s="120"/>
      <c r="B99" s="104" t="s">
        <v>486</v>
      </c>
      <c r="C99" s="104" t="s">
        <v>62</v>
      </c>
      <c r="D99" s="104" t="s">
        <v>466</v>
      </c>
      <c r="E99" s="104"/>
      <c r="F99" s="104" t="s">
        <v>487</v>
      </c>
      <c r="G99" s="104" t="s">
        <v>488</v>
      </c>
      <c r="H99" s="104" t="s">
        <v>73</v>
      </c>
      <c r="I99" s="104"/>
      <c r="J99" s="104" t="s">
        <v>489</v>
      </c>
      <c r="K99" s="104" t="s">
        <v>75</v>
      </c>
      <c r="L99" s="111"/>
      <c r="M99" s="111"/>
      <c r="N99" s="114"/>
      <c r="O99" s="104" t="s">
        <v>67</v>
      </c>
    </row>
    <row r="100" spans="1:15" s="107" customFormat="1" ht="33.75" customHeight="1">
      <c r="A100" s="120"/>
      <c r="B100" s="104" t="s">
        <v>490</v>
      </c>
      <c r="C100" s="104" t="s">
        <v>62</v>
      </c>
      <c r="D100" s="104" t="s">
        <v>466</v>
      </c>
      <c r="E100" s="104"/>
      <c r="F100" s="104" t="s">
        <v>491</v>
      </c>
      <c r="G100" s="104" t="s">
        <v>492</v>
      </c>
      <c r="H100" s="104" t="s">
        <v>73</v>
      </c>
      <c r="I100" s="104"/>
      <c r="J100" s="104" t="s">
        <v>152</v>
      </c>
      <c r="K100" s="104" t="s">
        <v>75</v>
      </c>
      <c r="L100" s="111"/>
      <c r="M100" s="111"/>
      <c r="N100" s="114"/>
      <c r="O100" s="104" t="s">
        <v>67</v>
      </c>
    </row>
    <row r="101" spans="1:15" s="107" customFormat="1" ht="33.75" customHeight="1">
      <c r="A101" s="120"/>
      <c r="B101" s="104" t="s">
        <v>493</v>
      </c>
      <c r="C101" s="104" t="s">
        <v>62</v>
      </c>
      <c r="D101" s="104" t="s">
        <v>466</v>
      </c>
      <c r="E101" s="104" t="s">
        <v>494</v>
      </c>
      <c r="F101" s="104" t="s">
        <v>495</v>
      </c>
      <c r="G101" s="104" t="s">
        <v>496</v>
      </c>
      <c r="H101" s="104" t="s">
        <v>73</v>
      </c>
      <c r="I101" s="104"/>
      <c r="J101" s="104" t="s">
        <v>497</v>
      </c>
      <c r="K101" s="104" t="s">
        <v>121</v>
      </c>
      <c r="L101" s="111"/>
      <c r="M101" s="111"/>
      <c r="N101" s="114"/>
      <c r="O101" s="104" t="s">
        <v>67</v>
      </c>
    </row>
    <row r="102" spans="1:15" s="107" customFormat="1" ht="33.75" customHeight="1">
      <c r="A102" s="120"/>
      <c r="B102" s="104" t="s">
        <v>498</v>
      </c>
      <c r="C102" s="104" t="s">
        <v>62</v>
      </c>
      <c r="D102" s="104" t="s">
        <v>466</v>
      </c>
      <c r="E102" s="104" t="s">
        <v>499</v>
      </c>
      <c r="F102" s="104" t="s">
        <v>500</v>
      </c>
      <c r="G102" s="104" t="s">
        <v>501</v>
      </c>
      <c r="H102" s="104" t="s">
        <v>73</v>
      </c>
      <c r="I102" s="104" t="s">
        <v>502</v>
      </c>
      <c r="J102" s="104" t="s">
        <v>503</v>
      </c>
      <c r="K102" s="104" t="s">
        <v>75</v>
      </c>
      <c r="L102" s="111"/>
      <c r="M102" s="111"/>
      <c r="N102" s="114"/>
      <c r="O102" s="104" t="s">
        <v>67</v>
      </c>
    </row>
    <row r="103" spans="1:15" s="107" customFormat="1" ht="33.75" customHeight="1">
      <c r="A103" s="120"/>
      <c r="B103" s="104" t="s">
        <v>504</v>
      </c>
      <c r="C103" s="104" t="s">
        <v>62</v>
      </c>
      <c r="D103" s="104" t="s">
        <v>505</v>
      </c>
      <c r="E103" s="104"/>
      <c r="F103" s="104" t="s">
        <v>506</v>
      </c>
      <c r="G103" s="104" t="s">
        <v>507</v>
      </c>
      <c r="H103" s="104" t="s">
        <v>73</v>
      </c>
      <c r="I103" s="104"/>
      <c r="J103" s="104" t="s">
        <v>508</v>
      </c>
      <c r="K103" s="104" t="s">
        <v>121</v>
      </c>
      <c r="L103" s="111"/>
      <c r="M103" s="111"/>
      <c r="N103" s="114"/>
      <c r="O103" s="104" t="s">
        <v>67</v>
      </c>
    </row>
    <row r="104" spans="1:15" s="107" customFormat="1" ht="33.75" customHeight="1">
      <c r="A104" s="120"/>
      <c r="B104" s="104" t="s">
        <v>509</v>
      </c>
      <c r="C104" s="104" t="s">
        <v>62</v>
      </c>
      <c r="D104" s="104" t="s">
        <v>505</v>
      </c>
      <c r="E104" s="104"/>
      <c r="F104" s="104" t="s">
        <v>510</v>
      </c>
      <c r="G104" s="104" t="s">
        <v>511</v>
      </c>
      <c r="H104" s="104" t="s">
        <v>130</v>
      </c>
      <c r="I104" s="104"/>
      <c r="J104" s="104" t="s">
        <v>512</v>
      </c>
      <c r="K104" s="104" t="s">
        <v>121</v>
      </c>
      <c r="L104" s="111"/>
      <c r="M104" s="111"/>
      <c r="N104" s="114"/>
      <c r="O104" s="104" t="s">
        <v>67</v>
      </c>
    </row>
    <row r="105" spans="1:15" s="107" customFormat="1" ht="33.75" customHeight="1">
      <c r="A105" s="120"/>
      <c r="B105" s="104" t="s">
        <v>513</v>
      </c>
      <c r="C105" s="104" t="s">
        <v>62</v>
      </c>
      <c r="D105" s="104" t="s">
        <v>505</v>
      </c>
      <c r="E105" s="104"/>
      <c r="F105" s="104" t="s">
        <v>514</v>
      </c>
      <c r="G105" s="104" t="s">
        <v>515</v>
      </c>
      <c r="H105" s="104" t="s">
        <v>73</v>
      </c>
      <c r="I105" s="104"/>
      <c r="J105" s="104" t="s">
        <v>152</v>
      </c>
      <c r="K105" s="104" t="s">
        <v>75</v>
      </c>
      <c r="L105" s="111"/>
      <c r="M105" s="111"/>
      <c r="N105" s="114"/>
      <c r="O105" s="104" t="s">
        <v>67</v>
      </c>
    </row>
    <row r="106" spans="1:15" s="107" customFormat="1" ht="33.75" customHeight="1">
      <c r="A106" s="120"/>
      <c r="B106" s="104" t="s">
        <v>516</v>
      </c>
      <c r="C106" s="104" t="s">
        <v>62</v>
      </c>
      <c r="D106" s="104" t="s">
        <v>505</v>
      </c>
      <c r="E106" s="104"/>
      <c r="F106" s="104" t="s">
        <v>517</v>
      </c>
      <c r="G106" s="104" t="s">
        <v>518</v>
      </c>
      <c r="H106" s="104" t="s">
        <v>130</v>
      </c>
      <c r="I106" s="104"/>
      <c r="J106" s="104" t="s">
        <v>519</v>
      </c>
      <c r="K106" s="104" t="s">
        <v>75</v>
      </c>
      <c r="L106" s="111"/>
      <c r="M106" s="111"/>
      <c r="N106" s="114"/>
      <c r="O106" s="104" t="s">
        <v>67</v>
      </c>
    </row>
    <row r="107" spans="1:15" s="107" customFormat="1" ht="33.75" customHeight="1">
      <c r="A107" s="120"/>
      <c r="B107" s="104" t="s">
        <v>520</v>
      </c>
      <c r="C107" s="104" t="s">
        <v>62</v>
      </c>
      <c r="D107" s="104" t="s">
        <v>521</v>
      </c>
      <c r="E107" s="104" t="s">
        <v>522</v>
      </c>
      <c r="F107" s="104" t="s">
        <v>523</v>
      </c>
      <c r="G107" s="104" t="s">
        <v>524</v>
      </c>
      <c r="H107" s="104" t="s">
        <v>73</v>
      </c>
      <c r="I107" s="104" t="s">
        <v>4547</v>
      </c>
      <c r="J107" s="104" t="s">
        <v>525</v>
      </c>
      <c r="K107" s="104" t="s">
        <v>121</v>
      </c>
      <c r="L107" s="111"/>
      <c r="M107" s="111"/>
      <c r="N107" s="114"/>
      <c r="O107" s="104" t="s">
        <v>67</v>
      </c>
    </row>
    <row r="108" spans="1:15" s="107" customFormat="1" ht="33.75" customHeight="1">
      <c r="A108" s="120"/>
      <c r="B108" s="104" t="s">
        <v>526</v>
      </c>
      <c r="C108" s="104" t="s">
        <v>62</v>
      </c>
      <c r="D108" s="104" t="s">
        <v>521</v>
      </c>
      <c r="E108" s="104" t="s">
        <v>4572</v>
      </c>
      <c r="F108" s="104" t="s">
        <v>527</v>
      </c>
      <c r="G108" s="104" t="s">
        <v>528</v>
      </c>
      <c r="H108" s="104" t="s">
        <v>73</v>
      </c>
      <c r="I108" s="104" t="s">
        <v>4546</v>
      </c>
      <c r="J108" s="104" t="s">
        <v>152</v>
      </c>
      <c r="K108" s="104" t="s">
        <v>75</v>
      </c>
      <c r="L108" s="111"/>
      <c r="M108" s="111"/>
      <c r="N108" s="114"/>
      <c r="O108" s="104" t="s">
        <v>67</v>
      </c>
    </row>
    <row r="109" spans="1:15" s="107" customFormat="1" ht="47.4" customHeight="1">
      <c r="A109" s="120"/>
      <c r="B109" s="104" t="s">
        <v>529</v>
      </c>
      <c r="C109" s="104" t="s">
        <v>62</v>
      </c>
      <c r="D109" s="104" t="s">
        <v>521</v>
      </c>
      <c r="E109" s="104" t="s">
        <v>4569</v>
      </c>
      <c r="F109" s="104" t="s">
        <v>530</v>
      </c>
      <c r="G109" s="104" t="s">
        <v>531</v>
      </c>
      <c r="H109" s="104" t="s">
        <v>73</v>
      </c>
      <c r="I109" s="104"/>
      <c r="J109" s="104" t="s">
        <v>532</v>
      </c>
      <c r="K109" s="104" t="s">
        <v>75</v>
      </c>
      <c r="L109" s="111"/>
      <c r="M109" s="111"/>
      <c r="N109" s="114"/>
      <c r="O109" s="104" t="s">
        <v>67</v>
      </c>
    </row>
    <row r="110" spans="1:15" s="107" customFormat="1" ht="47.4" customHeight="1">
      <c r="A110" s="120"/>
      <c r="B110" s="104" t="s">
        <v>533</v>
      </c>
      <c r="C110" s="104" t="s">
        <v>62</v>
      </c>
      <c r="D110" s="104" t="s">
        <v>521</v>
      </c>
      <c r="E110" s="104"/>
      <c r="F110" s="104" t="s">
        <v>534</v>
      </c>
      <c r="G110" s="104" t="s">
        <v>535</v>
      </c>
      <c r="H110" s="104" t="s">
        <v>73</v>
      </c>
      <c r="I110" s="104"/>
      <c r="J110" s="104" t="s">
        <v>278</v>
      </c>
      <c r="K110" s="104" t="s">
        <v>121</v>
      </c>
      <c r="L110" s="111"/>
      <c r="M110" s="111"/>
      <c r="N110" s="114"/>
      <c r="O110" s="104" t="s">
        <v>67</v>
      </c>
    </row>
    <row r="111" spans="1:15" s="107" customFormat="1" ht="47.4" customHeight="1">
      <c r="A111" s="120"/>
      <c r="B111" s="104" t="s">
        <v>536</v>
      </c>
      <c r="C111" s="104" t="s">
        <v>62</v>
      </c>
      <c r="D111" s="104" t="s">
        <v>521</v>
      </c>
      <c r="E111" s="104"/>
      <c r="F111" s="104" t="s">
        <v>537</v>
      </c>
      <c r="G111" s="104" t="s">
        <v>538</v>
      </c>
      <c r="H111" s="104" t="s">
        <v>130</v>
      </c>
      <c r="I111" s="104"/>
      <c r="J111" s="104" t="s">
        <v>539</v>
      </c>
      <c r="K111" s="104" t="s">
        <v>121</v>
      </c>
      <c r="L111" s="111"/>
      <c r="M111" s="111"/>
      <c r="N111" s="114"/>
      <c r="O111" s="104" t="s">
        <v>67</v>
      </c>
    </row>
    <row r="112" spans="1:15" s="107" customFormat="1" ht="33.75" customHeight="1">
      <c r="A112" s="121"/>
      <c r="B112" s="104" t="s">
        <v>540</v>
      </c>
      <c r="C112" s="104" t="s">
        <v>62</v>
      </c>
      <c r="D112" s="104" t="s">
        <v>521</v>
      </c>
      <c r="E112" s="104"/>
      <c r="F112" s="104" t="s">
        <v>541</v>
      </c>
      <c r="G112" s="104" t="s">
        <v>542</v>
      </c>
      <c r="H112" s="104" t="s">
        <v>73</v>
      </c>
      <c r="I112" s="104"/>
      <c r="J112" s="104" t="s">
        <v>543</v>
      </c>
      <c r="K112" s="104" t="s">
        <v>75</v>
      </c>
      <c r="L112" s="111"/>
      <c r="M112" s="111"/>
      <c r="N112" s="114"/>
      <c r="O112" s="104" t="s">
        <v>67</v>
      </c>
    </row>
    <row r="113" spans="1:15" s="107" customFormat="1" ht="33.75" customHeight="1">
      <c r="A113" s="119" t="s">
        <v>544</v>
      </c>
      <c r="B113" s="104" t="s">
        <v>545</v>
      </c>
      <c r="C113" s="104" t="s">
        <v>62</v>
      </c>
      <c r="D113" s="104" t="s">
        <v>546</v>
      </c>
      <c r="E113" s="104" t="s">
        <v>547</v>
      </c>
      <c r="F113" s="104" t="s">
        <v>548</v>
      </c>
      <c r="G113" s="104" t="s">
        <v>549</v>
      </c>
      <c r="H113" s="104" t="s">
        <v>73</v>
      </c>
      <c r="I113" s="104"/>
      <c r="J113" s="104" t="s">
        <v>550</v>
      </c>
      <c r="K113" s="104" t="s">
        <v>75</v>
      </c>
      <c r="L113" s="111"/>
      <c r="M113" s="111"/>
      <c r="N113" s="114"/>
      <c r="O113" s="104" t="s">
        <v>67</v>
      </c>
    </row>
    <row r="114" spans="1:15" s="107" customFormat="1" ht="33.75" customHeight="1">
      <c r="A114" s="119"/>
      <c r="B114" s="104" t="s">
        <v>551</v>
      </c>
      <c r="C114" s="104" t="s">
        <v>62</v>
      </c>
      <c r="D114" s="104" t="s">
        <v>552</v>
      </c>
      <c r="E114" s="104" t="s">
        <v>557</v>
      </c>
      <c r="F114" s="104" t="s">
        <v>553</v>
      </c>
      <c r="G114" s="104" t="s">
        <v>554</v>
      </c>
      <c r="H114" s="104" t="s">
        <v>73</v>
      </c>
      <c r="I114" s="104"/>
      <c r="J114" s="104" t="s">
        <v>555</v>
      </c>
      <c r="K114" s="104" t="s">
        <v>75</v>
      </c>
      <c r="L114" s="111"/>
      <c r="M114" s="111"/>
      <c r="N114" s="114"/>
      <c r="O114" s="104" t="s">
        <v>67</v>
      </c>
    </row>
    <row r="115" spans="1:15" s="107" customFormat="1" ht="33.75" customHeight="1">
      <c r="A115" s="119"/>
      <c r="B115" s="104" t="s">
        <v>556</v>
      </c>
      <c r="C115" s="104" t="s">
        <v>62</v>
      </c>
      <c r="D115" s="104" t="s">
        <v>552</v>
      </c>
      <c r="E115" s="104" t="s">
        <v>557</v>
      </c>
      <c r="F115" s="104" t="s">
        <v>557</v>
      </c>
      <c r="G115" s="104" t="s">
        <v>558</v>
      </c>
      <c r="H115" s="104" t="s">
        <v>73</v>
      </c>
      <c r="I115" s="104"/>
      <c r="J115" s="104" t="s">
        <v>559</v>
      </c>
      <c r="K115" s="104" t="s">
        <v>75</v>
      </c>
      <c r="L115" s="111"/>
      <c r="M115" s="111"/>
      <c r="N115" s="114"/>
      <c r="O115" s="104" t="s">
        <v>67</v>
      </c>
    </row>
    <row r="116" spans="1:15" s="107" customFormat="1" ht="33.75" customHeight="1">
      <c r="A116" s="119"/>
      <c r="B116" s="104" t="s">
        <v>560</v>
      </c>
      <c r="C116" s="104" t="s">
        <v>62</v>
      </c>
      <c r="D116" s="104" t="s">
        <v>552</v>
      </c>
      <c r="E116" s="104" t="s">
        <v>561</v>
      </c>
      <c r="F116" s="104" t="s">
        <v>562</v>
      </c>
      <c r="G116" s="104" t="s">
        <v>563</v>
      </c>
      <c r="H116" s="104" t="s">
        <v>73</v>
      </c>
      <c r="I116" s="104" t="s">
        <v>564</v>
      </c>
      <c r="J116" s="104" t="s">
        <v>152</v>
      </c>
      <c r="K116" s="104" t="s">
        <v>121</v>
      </c>
      <c r="L116" s="111"/>
      <c r="M116" s="111"/>
      <c r="N116" s="114"/>
      <c r="O116" s="104" t="s">
        <v>67</v>
      </c>
    </row>
    <row r="117" spans="1:15" s="107" customFormat="1" ht="33.75" customHeight="1">
      <c r="A117" s="119"/>
      <c r="B117" s="104" t="s">
        <v>565</v>
      </c>
      <c r="C117" s="104" t="s">
        <v>62</v>
      </c>
      <c r="D117" s="104" t="s">
        <v>552</v>
      </c>
      <c r="E117" s="104" t="s">
        <v>566</v>
      </c>
      <c r="F117" s="104" t="s">
        <v>567</v>
      </c>
      <c r="G117" s="104" t="s">
        <v>568</v>
      </c>
      <c r="H117" s="104" t="s">
        <v>130</v>
      </c>
      <c r="I117" s="104" t="s">
        <v>388</v>
      </c>
      <c r="J117" s="104" t="s">
        <v>569</v>
      </c>
      <c r="K117" s="104" t="s">
        <v>121</v>
      </c>
      <c r="L117" s="111"/>
      <c r="M117" s="111"/>
      <c r="N117" s="114"/>
      <c r="O117" s="104" t="s">
        <v>67</v>
      </c>
    </row>
    <row r="118" spans="1:15" s="107" customFormat="1" ht="33.75" customHeight="1">
      <c r="A118" s="119" t="s">
        <v>194</v>
      </c>
      <c r="B118" s="104" t="s">
        <v>570</v>
      </c>
      <c r="C118" s="104" t="s">
        <v>62</v>
      </c>
      <c r="D118" s="104" t="s">
        <v>571</v>
      </c>
      <c r="E118" s="104" t="s">
        <v>572</v>
      </c>
      <c r="F118" s="104" t="s">
        <v>573</v>
      </c>
      <c r="G118" s="104" t="s">
        <v>574</v>
      </c>
      <c r="H118" s="104" t="s">
        <v>73</v>
      </c>
      <c r="I118" s="104"/>
      <c r="J118" s="104" t="s">
        <v>152</v>
      </c>
      <c r="K118" s="104" t="s">
        <v>75</v>
      </c>
      <c r="L118" s="111"/>
      <c r="M118" s="111"/>
      <c r="N118" s="114"/>
      <c r="O118" s="104" t="s">
        <v>67</v>
      </c>
    </row>
    <row r="119" spans="1:15" s="107" customFormat="1" ht="33.75" customHeight="1">
      <c r="A119" s="119"/>
      <c r="B119" s="104" t="s">
        <v>575</v>
      </c>
      <c r="C119" s="104" t="s">
        <v>62</v>
      </c>
      <c r="D119" s="104" t="s">
        <v>571</v>
      </c>
      <c r="E119" s="104" t="s">
        <v>576</v>
      </c>
      <c r="F119" s="104" t="s">
        <v>577</v>
      </c>
      <c r="G119" s="104" t="s">
        <v>578</v>
      </c>
      <c r="H119" s="104" t="s">
        <v>130</v>
      </c>
      <c r="I119" s="104" t="s">
        <v>4542</v>
      </c>
      <c r="J119" s="104" t="s">
        <v>579</v>
      </c>
      <c r="K119" s="104" t="s">
        <v>75</v>
      </c>
      <c r="L119" s="111"/>
      <c r="M119" s="111"/>
      <c r="N119" s="114"/>
      <c r="O119" s="104" t="s">
        <v>67</v>
      </c>
    </row>
    <row r="120" spans="1:15" s="107" customFormat="1" ht="33.75" customHeight="1">
      <c r="A120" s="119"/>
      <c r="B120" s="104" t="s">
        <v>580</v>
      </c>
      <c r="C120" s="104" t="s">
        <v>62</v>
      </c>
      <c r="D120" s="104" t="s">
        <v>571</v>
      </c>
      <c r="E120" s="104" t="s">
        <v>581</v>
      </c>
      <c r="F120" s="104" t="s">
        <v>581</v>
      </c>
      <c r="G120" s="104" t="s">
        <v>582</v>
      </c>
      <c r="H120" s="104" t="s">
        <v>130</v>
      </c>
      <c r="I120" s="104" t="s">
        <v>484</v>
      </c>
      <c r="J120" s="104" t="s">
        <v>583</v>
      </c>
      <c r="K120" s="104" t="s">
        <v>75</v>
      </c>
      <c r="L120" s="111"/>
      <c r="M120" s="111"/>
      <c r="N120" s="114"/>
      <c r="O120" s="104" t="s">
        <v>67</v>
      </c>
    </row>
    <row r="121" spans="1:15" s="107" customFormat="1" ht="33.75" customHeight="1">
      <c r="A121" s="119"/>
      <c r="B121" s="104" t="s">
        <v>584</v>
      </c>
      <c r="C121" s="104" t="s">
        <v>62</v>
      </c>
      <c r="D121" s="104" t="s">
        <v>571</v>
      </c>
      <c r="E121" s="104" t="s">
        <v>585</v>
      </c>
      <c r="F121" s="104" t="s">
        <v>585</v>
      </c>
      <c r="G121" s="104" t="s">
        <v>586</v>
      </c>
      <c r="H121" s="104" t="s">
        <v>130</v>
      </c>
      <c r="I121" s="104" t="s">
        <v>484</v>
      </c>
      <c r="J121" s="104" t="s">
        <v>583</v>
      </c>
      <c r="K121" s="104" t="s">
        <v>75</v>
      </c>
      <c r="L121" s="111"/>
      <c r="M121" s="111"/>
      <c r="N121" s="114"/>
      <c r="O121" s="104" t="s">
        <v>67</v>
      </c>
    </row>
    <row r="122" spans="1:15" s="107" customFormat="1" ht="33.75" customHeight="1">
      <c r="A122" s="119"/>
      <c r="B122" s="104" t="s">
        <v>595</v>
      </c>
      <c r="C122" s="104" t="s">
        <v>62</v>
      </c>
      <c r="D122" s="104" t="s">
        <v>588</v>
      </c>
      <c r="E122" s="104" t="s">
        <v>596</v>
      </c>
      <c r="F122" s="104" t="s">
        <v>597</v>
      </c>
      <c r="G122" s="104" t="s">
        <v>598</v>
      </c>
      <c r="H122" s="104" t="s">
        <v>130</v>
      </c>
      <c r="I122" s="104" t="s">
        <v>388</v>
      </c>
      <c r="J122" s="104" t="s">
        <v>599</v>
      </c>
      <c r="K122" s="104" t="s">
        <v>75</v>
      </c>
      <c r="L122" s="111"/>
      <c r="M122" s="111"/>
      <c r="N122" s="114"/>
      <c r="O122" s="104" t="s">
        <v>67</v>
      </c>
    </row>
    <row r="123" spans="1:15" s="107" customFormat="1" ht="33.75" customHeight="1">
      <c r="A123" s="119"/>
      <c r="B123" s="104" t="s">
        <v>600</v>
      </c>
      <c r="C123" s="104" t="s">
        <v>62</v>
      </c>
      <c r="D123" s="104" t="s">
        <v>588</v>
      </c>
      <c r="E123" s="104" t="s">
        <v>601</v>
      </c>
      <c r="F123" s="104" t="s">
        <v>602</v>
      </c>
      <c r="G123" s="104" t="s">
        <v>603</v>
      </c>
      <c r="H123" s="104" t="s">
        <v>130</v>
      </c>
      <c r="I123" s="104" t="s">
        <v>388</v>
      </c>
      <c r="J123" s="104" t="s">
        <v>599</v>
      </c>
      <c r="K123" s="104" t="s">
        <v>75</v>
      </c>
      <c r="L123" s="111"/>
      <c r="M123" s="111"/>
      <c r="N123" s="114"/>
      <c r="O123" s="104" t="s">
        <v>67</v>
      </c>
    </row>
    <row r="124" spans="1:15" s="107" customFormat="1" ht="33.75" customHeight="1">
      <c r="A124" s="119"/>
      <c r="B124" s="104" t="s">
        <v>604</v>
      </c>
      <c r="C124" s="104" t="s">
        <v>62</v>
      </c>
      <c r="D124" s="104" t="s">
        <v>588</v>
      </c>
      <c r="E124" s="104" t="s">
        <v>605</v>
      </c>
      <c r="F124" s="104" t="s">
        <v>606</v>
      </c>
      <c r="G124" s="104" t="s">
        <v>607</v>
      </c>
      <c r="H124" s="104" t="s">
        <v>73</v>
      </c>
      <c r="I124" s="104"/>
      <c r="J124" s="104" t="s">
        <v>152</v>
      </c>
      <c r="K124" s="104" t="s">
        <v>75</v>
      </c>
      <c r="L124" s="111"/>
      <c r="M124" s="111"/>
      <c r="N124" s="114"/>
      <c r="O124" s="104" t="s">
        <v>67</v>
      </c>
    </row>
    <row r="125" spans="1:15" s="107" customFormat="1" ht="33.75" customHeight="1">
      <c r="A125" s="119"/>
      <c r="B125" s="104" t="s">
        <v>587</v>
      </c>
      <c r="C125" s="104" t="s">
        <v>62</v>
      </c>
      <c r="D125" s="104" t="s">
        <v>588</v>
      </c>
      <c r="E125" s="104"/>
      <c r="F125" s="104" t="s">
        <v>4556</v>
      </c>
      <c r="G125" s="104" t="s">
        <v>4554</v>
      </c>
      <c r="H125" s="104" t="s">
        <v>73</v>
      </c>
      <c r="I125" s="104" t="s">
        <v>589</v>
      </c>
      <c r="J125" s="104" t="s">
        <v>590</v>
      </c>
      <c r="K125" s="104" t="s">
        <v>121</v>
      </c>
      <c r="L125" s="111"/>
      <c r="M125" s="111"/>
      <c r="N125" s="114"/>
      <c r="O125" s="104"/>
    </row>
    <row r="126" spans="1:15" s="107" customFormat="1" ht="33.75" customHeight="1">
      <c r="A126" s="119"/>
      <c r="B126" s="104" t="s">
        <v>4548</v>
      </c>
      <c r="C126" s="104" t="s">
        <v>62</v>
      </c>
      <c r="D126" s="104" t="s">
        <v>588</v>
      </c>
      <c r="E126" s="104"/>
      <c r="F126" s="104" t="s">
        <v>4567</v>
      </c>
      <c r="G126" s="105" t="s">
        <v>4587</v>
      </c>
      <c r="H126" s="104" t="s">
        <v>73</v>
      </c>
      <c r="I126" s="104" t="s">
        <v>589</v>
      </c>
      <c r="J126" s="104" t="s">
        <v>590</v>
      </c>
      <c r="K126" s="104" t="s">
        <v>121</v>
      </c>
      <c r="L126" s="111"/>
      <c r="M126" s="111"/>
      <c r="N126" s="114"/>
      <c r="O126" s="104"/>
    </row>
    <row r="127" spans="1:15" s="107" customFormat="1" ht="33.75" customHeight="1">
      <c r="A127" s="119"/>
      <c r="B127" s="104" t="s">
        <v>591</v>
      </c>
      <c r="C127" s="104" t="s">
        <v>62</v>
      </c>
      <c r="D127" s="104" t="s">
        <v>588</v>
      </c>
      <c r="E127" s="104"/>
      <c r="F127" s="104" t="s">
        <v>4568</v>
      </c>
      <c r="G127" s="104" t="s">
        <v>592</v>
      </c>
      <c r="H127" s="104" t="s">
        <v>130</v>
      </c>
      <c r="I127" s="104" t="s">
        <v>593</v>
      </c>
      <c r="J127" s="105" t="s">
        <v>594</v>
      </c>
      <c r="K127" s="104" t="s">
        <v>121</v>
      </c>
      <c r="L127" s="111"/>
      <c r="M127" s="111"/>
      <c r="N127" s="114"/>
      <c r="O127" s="104"/>
    </row>
    <row r="128" spans="1:15" s="107" customFormat="1" ht="33.75" customHeight="1">
      <c r="A128" s="119"/>
      <c r="B128" s="104" t="s">
        <v>608</v>
      </c>
      <c r="C128" s="104" t="s">
        <v>62</v>
      </c>
      <c r="D128" s="104" t="s">
        <v>609</v>
      </c>
      <c r="E128" s="104"/>
      <c r="F128" s="104" t="s">
        <v>4552</v>
      </c>
      <c r="G128" s="104" t="s">
        <v>4551</v>
      </c>
      <c r="H128" s="104" t="s">
        <v>73</v>
      </c>
      <c r="I128" s="105" t="s">
        <v>4588</v>
      </c>
      <c r="J128" s="104" t="s">
        <v>152</v>
      </c>
      <c r="K128" s="104" t="s">
        <v>121</v>
      </c>
      <c r="L128" s="111"/>
      <c r="M128" s="111"/>
      <c r="N128" s="114"/>
      <c r="O128" s="104" t="s">
        <v>67</v>
      </c>
    </row>
    <row r="129" spans="1:15" s="107" customFormat="1" ht="33.75" customHeight="1">
      <c r="A129" s="119"/>
      <c r="B129" s="104" t="s">
        <v>610</v>
      </c>
      <c r="C129" s="104" t="s">
        <v>62</v>
      </c>
      <c r="D129" s="104" t="s">
        <v>609</v>
      </c>
      <c r="E129" s="104"/>
      <c r="F129" s="104" t="s">
        <v>4553</v>
      </c>
      <c r="G129" s="104" t="s">
        <v>4565</v>
      </c>
      <c r="H129" s="104" t="s">
        <v>88</v>
      </c>
      <c r="I129" s="105" t="s">
        <v>4588</v>
      </c>
      <c r="J129" s="104" t="s">
        <v>67</v>
      </c>
      <c r="K129" s="104" t="s">
        <v>121</v>
      </c>
      <c r="L129" s="111"/>
      <c r="M129" s="111"/>
      <c r="N129" s="114"/>
      <c r="O129" s="104" t="s">
        <v>67</v>
      </c>
    </row>
    <row r="130" spans="1:15" s="107" customFormat="1" ht="33.75" customHeight="1">
      <c r="A130" s="116" t="s">
        <v>319</v>
      </c>
      <c r="B130" s="104" t="s">
        <v>611</v>
      </c>
      <c r="C130" s="104" t="s">
        <v>62</v>
      </c>
      <c r="D130" s="104" t="s">
        <v>64</v>
      </c>
      <c r="E130" s="104" t="s">
        <v>64</v>
      </c>
      <c r="F130" s="104" t="s">
        <v>64</v>
      </c>
      <c r="G130" s="104" t="s">
        <v>612</v>
      </c>
      <c r="H130" s="104" t="s">
        <v>66</v>
      </c>
      <c r="I130" s="104"/>
      <c r="J130" s="104" t="s">
        <v>67</v>
      </c>
      <c r="K130" s="104" t="s">
        <v>67</v>
      </c>
      <c r="L130" s="111"/>
      <c r="M130" s="111"/>
      <c r="N130" s="114"/>
      <c r="O130" s="104" t="s">
        <v>67</v>
      </c>
    </row>
    <row r="131" spans="1:15" s="107" customFormat="1" ht="79.5" customHeight="1">
      <c r="A131" s="117"/>
      <c r="B131" s="104" t="s">
        <v>613</v>
      </c>
      <c r="C131" s="104" t="s">
        <v>62</v>
      </c>
      <c r="D131" s="104" t="s">
        <v>614</v>
      </c>
      <c r="E131" s="104" t="s">
        <v>615</v>
      </c>
      <c r="F131" s="104" t="s">
        <v>616</v>
      </c>
      <c r="G131" s="104" t="s">
        <v>4566</v>
      </c>
      <c r="H131" s="104" t="s">
        <v>73</v>
      </c>
      <c r="I131" s="104"/>
      <c r="J131" s="104" t="s">
        <v>152</v>
      </c>
      <c r="K131" s="104" t="s">
        <v>121</v>
      </c>
      <c r="L131" s="111"/>
      <c r="M131" s="111"/>
      <c r="N131" s="114"/>
      <c r="O131" s="104" t="s">
        <v>67</v>
      </c>
    </row>
    <row r="132" spans="1:15" s="107" customFormat="1" ht="33.75" customHeight="1">
      <c r="A132" s="117"/>
      <c r="B132" s="104" t="s">
        <v>617</v>
      </c>
      <c r="C132" s="104" t="s">
        <v>62</v>
      </c>
      <c r="D132" s="104" t="s">
        <v>614</v>
      </c>
      <c r="E132" s="104" t="s">
        <v>615</v>
      </c>
      <c r="F132" s="104" t="s">
        <v>618</v>
      </c>
      <c r="G132" s="104" t="s">
        <v>619</v>
      </c>
      <c r="H132" s="104" t="s">
        <v>73</v>
      </c>
      <c r="I132" s="104" t="s">
        <v>620</v>
      </c>
      <c r="J132" s="104" t="s">
        <v>621</v>
      </c>
      <c r="K132" s="104" t="s">
        <v>121</v>
      </c>
      <c r="L132" s="111"/>
      <c r="M132" s="111"/>
      <c r="N132" s="114"/>
      <c r="O132" s="104" t="s">
        <v>67</v>
      </c>
    </row>
    <row r="133" spans="1:15" s="107" customFormat="1" ht="33.75" customHeight="1">
      <c r="A133" s="117"/>
      <c r="B133" s="104" t="s">
        <v>622</v>
      </c>
      <c r="C133" s="104" t="s">
        <v>62</v>
      </c>
      <c r="D133" s="104" t="s">
        <v>614</v>
      </c>
      <c r="E133" s="104" t="s">
        <v>615</v>
      </c>
      <c r="F133" s="104" t="s">
        <v>623</v>
      </c>
      <c r="G133" s="104" t="s">
        <v>624</v>
      </c>
      <c r="H133" s="104" t="s">
        <v>73</v>
      </c>
      <c r="I133" s="104"/>
      <c r="J133" s="104" t="s">
        <v>625</v>
      </c>
      <c r="K133" s="104" t="s">
        <v>121</v>
      </c>
      <c r="L133" s="111"/>
      <c r="M133" s="111"/>
      <c r="N133" s="114"/>
      <c r="O133" s="104" t="s">
        <v>67</v>
      </c>
    </row>
    <row r="134" spans="1:15" s="107" customFormat="1" ht="33.75" customHeight="1">
      <c r="A134" s="117"/>
      <c r="B134" s="104" t="s">
        <v>626</v>
      </c>
      <c r="C134" s="104" t="s">
        <v>62</v>
      </c>
      <c r="D134" s="104" t="s">
        <v>614</v>
      </c>
      <c r="E134" s="104" t="s">
        <v>615</v>
      </c>
      <c r="F134" s="104" t="s">
        <v>627</v>
      </c>
      <c r="G134" s="104" t="s">
        <v>628</v>
      </c>
      <c r="H134" s="104" t="s">
        <v>73</v>
      </c>
      <c r="I134" s="104"/>
      <c r="J134" s="104" t="s">
        <v>625</v>
      </c>
      <c r="K134" s="104" t="s">
        <v>75</v>
      </c>
      <c r="L134" s="111"/>
      <c r="M134" s="111"/>
      <c r="N134" s="114"/>
      <c r="O134" s="104" t="s">
        <v>67</v>
      </c>
    </row>
    <row r="135" spans="1:15" s="107" customFormat="1" ht="33.75" customHeight="1">
      <c r="A135" s="117"/>
      <c r="B135" s="104" t="s">
        <v>629</v>
      </c>
      <c r="C135" s="104" t="s">
        <v>62</v>
      </c>
      <c r="D135" s="104" t="s">
        <v>614</v>
      </c>
      <c r="E135" s="104" t="s">
        <v>615</v>
      </c>
      <c r="F135" s="104" t="s">
        <v>630</v>
      </c>
      <c r="G135" s="104" t="s">
        <v>631</v>
      </c>
      <c r="H135" s="104" t="s">
        <v>73</v>
      </c>
      <c r="I135" s="104"/>
      <c r="J135" s="104" t="s">
        <v>625</v>
      </c>
      <c r="K135" s="104" t="s">
        <v>75</v>
      </c>
      <c r="L135" s="111"/>
      <c r="M135" s="111"/>
      <c r="N135" s="114"/>
      <c r="O135" s="104" t="s">
        <v>67</v>
      </c>
    </row>
    <row r="136" spans="1:15" s="107" customFormat="1" ht="33.75" customHeight="1">
      <c r="A136" s="117"/>
      <c r="B136" s="104" t="s">
        <v>632</v>
      </c>
      <c r="C136" s="104" t="s">
        <v>62</v>
      </c>
      <c r="D136" s="104" t="s">
        <v>614</v>
      </c>
      <c r="E136" s="104" t="s">
        <v>615</v>
      </c>
      <c r="F136" s="104" t="s">
        <v>633</v>
      </c>
      <c r="G136" s="104" t="s">
        <v>634</v>
      </c>
      <c r="H136" s="104" t="s">
        <v>73</v>
      </c>
      <c r="I136" s="104"/>
      <c r="J136" s="104" t="s">
        <v>625</v>
      </c>
      <c r="K136" s="104" t="s">
        <v>75</v>
      </c>
      <c r="L136" s="111"/>
      <c r="M136" s="111"/>
      <c r="N136" s="114"/>
      <c r="O136" s="104" t="s">
        <v>67</v>
      </c>
    </row>
    <row r="137" spans="1:15" s="107" customFormat="1" ht="33.75" customHeight="1">
      <c r="A137" s="117"/>
      <c r="B137" s="104" t="s">
        <v>635</v>
      </c>
      <c r="C137" s="104" t="s">
        <v>62</v>
      </c>
      <c r="D137" s="104" t="s">
        <v>614</v>
      </c>
      <c r="E137" s="104" t="s">
        <v>615</v>
      </c>
      <c r="F137" s="104" t="s">
        <v>636</v>
      </c>
      <c r="G137" s="104" t="s">
        <v>637</v>
      </c>
      <c r="H137" s="104" t="s">
        <v>73</v>
      </c>
      <c r="I137" s="104"/>
      <c r="J137" s="104" t="s">
        <v>625</v>
      </c>
      <c r="K137" s="104" t="s">
        <v>75</v>
      </c>
      <c r="L137" s="111"/>
      <c r="M137" s="111"/>
      <c r="N137" s="114"/>
      <c r="O137" s="104" t="s">
        <v>67</v>
      </c>
    </row>
    <row r="138" spans="1:15" s="107" customFormat="1" ht="33.75" customHeight="1">
      <c r="A138" s="117"/>
      <c r="B138" s="104" t="s">
        <v>638</v>
      </c>
      <c r="C138" s="104" t="s">
        <v>62</v>
      </c>
      <c r="D138" s="104" t="s">
        <v>614</v>
      </c>
      <c r="E138" s="104" t="s">
        <v>615</v>
      </c>
      <c r="F138" s="104" t="s">
        <v>639</v>
      </c>
      <c r="G138" s="104" t="s">
        <v>640</v>
      </c>
      <c r="H138" s="104" t="s">
        <v>73</v>
      </c>
      <c r="I138" s="104"/>
      <c r="J138" s="104" t="s">
        <v>625</v>
      </c>
      <c r="K138" s="104" t="s">
        <v>75</v>
      </c>
      <c r="L138" s="111"/>
      <c r="M138" s="111"/>
      <c r="N138" s="114"/>
      <c r="O138" s="104" t="s">
        <v>67</v>
      </c>
    </row>
    <row r="139" spans="1:15" s="107" customFormat="1" ht="33.75" customHeight="1">
      <c r="A139" s="117"/>
      <c r="B139" s="104" t="s">
        <v>641</v>
      </c>
      <c r="C139" s="104" t="s">
        <v>62</v>
      </c>
      <c r="D139" s="104" t="s">
        <v>614</v>
      </c>
      <c r="E139" s="104" t="s">
        <v>615</v>
      </c>
      <c r="F139" s="104" t="s">
        <v>642</v>
      </c>
      <c r="G139" s="104" t="s">
        <v>643</v>
      </c>
      <c r="H139" s="104" t="s">
        <v>73</v>
      </c>
      <c r="I139" s="104"/>
      <c r="J139" s="104" t="s">
        <v>625</v>
      </c>
      <c r="K139" s="104" t="s">
        <v>75</v>
      </c>
      <c r="L139" s="111"/>
      <c r="M139" s="111"/>
      <c r="N139" s="114"/>
      <c r="O139" s="104" t="s">
        <v>67</v>
      </c>
    </row>
    <row r="140" spans="1:15" s="107" customFormat="1" ht="33.75" customHeight="1">
      <c r="A140" s="117"/>
      <c r="B140" s="104" t="s">
        <v>644</v>
      </c>
      <c r="C140" s="104" t="s">
        <v>62</v>
      </c>
      <c r="D140" s="104" t="s">
        <v>645</v>
      </c>
      <c r="E140" s="104" t="s">
        <v>646</v>
      </c>
      <c r="F140" s="104" t="s">
        <v>647</v>
      </c>
      <c r="G140" s="104" t="s">
        <v>648</v>
      </c>
      <c r="H140" s="104" t="s">
        <v>73</v>
      </c>
      <c r="I140" s="104" t="s">
        <v>4550</v>
      </c>
      <c r="J140" s="104" t="s">
        <v>152</v>
      </c>
      <c r="K140" s="104" t="s">
        <v>75</v>
      </c>
      <c r="L140" s="111"/>
      <c r="M140" s="111"/>
      <c r="N140" s="114"/>
      <c r="O140" s="104" t="s">
        <v>67</v>
      </c>
    </row>
    <row r="141" spans="1:15" s="107" customFormat="1" ht="33.75" customHeight="1">
      <c r="A141" s="117"/>
      <c r="B141" s="104" t="s">
        <v>649</v>
      </c>
      <c r="C141" s="104" t="s">
        <v>62</v>
      </c>
      <c r="D141" s="104" t="s">
        <v>645</v>
      </c>
      <c r="E141" s="104" t="s">
        <v>650</v>
      </c>
      <c r="F141" s="104" t="s">
        <v>651</v>
      </c>
      <c r="G141" s="104" t="s">
        <v>652</v>
      </c>
      <c r="H141" s="104" t="s">
        <v>73</v>
      </c>
      <c r="I141" s="104"/>
      <c r="J141" s="104" t="s">
        <v>653</v>
      </c>
      <c r="K141" s="104" t="s">
        <v>75</v>
      </c>
      <c r="L141" s="111"/>
      <c r="M141" s="111"/>
      <c r="N141" s="114"/>
      <c r="O141" s="104" t="s">
        <v>67</v>
      </c>
    </row>
    <row r="142" spans="1:15" s="107" customFormat="1" ht="33.75" customHeight="1">
      <c r="A142" s="117"/>
      <c r="B142" s="104" t="s">
        <v>654</v>
      </c>
      <c r="C142" s="104" t="s">
        <v>62</v>
      </c>
      <c r="D142" s="104" t="s">
        <v>655</v>
      </c>
      <c r="E142" s="104" t="s">
        <v>656</v>
      </c>
      <c r="F142" s="104" t="s">
        <v>656</v>
      </c>
      <c r="G142" s="104" t="s">
        <v>657</v>
      </c>
      <c r="H142" s="104" t="s">
        <v>73</v>
      </c>
      <c r="I142" s="104"/>
      <c r="J142" s="104" t="s">
        <v>658</v>
      </c>
      <c r="K142" s="104" t="s">
        <v>121</v>
      </c>
      <c r="L142" s="111"/>
      <c r="M142" s="111"/>
      <c r="N142" s="114"/>
      <c r="O142" s="104" t="s">
        <v>67</v>
      </c>
    </row>
    <row r="143" spans="1:15" s="107" customFormat="1" ht="33.75" customHeight="1">
      <c r="A143" s="117"/>
      <c r="B143" s="104" t="s">
        <v>659</v>
      </c>
      <c r="C143" s="104" t="s">
        <v>62</v>
      </c>
      <c r="D143" s="104" t="s">
        <v>64</v>
      </c>
      <c r="E143" s="104" t="s">
        <v>64</v>
      </c>
      <c r="F143" s="104" t="s">
        <v>64</v>
      </c>
      <c r="G143" s="104" t="s">
        <v>660</v>
      </c>
      <c r="H143" s="104" t="s">
        <v>66</v>
      </c>
      <c r="I143" s="104"/>
      <c r="J143" s="104" t="s">
        <v>67</v>
      </c>
      <c r="K143" s="104" t="s">
        <v>67</v>
      </c>
      <c r="L143" s="111"/>
      <c r="M143" s="111"/>
      <c r="N143" s="114"/>
      <c r="O143" s="104" t="s">
        <v>67</v>
      </c>
    </row>
    <row r="144" spans="1:15" s="107" customFormat="1" ht="33.75" customHeight="1">
      <c r="A144" s="117"/>
      <c r="B144" s="104" t="s">
        <v>661</v>
      </c>
      <c r="C144" s="104" t="s">
        <v>62</v>
      </c>
      <c r="D144" s="104" t="s">
        <v>662</v>
      </c>
      <c r="E144" s="104" t="s">
        <v>4580</v>
      </c>
      <c r="F144" s="104" t="s">
        <v>664</v>
      </c>
      <c r="G144" s="104" t="s">
        <v>665</v>
      </c>
      <c r="H144" s="104" t="s">
        <v>88</v>
      </c>
      <c r="I144" s="104" t="s">
        <v>360</v>
      </c>
      <c r="J144" s="104" t="s">
        <v>67</v>
      </c>
      <c r="K144" s="104" t="s">
        <v>121</v>
      </c>
      <c r="L144" s="111"/>
      <c r="M144" s="111"/>
      <c r="N144" s="114"/>
      <c r="O144" s="104" t="s">
        <v>67</v>
      </c>
    </row>
    <row r="145" spans="1:15" s="107" customFormat="1" ht="33.75" customHeight="1">
      <c r="A145" s="117"/>
      <c r="B145" s="104" t="s">
        <v>666</v>
      </c>
      <c r="C145" s="104" t="s">
        <v>62</v>
      </c>
      <c r="D145" s="104" t="s">
        <v>662</v>
      </c>
      <c r="E145" s="104" t="s">
        <v>4581</v>
      </c>
      <c r="F145" s="104" t="s">
        <v>668</v>
      </c>
      <c r="G145" s="104" t="s">
        <v>669</v>
      </c>
      <c r="H145" s="104" t="s">
        <v>88</v>
      </c>
      <c r="I145" s="104" t="s">
        <v>360</v>
      </c>
      <c r="J145" s="104" t="s">
        <v>67</v>
      </c>
      <c r="K145" s="104" t="s">
        <v>121</v>
      </c>
      <c r="L145" s="111"/>
      <c r="M145" s="111"/>
      <c r="N145" s="114"/>
      <c r="O145" s="104" t="s">
        <v>67</v>
      </c>
    </row>
    <row r="146" spans="1:15" s="107" customFormat="1" ht="33.75" customHeight="1">
      <c r="A146" s="117"/>
      <c r="B146" s="104" t="s">
        <v>670</v>
      </c>
      <c r="C146" s="104" t="s">
        <v>62</v>
      </c>
      <c r="D146" s="104" t="s">
        <v>662</v>
      </c>
      <c r="E146" s="104" t="s">
        <v>4573</v>
      </c>
      <c r="F146" s="104" t="s">
        <v>671</v>
      </c>
      <c r="G146" s="104" t="s">
        <v>672</v>
      </c>
      <c r="H146" s="104" t="s">
        <v>88</v>
      </c>
      <c r="I146" s="104" t="s">
        <v>360</v>
      </c>
      <c r="J146" s="104" t="s">
        <v>67</v>
      </c>
      <c r="K146" s="104" t="s">
        <v>121</v>
      </c>
      <c r="L146" s="111"/>
      <c r="M146" s="111"/>
      <c r="N146" s="114"/>
      <c r="O146" s="104" t="s">
        <v>67</v>
      </c>
    </row>
    <row r="147" spans="1:15" s="107" customFormat="1" ht="33.75" customHeight="1">
      <c r="A147" s="117"/>
      <c r="B147" s="104" t="s">
        <v>673</v>
      </c>
      <c r="C147" s="104" t="s">
        <v>62</v>
      </c>
      <c r="D147" s="104" t="s">
        <v>662</v>
      </c>
      <c r="E147" s="104" t="s">
        <v>4574</v>
      </c>
      <c r="F147" s="104" t="s">
        <v>674</v>
      </c>
      <c r="G147" s="104" t="s">
        <v>675</v>
      </c>
      <c r="H147" s="104" t="s">
        <v>88</v>
      </c>
      <c r="I147" s="104" t="s">
        <v>360</v>
      </c>
      <c r="J147" s="104" t="s">
        <v>67</v>
      </c>
      <c r="K147" s="104" t="s">
        <v>121</v>
      </c>
      <c r="L147" s="111"/>
      <c r="M147" s="111"/>
      <c r="N147" s="114"/>
      <c r="O147" s="104" t="s">
        <v>67</v>
      </c>
    </row>
    <row r="148" spans="1:15" s="107" customFormat="1" ht="33.75" customHeight="1">
      <c r="A148" s="117"/>
      <c r="B148" s="104" t="s">
        <v>676</v>
      </c>
      <c r="C148" s="104" t="s">
        <v>62</v>
      </c>
      <c r="D148" s="104" t="s">
        <v>662</v>
      </c>
      <c r="E148" s="104" t="s">
        <v>4575</v>
      </c>
      <c r="F148" s="104" t="s">
        <v>677</v>
      </c>
      <c r="G148" s="104" t="s">
        <v>678</v>
      </c>
      <c r="H148" s="104" t="s">
        <v>88</v>
      </c>
      <c r="I148" s="104" t="s">
        <v>360</v>
      </c>
      <c r="J148" s="104" t="s">
        <v>67</v>
      </c>
      <c r="K148" s="104" t="s">
        <v>121</v>
      </c>
      <c r="L148" s="111"/>
      <c r="M148" s="111"/>
      <c r="N148" s="114"/>
      <c r="O148" s="104" t="s">
        <v>67</v>
      </c>
    </row>
    <row r="149" spans="1:15" s="107" customFormat="1" ht="33.75" customHeight="1">
      <c r="A149" s="117"/>
      <c r="B149" s="104" t="s">
        <v>679</v>
      </c>
      <c r="C149" s="104" t="s">
        <v>62</v>
      </c>
      <c r="D149" s="104" t="s">
        <v>662</v>
      </c>
      <c r="E149" s="104" t="s">
        <v>4576</v>
      </c>
      <c r="F149" s="104" t="s">
        <v>680</v>
      </c>
      <c r="G149" s="104" t="s">
        <v>681</v>
      </c>
      <c r="H149" s="104" t="s">
        <v>88</v>
      </c>
      <c r="I149" s="104" t="s">
        <v>360</v>
      </c>
      <c r="J149" s="104" t="s">
        <v>67</v>
      </c>
      <c r="K149" s="104" t="s">
        <v>121</v>
      </c>
      <c r="L149" s="111"/>
      <c r="M149" s="111"/>
      <c r="N149" s="114"/>
      <c r="O149" s="104" t="s">
        <v>67</v>
      </c>
    </row>
    <row r="150" spans="1:15" s="107" customFormat="1" ht="33.75" customHeight="1">
      <c r="A150" s="117"/>
      <c r="B150" s="104" t="s">
        <v>682</v>
      </c>
      <c r="C150" s="104" t="s">
        <v>62</v>
      </c>
      <c r="D150" s="104" t="s">
        <v>662</v>
      </c>
      <c r="E150" s="104" t="s">
        <v>4582</v>
      </c>
      <c r="F150" s="104" t="s">
        <v>683</v>
      </c>
      <c r="G150" s="104" t="s">
        <v>684</v>
      </c>
      <c r="H150" s="104" t="s">
        <v>88</v>
      </c>
      <c r="I150" s="104" t="s">
        <v>360</v>
      </c>
      <c r="J150" s="104" t="s">
        <v>67</v>
      </c>
      <c r="K150" s="104" t="s">
        <v>121</v>
      </c>
      <c r="L150" s="111"/>
      <c r="M150" s="111"/>
      <c r="N150" s="114"/>
      <c r="O150" s="104" t="s">
        <v>67</v>
      </c>
    </row>
    <row r="151" spans="1:15" s="107" customFormat="1" ht="33.75" customHeight="1">
      <c r="A151" s="117"/>
      <c r="B151" s="104" t="s">
        <v>685</v>
      </c>
      <c r="C151" s="104" t="s">
        <v>62</v>
      </c>
      <c r="D151" s="104" t="s">
        <v>662</v>
      </c>
      <c r="E151" s="104" t="s">
        <v>4577</v>
      </c>
      <c r="F151" s="104" t="s">
        <v>686</v>
      </c>
      <c r="G151" s="104" t="s">
        <v>687</v>
      </c>
      <c r="H151" s="104" t="s">
        <v>88</v>
      </c>
      <c r="I151" s="104" t="s">
        <v>360</v>
      </c>
      <c r="J151" s="104" t="s">
        <v>67</v>
      </c>
      <c r="K151" s="104" t="s">
        <v>121</v>
      </c>
      <c r="L151" s="111"/>
      <c r="M151" s="111"/>
      <c r="N151" s="114"/>
      <c r="O151" s="104" t="s">
        <v>67</v>
      </c>
    </row>
    <row r="152" spans="1:15" s="107" customFormat="1" ht="33.75" customHeight="1">
      <c r="A152" s="117"/>
      <c r="B152" s="104" t="s">
        <v>688</v>
      </c>
      <c r="C152" s="104" t="s">
        <v>62</v>
      </c>
      <c r="D152" s="104" t="s">
        <v>662</v>
      </c>
      <c r="E152" s="104" t="s">
        <v>689</v>
      </c>
      <c r="F152" s="104" t="s">
        <v>690</v>
      </c>
      <c r="G152" s="104" t="s">
        <v>691</v>
      </c>
      <c r="H152" s="104" t="s">
        <v>88</v>
      </c>
      <c r="I152" s="104" t="s">
        <v>360</v>
      </c>
      <c r="J152" s="104" t="s">
        <v>67</v>
      </c>
      <c r="K152" s="104" t="s">
        <v>121</v>
      </c>
      <c r="L152" s="111"/>
      <c r="M152" s="111"/>
      <c r="N152" s="114"/>
      <c r="O152" s="104" t="s">
        <v>67</v>
      </c>
    </row>
    <row r="153" spans="1:15" s="107" customFormat="1" ht="33.75" customHeight="1">
      <c r="A153" s="117"/>
      <c r="B153" s="104" t="s">
        <v>692</v>
      </c>
      <c r="C153" s="104" t="s">
        <v>62</v>
      </c>
      <c r="D153" s="104" t="s">
        <v>662</v>
      </c>
      <c r="E153" s="104" t="s">
        <v>693</v>
      </c>
      <c r="F153" s="104" t="s">
        <v>694</v>
      </c>
      <c r="G153" s="104" t="s">
        <v>695</v>
      </c>
      <c r="H153" s="104" t="s">
        <v>88</v>
      </c>
      <c r="I153" s="104" t="s">
        <v>360</v>
      </c>
      <c r="J153" s="104" t="s">
        <v>67</v>
      </c>
      <c r="K153" s="104" t="s">
        <v>121</v>
      </c>
      <c r="L153" s="111"/>
      <c r="M153" s="111"/>
      <c r="N153" s="114"/>
      <c r="O153" s="104" t="s">
        <v>67</v>
      </c>
    </row>
    <row r="154" spans="1:15" s="107" customFormat="1" ht="33.75" customHeight="1">
      <c r="A154" s="117"/>
      <c r="B154" s="104" t="s">
        <v>696</v>
      </c>
      <c r="C154" s="104" t="s">
        <v>62</v>
      </c>
      <c r="D154" s="104" t="s">
        <v>662</v>
      </c>
      <c r="E154" s="104" t="s">
        <v>697</v>
      </c>
      <c r="F154" s="104" t="s">
        <v>698</v>
      </c>
      <c r="G154" s="104" t="s">
        <v>699</v>
      </c>
      <c r="H154" s="104" t="s">
        <v>88</v>
      </c>
      <c r="I154" s="104" t="s">
        <v>360</v>
      </c>
      <c r="J154" s="104" t="s">
        <v>67</v>
      </c>
      <c r="K154" s="104" t="s">
        <v>121</v>
      </c>
      <c r="L154" s="111"/>
      <c r="M154" s="111"/>
      <c r="N154" s="114"/>
      <c r="O154" s="104" t="s">
        <v>67</v>
      </c>
    </row>
    <row r="155" spans="1:15" s="107" customFormat="1" ht="33.75" customHeight="1">
      <c r="A155" s="117"/>
      <c r="B155" s="104" t="s">
        <v>700</v>
      </c>
      <c r="C155" s="104" t="s">
        <v>62</v>
      </c>
      <c r="D155" s="104" t="s">
        <v>655</v>
      </c>
      <c r="E155" s="104" t="s">
        <v>701</v>
      </c>
      <c r="F155" s="104" t="s">
        <v>702</v>
      </c>
      <c r="G155" s="104" t="s">
        <v>703</v>
      </c>
      <c r="H155" s="104" t="s">
        <v>73</v>
      </c>
      <c r="I155" s="104"/>
      <c r="J155" s="104" t="s">
        <v>704</v>
      </c>
      <c r="K155" s="104" t="s">
        <v>75</v>
      </c>
      <c r="L155" s="111"/>
      <c r="M155" s="111"/>
      <c r="N155" s="114"/>
      <c r="O155" s="104" t="s">
        <v>67</v>
      </c>
    </row>
    <row r="156" spans="1:15" s="107" customFormat="1" ht="33.75" customHeight="1">
      <c r="A156" s="117"/>
      <c r="B156" s="104" t="s">
        <v>705</v>
      </c>
      <c r="C156" s="104" t="s">
        <v>62</v>
      </c>
      <c r="D156" s="104" t="s">
        <v>655</v>
      </c>
      <c r="E156" s="104" t="s">
        <v>706</v>
      </c>
      <c r="F156" s="104" t="s">
        <v>707</v>
      </c>
      <c r="G156" s="104" t="s">
        <v>708</v>
      </c>
      <c r="H156" s="104" t="s">
        <v>130</v>
      </c>
      <c r="I156" s="104" t="s">
        <v>388</v>
      </c>
      <c r="J156" s="104" t="s">
        <v>709</v>
      </c>
      <c r="K156" s="104" t="s">
        <v>121</v>
      </c>
      <c r="L156" s="111"/>
      <c r="M156" s="111"/>
      <c r="N156" s="114"/>
      <c r="O156" s="104" t="s">
        <v>67</v>
      </c>
    </row>
    <row r="157" spans="1:15" s="107" customFormat="1" ht="33.75" customHeight="1">
      <c r="A157" s="117"/>
      <c r="B157" s="104" t="s">
        <v>710</v>
      </c>
      <c r="C157" s="104" t="s">
        <v>62</v>
      </c>
      <c r="D157" s="104" t="s">
        <v>655</v>
      </c>
      <c r="E157" s="104" t="s">
        <v>711</v>
      </c>
      <c r="F157" s="104" t="s">
        <v>712</v>
      </c>
      <c r="G157" s="104" t="s">
        <v>713</v>
      </c>
      <c r="H157" s="104" t="s">
        <v>88</v>
      </c>
      <c r="I157" s="104" t="s">
        <v>714</v>
      </c>
      <c r="J157" s="104" t="s">
        <v>67</v>
      </c>
      <c r="K157" s="104" t="s">
        <v>121</v>
      </c>
      <c r="L157" s="111"/>
      <c r="M157" s="111"/>
      <c r="N157" s="114"/>
      <c r="O157" s="104" t="s">
        <v>67</v>
      </c>
    </row>
    <row r="158" spans="1:15" s="107" customFormat="1" ht="33.75" customHeight="1">
      <c r="A158" s="117"/>
      <c r="B158" s="104" t="s">
        <v>715</v>
      </c>
      <c r="C158" s="104" t="s">
        <v>62</v>
      </c>
      <c r="D158" s="104" t="s">
        <v>655</v>
      </c>
      <c r="E158" s="104" t="s">
        <v>716</v>
      </c>
      <c r="F158" s="104" t="s">
        <v>717</v>
      </c>
      <c r="G158" s="104" t="s">
        <v>718</v>
      </c>
      <c r="H158" s="104" t="s">
        <v>130</v>
      </c>
      <c r="I158" s="104"/>
      <c r="J158" s="104" t="s">
        <v>719</v>
      </c>
      <c r="K158" s="104" t="s">
        <v>121</v>
      </c>
      <c r="L158" s="111"/>
      <c r="M158" s="111"/>
      <c r="N158" s="114"/>
      <c r="O158" s="104" t="s">
        <v>67</v>
      </c>
    </row>
    <row r="159" spans="1:15" s="107" customFormat="1" ht="33.75" customHeight="1">
      <c r="A159" s="117"/>
      <c r="B159" s="104" t="s">
        <v>720</v>
      </c>
      <c r="C159" s="104" t="s">
        <v>62</v>
      </c>
      <c r="D159" s="104" t="s">
        <v>655</v>
      </c>
      <c r="E159" s="104" t="s">
        <v>721</v>
      </c>
      <c r="F159" s="104" t="s">
        <v>722</v>
      </c>
      <c r="G159" s="104" t="s">
        <v>723</v>
      </c>
      <c r="H159" s="104" t="s">
        <v>88</v>
      </c>
      <c r="I159" s="104"/>
      <c r="J159" s="104" t="s">
        <v>67</v>
      </c>
      <c r="K159" s="104" t="s">
        <v>121</v>
      </c>
      <c r="L159" s="111"/>
      <c r="M159" s="111"/>
      <c r="N159" s="114"/>
      <c r="O159" s="104" t="s">
        <v>67</v>
      </c>
    </row>
    <row r="160" spans="1:15" s="107" customFormat="1" ht="116.25" customHeight="1">
      <c r="A160" s="117"/>
      <c r="B160" s="104" t="s">
        <v>724</v>
      </c>
      <c r="C160" s="104" t="s">
        <v>62</v>
      </c>
      <c r="D160" s="104" t="s">
        <v>655</v>
      </c>
      <c r="E160" s="104" t="s">
        <v>725</v>
      </c>
      <c r="F160" s="104" t="s">
        <v>726</v>
      </c>
      <c r="G160" s="104" t="s">
        <v>727</v>
      </c>
      <c r="H160" s="104" t="s">
        <v>130</v>
      </c>
      <c r="I160" s="104"/>
      <c r="J160" s="104" t="s">
        <v>728</v>
      </c>
      <c r="K160" s="104" t="s">
        <v>121</v>
      </c>
      <c r="L160" s="111"/>
      <c r="M160" s="111"/>
      <c r="N160" s="114"/>
      <c r="O160" s="104" t="s">
        <v>67</v>
      </c>
    </row>
    <row r="161" spans="1:15" s="107" customFormat="1" ht="33.75" customHeight="1">
      <c r="A161" s="117"/>
      <c r="B161" s="104" t="s">
        <v>729</v>
      </c>
      <c r="C161" s="104" t="s">
        <v>62</v>
      </c>
      <c r="D161" s="104" t="s">
        <v>655</v>
      </c>
      <c r="E161" s="104" t="s">
        <v>730</v>
      </c>
      <c r="F161" s="104" t="s">
        <v>731</v>
      </c>
      <c r="G161" s="104" t="s">
        <v>732</v>
      </c>
      <c r="H161" s="104" t="s">
        <v>88</v>
      </c>
      <c r="I161" s="104"/>
      <c r="J161" s="104" t="s">
        <v>67</v>
      </c>
      <c r="K161" s="104" t="s">
        <v>121</v>
      </c>
      <c r="L161" s="111"/>
      <c r="M161" s="111"/>
      <c r="N161" s="114"/>
      <c r="O161" s="104" t="s">
        <v>67</v>
      </c>
    </row>
    <row r="162" spans="1:15" s="107" customFormat="1" ht="33.75" customHeight="1">
      <c r="A162" s="117"/>
      <c r="B162" s="104" t="s">
        <v>733</v>
      </c>
      <c r="C162" s="104" t="s">
        <v>62</v>
      </c>
      <c r="D162" s="104" t="s">
        <v>655</v>
      </c>
      <c r="E162" s="104" t="s">
        <v>734</v>
      </c>
      <c r="F162" s="104" t="s">
        <v>735</v>
      </c>
      <c r="G162" s="104" t="s">
        <v>736</v>
      </c>
      <c r="H162" s="104" t="s">
        <v>88</v>
      </c>
      <c r="I162" s="104"/>
      <c r="J162" s="104" t="s">
        <v>67</v>
      </c>
      <c r="K162" s="104" t="s">
        <v>121</v>
      </c>
      <c r="L162" s="111"/>
      <c r="M162" s="111"/>
      <c r="N162" s="114"/>
      <c r="O162" s="104" t="s">
        <v>67</v>
      </c>
    </row>
    <row r="163" spans="1:15" s="107" customFormat="1" ht="33.75" customHeight="1">
      <c r="A163" s="117"/>
      <c r="B163" s="104" t="s">
        <v>737</v>
      </c>
      <c r="C163" s="104" t="s">
        <v>62</v>
      </c>
      <c r="D163" s="104" t="s">
        <v>655</v>
      </c>
      <c r="E163" s="104" t="s">
        <v>738</v>
      </c>
      <c r="F163" s="104" t="s">
        <v>739</v>
      </c>
      <c r="G163" s="104" t="s">
        <v>740</v>
      </c>
      <c r="H163" s="104" t="s">
        <v>130</v>
      </c>
      <c r="I163" s="104"/>
      <c r="J163" s="104" t="s">
        <v>741</v>
      </c>
      <c r="K163" s="104" t="s">
        <v>121</v>
      </c>
      <c r="L163" s="111"/>
      <c r="M163" s="111"/>
      <c r="N163" s="114"/>
      <c r="O163" s="104" t="s">
        <v>67</v>
      </c>
    </row>
    <row r="164" spans="1:15" s="107" customFormat="1" ht="33.75" customHeight="1">
      <c r="A164" s="118"/>
      <c r="B164" s="104" t="s">
        <v>742</v>
      </c>
      <c r="C164" s="104" t="s">
        <v>62</v>
      </c>
      <c r="D164" s="104" t="s">
        <v>655</v>
      </c>
      <c r="E164" s="104" t="s">
        <v>743</v>
      </c>
      <c r="F164" s="104" t="s">
        <v>744</v>
      </c>
      <c r="G164" s="104" t="s">
        <v>745</v>
      </c>
      <c r="H164" s="104" t="s">
        <v>88</v>
      </c>
      <c r="I164" s="104"/>
      <c r="J164" s="104" t="s">
        <v>67</v>
      </c>
      <c r="K164" s="104" t="s">
        <v>121</v>
      </c>
      <c r="L164" s="111"/>
      <c r="M164" s="111"/>
      <c r="N164" s="114"/>
      <c r="O164" s="104" t="s">
        <v>67</v>
      </c>
    </row>
    <row r="165" spans="1:15" s="107" customFormat="1" ht="33.75" customHeight="1">
      <c r="A165" s="116" t="s">
        <v>194</v>
      </c>
      <c r="B165" s="104" t="s">
        <v>746</v>
      </c>
      <c r="C165" s="104" t="s">
        <v>62</v>
      </c>
      <c r="D165" s="104" t="s">
        <v>747</v>
      </c>
      <c r="E165" s="104" t="s">
        <v>748</v>
      </c>
      <c r="F165" s="104" t="s">
        <v>749</v>
      </c>
      <c r="G165" s="104" t="s">
        <v>750</v>
      </c>
      <c r="H165" s="104" t="s">
        <v>73</v>
      </c>
      <c r="I165" s="104"/>
      <c r="J165" s="104" t="s">
        <v>751</v>
      </c>
      <c r="K165" s="104" t="s">
        <v>121</v>
      </c>
      <c r="L165" s="111"/>
      <c r="M165" s="111"/>
      <c r="N165" s="114"/>
      <c r="O165" s="104" t="s">
        <v>67</v>
      </c>
    </row>
    <row r="166" spans="1:15" s="107" customFormat="1" ht="33.75" customHeight="1">
      <c r="A166" s="117"/>
      <c r="B166" s="104" t="s">
        <v>752</v>
      </c>
      <c r="C166" s="104" t="s">
        <v>62</v>
      </c>
      <c r="D166" s="104" t="s">
        <v>747</v>
      </c>
      <c r="E166" s="104" t="s">
        <v>753</v>
      </c>
      <c r="F166" s="104" t="s">
        <v>754</v>
      </c>
      <c r="G166" s="104" t="s">
        <v>755</v>
      </c>
      <c r="H166" s="104" t="s">
        <v>130</v>
      </c>
      <c r="I166" s="104"/>
      <c r="J166" s="104" t="s">
        <v>756</v>
      </c>
      <c r="K166" s="104" t="s">
        <v>121</v>
      </c>
      <c r="L166" s="111"/>
      <c r="M166" s="111"/>
      <c r="N166" s="114"/>
      <c r="O166" s="104" t="s">
        <v>67</v>
      </c>
    </row>
    <row r="167" spans="1:15" s="107" customFormat="1" ht="33.75" customHeight="1">
      <c r="A167" s="117"/>
      <c r="B167" s="104" t="s">
        <v>757</v>
      </c>
      <c r="C167" s="104" t="s">
        <v>62</v>
      </c>
      <c r="D167" s="104" t="s">
        <v>747</v>
      </c>
      <c r="E167" s="104" t="s">
        <v>758</v>
      </c>
      <c r="F167" s="104" t="s">
        <v>759</v>
      </c>
      <c r="G167" s="104" t="s">
        <v>760</v>
      </c>
      <c r="H167" s="104" t="s">
        <v>73</v>
      </c>
      <c r="I167" s="104" t="s">
        <v>73</v>
      </c>
      <c r="J167" s="104" t="s">
        <v>152</v>
      </c>
      <c r="K167" s="104" t="s">
        <v>121</v>
      </c>
      <c r="L167" s="111"/>
      <c r="M167" s="111"/>
      <c r="N167" s="114"/>
      <c r="O167" s="104" t="s">
        <v>67</v>
      </c>
    </row>
    <row r="168" spans="1:15" s="107" customFormat="1" ht="33.75" customHeight="1">
      <c r="A168" s="117"/>
      <c r="B168" s="104" t="s">
        <v>761</v>
      </c>
      <c r="C168" s="104" t="s">
        <v>62</v>
      </c>
      <c r="D168" s="104" t="s">
        <v>747</v>
      </c>
      <c r="E168" s="104" t="s">
        <v>762</v>
      </c>
      <c r="F168" s="104" t="s">
        <v>763</v>
      </c>
      <c r="G168" s="104" t="s">
        <v>764</v>
      </c>
      <c r="H168" s="104" t="s">
        <v>130</v>
      </c>
      <c r="I168" s="104" t="s">
        <v>312</v>
      </c>
      <c r="J168" s="104" t="s">
        <v>765</v>
      </c>
      <c r="K168" s="104" t="s">
        <v>121</v>
      </c>
      <c r="L168" s="111"/>
      <c r="M168" s="111"/>
      <c r="N168" s="114"/>
      <c r="O168" s="104" t="s">
        <v>67</v>
      </c>
    </row>
    <row r="169" spans="1:15" s="107" customFormat="1" ht="33.75" customHeight="1">
      <c r="A169" s="117"/>
      <c r="B169" s="104" t="s">
        <v>766</v>
      </c>
      <c r="C169" s="104" t="s">
        <v>62</v>
      </c>
      <c r="D169" s="104" t="s">
        <v>747</v>
      </c>
      <c r="E169" s="104" t="s">
        <v>767</v>
      </c>
      <c r="F169" s="104" t="s">
        <v>768</v>
      </c>
      <c r="G169" s="104" t="s">
        <v>769</v>
      </c>
      <c r="H169" s="104" t="s">
        <v>73</v>
      </c>
      <c r="I169" s="104"/>
      <c r="J169" s="104" t="s">
        <v>770</v>
      </c>
      <c r="K169" s="104" t="s">
        <v>121</v>
      </c>
      <c r="L169" s="111"/>
      <c r="M169" s="111"/>
      <c r="N169" s="114"/>
      <c r="O169" s="104" t="s">
        <v>67</v>
      </c>
    </row>
    <row r="170" spans="1:15" s="107" customFormat="1" ht="33.75" customHeight="1">
      <c r="A170" s="117"/>
      <c r="B170" s="104" t="s">
        <v>771</v>
      </c>
      <c r="C170" s="104" t="s">
        <v>62</v>
      </c>
      <c r="D170" s="104" t="s">
        <v>747</v>
      </c>
      <c r="E170" s="104"/>
      <c r="F170" s="104" t="s">
        <v>772</v>
      </c>
      <c r="G170" s="104" t="s">
        <v>773</v>
      </c>
      <c r="H170" s="104" t="s">
        <v>73</v>
      </c>
      <c r="I170" s="104" t="s">
        <v>774</v>
      </c>
      <c r="J170" s="104" t="s">
        <v>775</v>
      </c>
      <c r="K170" s="104" t="s">
        <v>121</v>
      </c>
      <c r="L170" s="111"/>
      <c r="M170" s="111"/>
      <c r="N170" s="114"/>
      <c r="O170" s="104" t="s">
        <v>67</v>
      </c>
    </row>
    <row r="171" spans="1:15" s="107" customFormat="1" ht="33.75" customHeight="1">
      <c r="A171" s="118"/>
      <c r="B171" s="104" t="s">
        <v>776</v>
      </c>
      <c r="C171" s="104" t="s">
        <v>62</v>
      </c>
      <c r="D171" s="104" t="s">
        <v>64</v>
      </c>
      <c r="E171" s="104" t="s">
        <v>64</v>
      </c>
      <c r="F171" s="104" t="s">
        <v>64</v>
      </c>
      <c r="G171" s="104" t="s">
        <v>777</v>
      </c>
      <c r="H171" s="104" t="s">
        <v>66</v>
      </c>
      <c r="I171" s="104"/>
      <c r="J171" s="104" t="s">
        <v>67</v>
      </c>
      <c r="K171" s="104" t="s">
        <v>67</v>
      </c>
      <c r="L171" s="112"/>
      <c r="M171" s="112"/>
      <c r="N171" s="114"/>
      <c r="O171" s="104" t="s">
        <v>67</v>
      </c>
    </row>
    <row r="172" spans="1:15" ht="33.75" customHeight="1">
      <c r="L172" s="95"/>
      <c r="M172" s="95"/>
      <c r="N172" s="95"/>
      <c r="O172" s="95"/>
    </row>
    <row r="173" spans="1:15" ht="33.75" customHeight="1">
      <c r="L173" s="95"/>
      <c r="M173" s="95"/>
      <c r="N173" s="95"/>
      <c r="O173" s="95"/>
    </row>
    <row r="174" spans="1:15" ht="33.75" customHeight="1">
      <c r="L174" s="95"/>
      <c r="M174" s="95"/>
      <c r="N174" s="95"/>
      <c r="O174" s="95"/>
    </row>
    <row r="175" spans="1:15" ht="33.75" customHeight="1">
      <c r="L175" s="95"/>
      <c r="M175" s="95"/>
      <c r="N175" s="95"/>
      <c r="O175" s="95"/>
    </row>
    <row r="176" spans="1:15" ht="33.75" customHeight="1">
      <c r="L176" s="95"/>
      <c r="M176" s="95"/>
      <c r="N176" s="95"/>
      <c r="O176" s="95"/>
    </row>
    <row r="177" spans="12:15" ht="33.75" customHeight="1">
      <c r="L177" s="95"/>
      <c r="M177" s="95"/>
      <c r="N177" s="95"/>
      <c r="O177" s="95"/>
    </row>
    <row r="178" spans="12:15" ht="33.75" customHeight="1">
      <c r="L178" s="95"/>
      <c r="M178" s="95"/>
      <c r="N178" s="95"/>
      <c r="O178" s="95"/>
    </row>
    <row r="179" spans="12:15" ht="33.75" customHeight="1">
      <c r="L179" s="95"/>
      <c r="M179" s="95"/>
      <c r="N179" s="95"/>
      <c r="O179" s="95"/>
    </row>
    <row r="180" spans="12:15" ht="33.75" customHeight="1">
      <c r="L180" s="95"/>
      <c r="M180" s="95"/>
      <c r="N180" s="95"/>
      <c r="O180" s="95"/>
    </row>
    <row r="181" spans="12:15" ht="33.75" customHeight="1">
      <c r="L181" s="95"/>
      <c r="M181" s="95"/>
      <c r="N181" s="95"/>
      <c r="O181" s="95"/>
    </row>
    <row r="182" spans="12:15" ht="33.75" customHeight="1">
      <c r="L182" s="95"/>
      <c r="M182" s="95"/>
      <c r="N182" s="95"/>
      <c r="O182" s="95"/>
    </row>
    <row r="183" spans="12:15" ht="33.75" customHeight="1">
      <c r="L183" s="95"/>
      <c r="M183" s="95"/>
      <c r="N183" s="95"/>
      <c r="O183" s="95"/>
    </row>
    <row r="184" spans="12:15" ht="33.75" customHeight="1">
      <c r="L184" s="95"/>
      <c r="M184" s="95"/>
      <c r="N184" s="95"/>
      <c r="O184" s="95"/>
    </row>
    <row r="185" spans="12:15" ht="33.75" customHeight="1">
      <c r="L185" s="95"/>
      <c r="M185" s="95"/>
      <c r="N185" s="95"/>
      <c r="O185" s="95"/>
    </row>
    <row r="186" spans="12:15" ht="33.75" customHeight="1">
      <c r="L186" s="95"/>
      <c r="M186" s="95"/>
      <c r="N186" s="95"/>
      <c r="O186" s="95"/>
    </row>
    <row r="187" spans="12:15" ht="33.75" customHeight="1">
      <c r="L187" s="95"/>
      <c r="M187" s="95"/>
      <c r="N187" s="95"/>
      <c r="O187" s="95"/>
    </row>
    <row r="188" spans="12:15" ht="33.75" customHeight="1">
      <c r="L188" s="95"/>
      <c r="M188" s="95"/>
      <c r="N188" s="95"/>
      <c r="O188" s="95"/>
    </row>
    <row r="189" spans="12:15" ht="33.75" customHeight="1">
      <c r="L189" s="95"/>
      <c r="M189" s="95"/>
      <c r="N189" s="95"/>
      <c r="O189" s="95"/>
    </row>
    <row r="190" spans="12:15" ht="33.75" customHeight="1">
      <c r="L190" s="95"/>
      <c r="M190" s="95"/>
      <c r="N190" s="95"/>
      <c r="O190" s="95"/>
    </row>
    <row r="191" spans="12:15" ht="33.75" customHeight="1">
      <c r="L191" s="95"/>
      <c r="M191" s="95"/>
      <c r="N191" s="95"/>
      <c r="O191" s="95"/>
    </row>
    <row r="192" spans="12:15" ht="33.75" customHeight="1">
      <c r="L192" s="95"/>
      <c r="M192" s="95"/>
      <c r="N192" s="95"/>
      <c r="O192" s="95"/>
    </row>
    <row r="193" spans="12:15" ht="33.75" customHeight="1">
      <c r="L193" s="95"/>
      <c r="M193" s="95"/>
      <c r="N193" s="95"/>
      <c r="O193" s="95"/>
    </row>
    <row r="194" spans="12:15" ht="33.75" customHeight="1">
      <c r="L194" s="95"/>
      <c r="M194" s="95"/>
      <c r="N194" s="95"/>
      <c r="O194" s="95"/>
    </row>
    <row r="195" spans="12:15" ht="33.75" customHeight="1">
      <c r="L195" s="95"/>
      <c r="M195" s="95"/>
      <c r="N195" s="95"/>
      <c r="O195" s="95"/>
    </row>
    <row r="196" spans="12:15" ht="33.75" customHeight="1">
      <c r="L196" s="95"/>
      <c r="M196" s="95"/>
      <c r="N196" s="95"/>
      <c r="O196" s="95"/>
    </row>
    <row r="197" spans="12:15" ht="33.75" customHeight="1">
      <c r="L197" s="95"/>
      <c r="M197" s="95"/>
      <c r="N197" s="95"/>
      <c r="O197" s="95"/>
    </row>
    <row r="198" spans="12:15" ht="33.75" customHeight="1">
      <c r="L198" s="95"/>
      <c r="M198" s="95"/>
      <c r="N198" s="95"/>
      <c r="O198" s="95"/>
    </row>
    <row r="199" spans="12:15" ht="33.75" customHeight="1">
      <c r="L199" s="95"/>
      <c r="M199" s="95"/>
      <c r="N199" s="95"/>
      <c r="O199" s="95"/>
    </row>
    <row r="200" spans="12:15" ht="33.75" customHeight="1">
      <c r="L200" s="95"/>
      <c r="M200" s="95"/>
      <c r="N200" s="95"/>
      <c r="O200" s="95"/>
    </row>
    <row r="201" spans="12:15" ht="33.75" customHeight="1">
      <c r="L201" s="95"/>
      <c r="M201" s="95"/>
      <c r="N201" s="95"/>
      <c r="O201" s="95"/>
    </row>
    <row r="202" spans="12:15" ht="33.75" customHeight="1">
      <c r="L202" s="95"/>
      <c r="M202" s="95"/>
      <c r="N202" s="95"/>
      <c r="O202" s="95"/>
    </row>
    <row r="203" spans="12:15" ht="33.75" customHeight="1">
      <c r="L203" s="95"/>
      <c r="M203" s="95"/>
      <c r="N203" s="95"/>
      <c r="O203" s="95"/>
    </row>
    <row r="204" spans="12:15" ht="33.75" customHeight="1">
      <c r="L204" s="95"/>
      <c r="M204" s="95"/>
      <c r="N204" s="95"/>
      <c r="O204" s="95"/>
    </row>
    <row r="205" spans="12:15" ht="33.75" customHeight="1">
      <c r="L205" s="95"/>
      <c r="M205" s="95"/>
      <c r="N205" s="95"/>
      <c r="O205" s="95"/>
    </row>
    <row r="206" spans="12:15" ht="33.75" customHeight="1">
      <c r="L206" s="95"/>
      <c r="M206" s="95"/>
      <c r="N206" s="95"/>
      <c r="O206" s="95"/>
    </row>
    <row r="207" spans="12:15" ht="33.75" customHeight="1">
      <c r="L207" s="95"/>
      <c r="M207" s="95"/>
      <c r="N207" s="95"/>
      <c r="O207" s="95"/>
    </row>
    <row r="208" spans="12:15" ht="33.75" customHeight="1">
      <c r="L208" s="95"/>
      <c r="M208" s="95"/>
      <c r="N208" s="95"/>
      <c r="O208" s="95"/>
    </row>
    <row r="209" spans="12:15" ht="33.75" customHeight="1">
      <c r="L209" s="95"/>
      <c r="M209" s="95"/>
      <c r="N209" s="95"/>
      <c r="O209" s="95"/>
    </row>
    <row r="210" spans="12:15" ht="33.75" customHeight="1">
      <c r="L210" s="95"/>
      <c r="M210" s="95"/>
      <c r="N210" s="95"/>
      <c r="O210" s="95"/>
    </row>
    <row r="211" spans="12:15" ht="33.75" customHeight="1">
      <c r="L211" s="95"/>
      <c r="M211" s="95"/>
      <c r="N211" s="95"/>
      <c r="O211" s="95"/>
    </row>
    <row r="212" spans="12:15" ht="33.75" customHeight="1">
      <c r="L212" s="95"/>
      <c r="M212" s="95"/>
      <c r="N212" s="95"/>
      <c r="O212" s="95"/>
    </row>
    <row r="213" spans="12:15" ht="33.75" customHeight="1">
      <c r="L213" s="95"/>
      <c r="M213" s="95"/>
      <c r="N213" s="95"/>
      <c r="O213" s="95"/>
    </row>
    <row r="214" spans="12:15" ht="33.75" customHeight="1">
      <c r="L214" s="95"/>
      <c r="M214" s="95"/>
      <c r="N214" s="95"/>
      <c r="O214" s="95"/>
    </row>
    <row r="215" spans="12:15" ht="33.75" customHeight="1">
      <c r="L215" s="95"/>
      <c r="M215" s="95"/>
      <c r="N215" s="95"/>
      <c r="O215" s="95"/>
    </row>
    <row r="216" spans="12:15" ht="33.75" customHeight="1">
      <c r="L216" s="95"/>
      <c r="M216" s="95"/>
      <c r="N216" s="95"/>
      <c r="O216" s="95"/>
    </row>
    <row r="217" spans="12:15" ht="33.75" customHeight="1">
      <c r="L217" s="95"/>
      <c r="M217" s="95"/>
      <c r="N217" s="95"/>
      <c r="O217" s="95"/>
    </row>
    <row r="218" spans="12:15" ht="33.75" customHeight="1">
      <c r="L218" s="95"/>
      <c r="M218" s="95"/>
      <c r="N218" s="95"/>
      <c r="O218" s="95"/>
    </row>
    <row r="219" spans="12:15" ht="33.75" customHeight="1">
      <c r="L219" s="95"/>
      <c r="M219" s="95"/>
      <c r="N219" s="95"/>
      <c r="O219" s="95"/>
    </row>
    <row r="220" spans="12:15" ht="33.75" customHeight="1">
      <c r="L220" s="95"/>
      <c r="M220" s="95"/>
      <c r="N220" s="95"/>
      <c r="O220" s="95"/>
    </row>
    <row r="221" spans="12:15" ht="33.75" customHeight="1">
      <c r="L221" s="95"/>
      <c r="M221" s="95"/>
      <c r="N221" s="95"/>
      <c r="O221" s="95"/>
    </row>
    <row r="222" spans="12:15" ht="33.75" customHeight="1">
      <c r="L222" s="95"/>
      <c r="M222" s="95"/>
      <c r="N222" s="95"/>
      <c r="O222" s="95"/>
    </row>
    <row r="223" spans="12:15" ht="33.75" customHeight="1">
      <c r="L223" s="95"/>
      <c r="M223" s="95"/>
      <c r="N223" s="95"/>
      <c r="O223" s="95"/>
    </row>
    <row r="224" spans="12:15" ht="33.75" customHeight="1">
      <c r="L224" s="95"/>
      <c r="M224" s="95"/>
      <c r="N224" s="95"/>
      <c r="O224" s="95"/>
    </row>
    <row r="225" spans="12:15" ht="33.75" customHeight="1">
      <c r="L225" s="95"/>
      <c r="M225" s="95"/>
      <c r="N225" s="95"/>
      <c r="O225" s="95"/>
    </row>
    <row r="226" spans="12:15" ht="33.75" customHeight="1">
      <c r="L226" s="95"/>
      <c r="M226" s="95"/>
      <c r="N226" s="95"/>
      <c r="O226" s="95"/>
    </row>
    <row r="227" spans="12:15" ht="33.75" customHeight="1">
      <c r="L227" s="95"/>
      <c r="M227" s="95"/>
      <c r="N227" s="95"/>
      <c r="O227" s="95"/>
    </row>
    <row r="228" spans="12:15" ht="33.75" customHeight="1">
      <c r="L228" s="95"/>
      <c r="M228" s="95"/>
      <c r="N228" s="95"/>
      <c r="O228" s="95"/>
    </row>
    <row r="229" spans="12:15" ht="33.75" customHeight="1">
      <c r="L229" s="95"/>
      <c r="M229" s="95"/>
      <c r="N229" s="95"/>
      <c r="O229" s="95"/>
    </row>
    <row r="230" spans="12:15" ht="33.75" customHeight="1">
      <c r="L230" s="95"/>
      <c r="M230" s="95"/>
      <c r="N230" s="95"/>
      <c r="O230" s="95"/>
    </row>
    <row r="231" spans="12:15" ht="33.75" customHeight="1">
      <c r="L231" s="95"/>
      <c r="M231" s="95"/>
      <c r="N231" s="95"/>
      <c r="O231" s="95"/>
    </row>
    <row r="232" spans="12:15" ht="33.75" customHeight="1">
      <c r="L232" s="95"/>
      <c r="M232" s="95"/>
      <c r="N232" s="95"/>
      <c r="O232" s="95"/>
    </row>
    <row r="233" spans="12:15" ht="33.75" customHeight="1">
      <c r="L233" s="95"/>
      <c r="M233" s="95"/>
      <c r="N233" s="95"/>
      <c r="O233" s="95"/>
    </row>
    <row r="234" spans="12:15" ht="33.75" customHeight="1">
      <c r="L234" s="95"/>
      <c r="M234" s="95"/>
      <c r="N234" s="95"/>
      <c r="O234" s="95"/>
    </row>
    <row r="235" spans="12:15" ht="33.75" customHeight="1">
      <c r="L235" s="95"/>
      <c r="M235" s="95"/>
      <c r="N235" s="95"/>
      <c r="O235" s="95"/>
    </row>
    <row r="236" spans="12:15" ht="33.75" customHeight="1">
      <c r="L236" s="95"/>
      <c r="M236" s="95"/>
      <c r="N236" s="95"/>
      <c r="O236" s="95"/>
    </row>
    <row r="237" spans="12:15" ht="33.75" customHeight="1">
      <c r="L237" s="95"/>
      <c r="M237" s="95"/>
      <c r="N237" s="95"/>
      <c r="O237" s="95"/>
    </row>
    <row r="238" spans="12:15" ht="33.75" customHeight="1">
      <c r="L238" s="95"/>
      <c r="M238" s="95"/>
      <c r="N238" s="95"/>
      <c r="O238" s="95"/>
    </row>
    <row r="239" spans="12:15" ht="33.75" customHeight="1">
      <c r="L239" s="95"/>
      <c r="M239" s="95"/>
      <c r="N239" s="95"/>
      <c r="O239" s="95"/>
    </row>
    <row r="240" spans="12:15" ht="33.75" customHeight="1">
      <c r="L240" s="95"/>
      <c r="M240" s="95"/>
      <c r="N240" s="95"/>
      <c r="O240" s="95"/>
    </row>
    <row r="241" spans="12:15" ht="33.75" customHeight="1">
      <c r="L241" s="95"/>
      <c r="M241" s="95"/>
      <c r="N241" s="95"/>
      <c r="O241" s="95"/>
    </row>
    <row r="242" spans="12:15" ht="33.75" customHeight="1">
      <c r="L242" s="95"/>
      <c r="M242" s="95"/>
      <c r="N242" s="95"/>
      <c r="O242" s="95"/>
    </row>
    <row r="243" spans="12:15" ht="33.75" customHeight="1">
      <c r="L243" s="95"/>
      <c r="M243" s="95"/>
      <c r="N243" s="95"/>
      <c r="O243" s="95"/>
    </row>
    <row r="244" spans="12:15" ht="33.75" customHeight="1">
      <c r="L244" s="95"/>
      <c r="M244" s="95"/>
      <c r="N244" s="95"/>
      <c r="O244" s="95"/>
    </row>
    <row r="245" spans="12:15" ht="33.75" customHeight="1">
      <c r="L245" s="95"/>
      <c r="M245" s="95"/>
      <c r="N245" s="95"/>
      <c r="O245" s="95"/>
    </row>
    <row r="246" spans="12:15" ht="33.75" customHeight="1">
      <c r="L246" s="95"/>
      <c r="M246" s="95"/>
      <c r="N246" s="95"/>
      <c r="O246" s="95"/>
    </row>
    <row r="247" spans="12:15" ht="33.75" customHeight="1">
      <c r="L247" s="95"/>
      <c r="M247" s="95"/>
      <c r="N247" s="95"/>
      <c r="O247" s="95"/>
    </row>
    <row r="248" spans="12:15" ht="33.75" customHeight="1">
      <c r="L248" s="95"/>
      <c r="M248" s="95"/>
      <c r="N248" s="95"/>
      <c r="O248" s="95"/>
    </row>
    <row r="249" spans="12:15" ht="33.75" customHeight="1">
      <c r="L249" s="95"/>
      <c r="M249" s="95"/>
      <c r="N249" s="95"/>
      <c r="O249" s="95"/>
    </row>
    <row r="250" spans="12:15" ht="33.75" customHeight="1">
      <c r="L250" s="95"/>
      <c r="M250" s="95"/>
      <c r="N250" s="95"/>
      <c r="O250" s="95"/>
    </row>
    <row r="251" spans="12:15" ht="33.75" customHeight="1">
      <c r="L251" s="95"/>
      <c r="M251" s="95"/>
      <c r="N251" s="95"/>
      <c r="O251" s="95"/>
    </row>
    <row r="252" spans="12:15" ht="33.75" customHeight="1">
      <c r="L252" s="95"/>
      <c r="M252" s="95"/>
      <c r="N252" s="95"/>
      <c r="O252" s="95"/>
    </row>
    <row r="253" spans="12:15" ht="33.75" customHeight="1">
      <c r="L253" s="95"/>
      <c r="M253" s="95"/>
      <c r="N253" s="95"/>
      <c r="O253" s="95"/>
    </row>
    <row r="254" spans="12:15" ht="33.75" customHeight="1">
      <c r="L254" s="95"/>
      <c r="M254" s="95"/>
      <c r="N254" s="95"/>
      <c r="O254" s="95"/>
    </row>
    <row r="255" spans="12:15" ht="33.75" customHeight="1">
      <c r="L255" s="95"/>
      <c r="M255" s="95"/>
      <c r="N255" s="95"/>
      <c r="O255" s="95"/>
    </row>
    <row r="256" spans="12:15" ht="33.75" customHeight="1">
      <c r="L256" s="95"/>
      <c r="M256" s="95"/>
      <c r="N256" s="95"/>
      <c r="O256" s="95"/>
    </row>
    <row r="257" spans="12:15" ht="33.75" customHeight="1">
      <c r="L257" s="95"/>
      <c r="M257" s="95"/>
      <c r="N257" s="95"/>
      <c r="O257" s="95"/>
    </row>
    <row r="258" spans="12:15" ht="33.75" customHeight="1">
      <c r="L258" s="95"/>
      <c r="M258" s="95"/>
      <c r="N258" s="95"/>
      <c r="O258" s="95"/>
    </row>
    <row r="259" spans="12:15" ht="33.75" customHeight="1">
      <c r="L259" s="95"/>
      <c r="M259" s="95"/>
      <c r="N259" s="95"/>
      <c r="O259" s="95"/>
    </row>
    <row r="260" spans="12:15" ht="33.75" customHeight="1">
      <c r="L260" s="95"/>
      <c r="M260" s="95"/>
      <c r="N260" s="95"/>
      <c r="O260" s="95"/>
    </row>
    <row r="261" spans="12:15" ht="33.75" customHeight="1">
      <c r="L261" s="95"/>
      <c r="M261" s="95"/>
      <c r="N261" s="95"/>
      <c r="O261" s="95"/>
    </row>
    <row r="262" spans="12:15" ht="33.75" customHeight="1">
      <c r="L262" s="95"/>
      <c r="M262" s="95"/>
      <c r="N262" s="95"/>
      <c r="O262" s="95"/>
    </row>
    <row r="263" spans="12:15" ht="33.75" customHeight="1">
      <c r="L263" s="95"/>
      <c r="M263" s="95"/>
      <c r="N263" s="95"/>
      <c r="O263" s="95"/>
    </row>
    <row r="264" spans="12:15" ht="33.75" customHeight="1">
      <c r="L264" s="95"/>
      <c r="M264" s="95"/>
      <c r="N264" s="95"/>
      <c r="O264" s="95"/>
    </row>
    <row r="265" spans="12:15" ht="33.75" customHeight="1">
      <c r="L265" s="95"/>
      <c r="M265" s="95"/>
      <c r="N265" s="95"/>
      <c r="O265" s="95"/>
    </row>
    <row r="266" spans="12:15" ht="33.75" customHeight="1">
      <c r="L266" s="95"/>
      <c r="M266" s="95"/>
      <c r="N266" s="95"/>
      <c r="O266" s="95"/>
    </row>
    <row r="267" spans="12:15" ht="33.75" customHeight="1">
      <c r="L267" s="95"/>
      <c r="M267" s="95"/>
      <c r="N267" s="95"/>
      <c r="O267" s="95"/>
    </row>
    <row r="268" spans="12:15" ht="33.75" customHeight="1">
      <c r="L268" s="95"/>
      <c r="M268" s="95"/>
      <c r="N268" s="95"/>
      <c r="O268" s="95"/>
    </row>
    <row r="269" spans="12:15" ht="33.75" customHeight="1">
      <c r="L269" s="95"/>
      <c r="M269" s="95"/>
      <c r="N269" s="95"/>
      <c r="O269" s="95"/>
    </row>
    <row r="270" spans="12:15" ht="33.75" customHeight="1">
      <c r="L270" s="95"/>
      <c r="M270" s="95"/>
      <c r="N270" s="95"/>
      <c r="O270" s="95"/>
    </row>
    <row r="271" spans="12:15" ht="33.75" customHeight="1">
      <c r="L271" s="95"/>
      <c r="M271" s="95"/>
      <c r="N271" s="95"/>
      <c r="O271" s="95"/>
    </row>
    <row r="272" spans="12:15" ht="33.75" customHeight="1">
      <c r="L272" s="95"/>
      <c r="M272" s="95"/>
      <c r="N272" s="95"/>
      <c r="O272" s="95"/>
    </row>
    <row r="273" spans="12:15" ht="33.75" customHeight="1">
      <c r="L273" s="95"/>
      <c r="M273" s="95"/>
      <c r="N273" s="95"/>
      <c r="O273" s="95"/>
    </row>
    <row r="274" spans="12:15" ht="33.75" customHeight="1">
      <c r="L274" s="95"/>
      <c r="M274" s="95"/>
      <c r="N274" s="95"/>
      <c r="O274" s="95"/>
    </row>
    <row r="275" spans="12:15" ht="33.75" customHeight="1">
      <c r="L275" s="95"/>
      <c r="M275" s="95"/>
      <c r="N275" s="95"/>
      <c r="O275" s="95"/>
    </row>
    <row r="276" spans="12:15" ht="33.75" customHeight="1">
      <c r="L276" s="95"/>
      <c r="M276" s="95"/>
      <c r="N276" s="95"/>
      <c r="O276" s="95"/>
    </row>
    <row r="277" spans="12:15" ht="33.75" customHeight="1">
      <c r="L277" s="95"/>
      <c r="M277" s="95"/>
      <c r="N277" s="95"/>
      <c r="O277" s="95"/>
    </row>
    <row r="278" spans="12:15" ht="33.75" customHeight="1">
      <c r="L278" s="95"/>
      <c r="M278" s="95"/>
      <c r="N278" s="95"/>
      <c r="O278" s="95"/>
    </row>
    <row r="279" spans="12:15" ht="33.75" customHeight="1">
      <c r="L279" s="95"/>
      <c r="M279" s="95"/>
      <c r="N279" s="95"/>
      <c r="O279" s="95"/>
    </row>
    <row r="280" spans="12:15" ht="33.75" customHeight="1">
      <c r="L280" s="95"/>
      <c r="M280" s="95"/>
      <c r="N280" s="95"/>
      <c r="O280" s="95"/>
    </row>
    <row r="281" spans="12:15" ht="33.75" customHeight="1">
      <c r="L281" s="95"/>
      <c r="M281" s="95"/>
      <c r="N281" s="95"/>
      <c r="O281" s="95"/>
    </row>
    <row r="282" spans="12:15" ht="33.75" customHeight="1">
      <c r="L282" s="95"/>
      <c r="M282" s="95"/>
      <c r="N282" s="95"/>
      <c r="O282" s="95"/>
    </row>
    <row r="283" spans="12:15" ht="33.75" customHeight="1">
      <c r="L283" s="95"/>
      <c r="M283" s="95"/>
      <c r="N283" s="95"/>
      <c r="O283" s="95"/>
    </row>
    <row r="284" spans="12:15" ht="33.75" customHeight="1">
      <c r="L284" s="95"/>
      <c r="M284" s="95"/>
      <c r="N284" s="95"/>
      <c r="O284" s="95"/>
    </row>
    <row r="285" spans="12:15" ht="33.75" customHeight="1">
      <c r="L285" s="95"/>
      <c r="M285" s="95"/>
      <c r="N285" s="95"/>
      <c r="O285" s="95"/>
    </row>
    <row r="286" spans="12:15" ht="33.75" customHeight="1">
      <c r="L286" s="95"/>
      <c r="M286" s="95"/>
      <c r="N286" s="95"/>
      <c r="O286" s="95"/>
    </row>
    <row r="287" spans="12:15" ht="33.75" customHeight="1">
      <c r="L287" s="95"/>
      <c r="M287" s="95"/>
      <c r="N287" s="95"/>
      <c r="O287" s="95"/>
    </row>
    <row r="288" spans="12:15" ht="33.75" customHeight="1">
      <c r="L288" s="95"/>
      <c r="M288" s="95"/>
      <c r="N288" s="95"/>
      <c r="O288" s="95"/>
    </row>
    <row r="289" spans="12:15" ht="33.75" customHeight="1">
      <c r="L289" s="95"/>
      <c r="M289" s="95"/>
      <c r="N289" s="95"/>
      <c r="O289" s="95"/>
    </row>
    <row r="290" spans="12:15" ht="33.75" customHeight="1">
      <c r="L290" s="95"/>
      <c r="M290" s="95"/>
      <c r="N290" s="95"/>
      <c r="O290" s="95"/>
    </row>
    <row r="291" spans="12:15" ht="33.75" customHeight="1">
      <c r="L291" s="95"/>
      <c r="M291" s="95"/>
      <c r="N291" s="95"/>
      <c r="O291" s="95"/>
    </row>
    <row r="292" spans="12:15" ht="33.75" customHeight="1">
      <c r="L292" s="95"/>
      <c r="M292" s="95"/>
      <c r="N292" s="95"/>
      <c r="O292" s="95"/>
    </row>
    <row r="293" spans="12:15" ht="33.75" customHeight="1">
      <c r="L293" s="95"/>
      <c r="M293" s="95"/>
      <c r="N293" s="95"/>
      <c r="O293" s="95"/>
    </row>
    <row r="294" spans="12:15" ht="33.75" customHeight="1">
      <c r="L294" s="95"/>
      <c r="M294" s="95"/>
      <c r="N294" s="95"/>
      <c r="O294" s="95"/>
    </row>
    <row r="295" spans="12:15" ht="33.75" customHeight="1">
      <c r="L295" s="95"/>
      <c r="M295" s="95"/>
      <c r="N295" s="95"/>
      <c r="O295" s="95"/>
    </row>
    <row r="296" spans="12:15" ht="33.75" customHeight="1">
      <c r="L296" s="95"/>
      <c r="M296" s="95"/>
      <c r="N296" s="95"/>
      <c r="O296" s="95"/>
    </row>
    <row r="297" spans="12:15" ht="33.75" customHeight="1">
      <c r="L297" s="95"/>
      <c r="M297" s="95"/>
      <c r="N297" s="95"/>
      <c r="O297" s="95"/>
    </row>
    <row r="298" spans="12:15" ht="33.75" customHeight="1">
      <c r="L298" s="95"/>
      <c r="M298" s="95"/>
      <c r="N298" s="95"/>
      <c r="O298" s="95"/>
    </row>
    <row r="299" spans="12:15" ht="33.75" customHeight="1">
      <c r="L299" s="95"/>
      <c r="M299" s="95"/>
      <c r="N299" s="95"/>
      <c r="O299" s="95"/>
    </row>
    <row r="300" spans="12:15" ht="33.75" customHeight="1">
      <c r="L300" s="95"/>
      <c r="M300" s="95"/>
      <c r="N300" s="95"/>
      <c r="O300" s="95"/>
    </row>
    <row r="301" spans="12:15" ht="33.75" customHeight="1">
      <c r="L301" s="95"/>
      <c r="M301" s="95"/>
      <c r="N301" s="95"/>
      <c r="O301" s="95"/>
    </row>
    <row r="302" spans="12:15" ht="33.75" customHeight="1">
      <c r="L302" s="95"/>
      <c r="M302" s="95"/>
      <c r="N302" s="95"/>
      <c r="O302" s="95"/>
    </row>
    <row r="303" spans="12:15" ht="33.75" customHeight="1">
      <c r="L303" s="95"/>
      <c r="M303" s="95"/>
      <c r="N303" s="95"/>
      <c r="O303" s="95"/>
    </row>
    <row r="304" spans="12:15" ht="33.75" customHeight="1">
      <c r="L304" s="95"/>
      <c r="M304" s="95"/>
      <c r="N304" s="95"/>
      <c r="O304" s="95"/>
    </row>
    <row r="305" spans="12:15" ht="33.75" customHeight="1">
      <c r="L305" s="95"/>
      <c r="M305" s="95"/>
      <c r="N305" s="95"/>
      <c r="O305" s="95"/>
    </row>
    <row r="306" spans="12:15" ht="33.75" customHeight="1">
      <c r="L306" s="95"/>
      <c r="M306" s="95"/>
      <c r="N306" s="95"/>
      <c r="O306" s="95"/>
    </row>
    <row r="307" spans="12:15" ht="33.75" customHeight="1">
      <c r="L307" s="95"/>
      <c r="M307" s="95"/>
      <c r="N307" s="95"/>
      <c r="O307" s="95"/>
    </row>
    <row r="308" spans="12:15" ht="33.75" customHeight="1">
      <c r="L308" s="95"/>
      <c r="M308" s="95"/>
      <c r="N308" s="95"/>
      <c r="O308" s="95"/>
    </row>
    <row r="309" spans="12:15" ht="33.75" customHeight="1">
      <c r="L309" s="95"/>
      <c r="M309" s="95"/>
      <c r="N309" s="95"/>
      <c r="O309" s="95"/>
    </row>
    <row r="310" spans="12:15" ht="33.75" customHeight="1">
      <c r="L310" s="95"/>
      <c r="M310" s="95"/>
      <c r="N310" s="95"/>
      <c r="O310" s="95"/>
    </row>
    <row r="311" spans="12:15" ht="33.75" customHeight="1">
      <c r="L311" s="95"/>
      <c r="M311" s="95"/>
      <c r="N311" s="95"/>
      <c r="O311" s="95"/>
    </row>
    <row r="312" spans="12:15" ht="33.75" customHeight="1">
      <c r="L312" s="95"/>
      <c r="M312" s="95"/>
      <c r="N312" s="95"/>
      <c r="O312" s="95"/>
    </row>
    <row r="313" spans="12:15" ht="33.75" customHeight="1">
      <c r="L313" s="95"/>
      <c r="M313" s="95"/>
      <c r="N313" s="95"/>
      <c r="O313" s="95"/>
    </row>
    <row r="314" spans="12:15" ht="33.75" customHeight="1">
      <c r="L314" s="95"/>
      <c r="M314" s="95"/>
      <c r="N314" s="95"/>
      <c r="O314" s="95"/>
    </row>
    <row r="315" spans="12:15" ht="33.75" customHeight="1">
      <c r="L315" s="95"/>
      <c r="M315" s="95"/>
      <c r="N315" s="95"/>
      <c r="O315" s="95"/>
    </row>
    <row r="316" spans="12:15" ht="33.75" customHeight="1">
      <c r="L316" s="95"/>
      <c r="M316" s="95"/>
      <c r="N316" s="95"/>
      <c r="O316" s="95"/>
    </row>
    <row r="317" spans="12:15" ht="33.75" customHeight="1">
      <c r="L317" s="95"/>
      <c r="M317" s="95"/>
      <c r="N317" s="95"/>
      <c r="O317" s="95"/>
    </row>
    <row r="318" spans="12:15" ht="33.75" customHeight="1">
      <c r="L318" s="95"/>
      <c r="M318" s="95"/>
      <c r="N318" s="95"/>
      <c r="O318" s="95"/>
    </row>
    <row r="319" spans="12:15" ht="33.75" customHeight="1">
      <c r="L319" s="95"/>
      <c r="M319" s="95"/>
      <c r="N319" s="95"/>
      <c r="O319" s="95"/>
    </row>
    <row r="320" spans="12:15" ht="33.75" customHeight="1">
      <c r="L320" s="95"/>
      <c r="M320" s="95"/>
      <c r="N320" s="95"/>
      <c r="O320" s="95"/>
    </row>
    <row r="321" spans="12:15" ht="33.75" customHeight="1">
      <c r="L321" s="95"/>
      <c r="M321" s="95"/>
      <c r="N321" s="95"/>
      <c r="O321" s="95"/>
    </row>
    <row r="322" spans="12:15" ht="33.75" customHeight="1">
      <c r="L322" s="95"/>
      <c r="M322" s="95"/>
      <c r="N322" s="95"/>
      <c r="O322" s="95"/>
    </row>
    <row r="323" spans="12:15" ht="33.75" customHeight="1">
      <c r="L323" s="95"/>
      <c r="M323" s="95"/>
      <c r="N323" s="95"/>
      <c r="O323" s="95"/>
    </row>
    <row r="324" spans="12:15" ht="33.75" customHeight="1">
      <c r="L324" s="95"/>
      <c r="M324" s="95"/>
      <c r="N324" s="95"/>
      <c r="O324" s="95"/>
    </row>
    <row r="325" spans="12:15" ht="33.75" customHeight="1">
      <c r="L325" s="95"/>
      <c r="M325" s="95"/>
      <c r="N325" s="95"/>
      <c r="O325" s="95"/>
    </row>
    <row r="326" spans="12:15" ht="33.75" customHeight="1">
      <c r="L326" s="95"/>
      <c r="M326" s="95"/>
      <c r="N326" s="95"/>
      <c r="O326" s="95"/>
    </row>
    <row r="327" spans="12:15" ht="33.75" customHeight="1">
      <c r="L327" s="95"/>
      <c r="M327" s="95"/>
      <c r="N327" s="95"/>
      <c r="O327" s="95"/>
    </row>
    <row r="328" spans="12:15" ht="33.75" customHeight="1">
      <c r="L328" s="95"/>
      <c r="M328" s="95"/>
      <c r="N328" s="95"/>
      <c r="O328" s="95"/>
    </row>
    <row r="329" spans="12:15" ht="33.75" customHeight="1">
      <c r="L329" s="95"/>
      <c r="M329" s="95"/>
      <c r="N329" s="95"/>
      <c r="O329" s="95"/>
    </row>
    <row r="330" spans="12:15" ht="33.75" customHeight="1">
      <c r="L330" s="95"/>
      <c r="M330" s="95"/>
      <c r="N330" s="95"/>
      <c r="O330" s="95"/>
    </row>
    <row r="331" spans="12:15" ht="33.75" customHeight="1">
      <c r="L331" s="95"/>
      <c r="M331" s="95"/>
      <c r="N331" s="95"/>
      <c r="O331" s="95"/>
    </row>
    <row r="332" spans="12:15" ht="33.75" customHeight="1">
      <c r="L332" s="95"/>
      <c r="M332" s="95"/>
      <c r="N332" s="95"/>
      <c r="O332" s="95"/>
    </row>
    <row r="333" spans="12:15" ht="33.75" customHeight="1">
      <c r="L333" s="95"/>
      <c r="M333" s="95"/>
      <c r="N333" s="95"/>
      <c r="O333" s="95"/>
    </row>
    <row r="334" spans="12:15" ht="33.75" customHeight="1">
      <c r="L334" s="95"/>
      <c r="M334" s="95"/>
      <c r="N334" s="95"/>
      <c r="O334" s="95"/>
    </row>
  </sheetData>
  <autoFilter ref="A1:O171" xr:uid="{00000000-0001-0000-0200-000000000000}"/>
  <customSheetViews>
    <customSheetView guid="{8E8CA59F-83A8-4250-822A-F328CD61483E}" filter="1" showAutoFilter="1">
      <pageMargins left="0" right="0" top="0" bottom="0" header="0" footer="0"/>
      <autoFilter ref="A1:K937" xr:uid="{D57E233D-6E30-4DE1-A88E-4B6EFB491D90}"/>
      <extLst>
        <ext uri="GoogleSheetsCustomDataVersion1">
          <go:sheetsCustomData xmlns:go="http://customooxmlschemas.google.com/" filterViewId="1336243294"/>
        </ext>
      </extLst>
    </customSheetView>
    <customSheetView guid="{FB18C804-70FE-4038-870F-C1D3435A6BF9}" filter="1" showAutoFilter="1">
      <pageMargins left="0" right="0" top="0" bottom="0" header="0" footer="0"/>
      <autoFilter ref="A1:L937" xr:uid="{4887A6B8-7A89-4D47-9D94-764A85092BF3}"/>
      <extLst>
        <ext uri="GoogleSheetsCustomDataVersion1">
          <go:sheetsCustomData xmlns:go="http://customooxmlschemas.google.com/" filterViewId="1990286779"/>
        </ext>
      </extLst>
    </customSheetView>
    <customSheetView guid="{B38CDB45-8C55-40CC-935E-70143E8C473D}" filter="1" showAutoFilter="1">
      <pageMargins left="0" right="0" top="0" bottom="0" header="0" footer="0"/>
      <autoFilter ref="A1:L937" xr:uid="{93831230-2019-4638-B465-2572DE73E399}">
        <filterColumn colId="10">
          <filters>
            <filter val="added"/>
            <filter val="Added this: Do you plan to enrol this child/young person for next year (2025/26)?"/>
            <filter val="changed"/>
          </filters>
        </filterColumn>
      </autoFilter>
      <extLst>
        <ext uri="GoogleSheetsCustomDataVersion1">
          <go:sheetsCustomData xmlns:go="http://customooxmlschemas.google.com/" filterViewId="2109592912"/>
        </ext>
      </extLst>
    </customSheetView>
    <customSheetView guid="{675D3046-98F5-4F2D-BA70-D9FDC1D65C7A}" filter="1" showAutoFilter="1">
      <pageMargins left="0" right="0" top="0" bottom="0" header="0" footer="0"/>
      <autoFilter ref="A1:L937" xr:uid="{03D28764-0318-486B-B162-E2CF9BFE5F08}">
        <filterColumn colId="10">
          <filters>
            <filter val="added"/>
            <filter val="Added this: Do you plan to enrol this child/young person for next year (2025/26)?"/>
            <filter val="changed"/>
          </filters>
        </filterColumn>
      </autoFilter>
      <extLst>
        <ext uri="GoogleSheetsCustomDataVersion1">
          <go:sheetsCustomData xmlns:go="http://customooxmlschemas.google.com/" filterViewId="347580412"/>
        </ext>
      </extLst>
    </customSheetView>
  </customSheetViews>
  <mergeCells count="12">
    <mergeCell ref="L2:L171"/>
    <mergeCell ref="M2:M171"/>
    <mergeCell ref="N2:N171"/>
    <mergeCell ref="A2:A13"/>
    <mergeCell ref="A165:A171"/>
    <mergeCell ref="A33:A60"/>
    <mergeCell ref="A113:A117"/>
    <mergeCell ref="A118:A129"/>
    <mergeCell ref="A130:A164"/>
    <mergeCell ref="A61:A82"/>
    <mergeCell ref="A14:A32"/>
    <mergeCell ref="A83:A112"/>
  </mergeCells>
  <conditionalFormatting sqref="B56">
    <cfRule type="duplicateValues" dxfId="3" priority="2"/>
  </conditionalFormatting>
  <conditionalFormatting sqref="B74">
    <cfRule type="duplicateValues" dxfId="2" priority="6"/>
  </conditionalFormatting>
  <conditionalFormatting sqref="B81">
    <cfRule type="duplicateValues" dxfId="1" priority="5"/>
  </conditionalFormatting>
  <conditionalFormatting sqref="B103:B106">
    <cfRule type="duplicateValues" dxfId="0" priority="1"/>
  </conditionalFormatting>
  <dataValidations disablePrompts="1" count="1">
    <dataValidation type="list" allowBlank="1" showErrorMessage="1" sqref="P153" xr:uid="{00000000-0002-0000-0200-000000000000}">
      <formula1>"Delete,Keep,Modify,New,Possibly delete"</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V924"/>
  <sheetViews>
    <sheetView workbookViewId="0">
      <pane ySplit="1" topLeftCell="A2" activePane="bottomLeft" state="frozen"/>
      <selection pane="bottomLeft" activeCell="B3" sqref="B3"/>
    </sheetView>
  </sheetViews>
  <sheetFormatPr defaultColWidth="14.44140625" defaultRowHeight="15" customHeight="1"/>
  <cols>
    <col min="1" max="1" width="44.88671875" customWidth="1"/>
    <col min="2" max="2" width="40.6640625" customWidth="1"/>
    <col min="3" max="3" width="49.44140625" customWidth="1"/>
    <col min="4" max="4" width="42" customWidth="1"/>
    <col min="5" max="5" width="16.109375" customWidth="1"/>
    <col min="6" max="6" width="54.5546875" customWidth="1"/>
    <col min="7" max="7" width="62.5546875" customWidth="1"/>
    <col min="8" max="8" width="26" hidden="1" customWidth="1"/>
    <col min="9" max="9" width="81.109375" customWidth="1"/>
  </cols>
  <sheetData>
    <row r="1" spans="1:15" ht="50.25" customHeight="1">
      <c r="A1" s="9" t="s">
        <v>2</v>
      </c>
      <c r="B1" s="9" t="s">
        <v>4</v>
      </c>
      <c r="C1" s="10" t="s">
        <v>778</v>
      </c>
      <c r="D1" s="10" t="s">
        <v>8</v>
      </c>
      <c r="E1" s="11" t="s">
        <v>779</v>
      </c>
      <c r="F1" s="11" t="s">
        <v>780</v>
      </c>
      <c r="G1" s="11" t="s">
        <v>55</v>
      </c>
      <c r="H1" s="11" t="s">
        <v>781</v>
      </c>
      <c r="I1" s="11" t="s">
        <v>782</v>
      </c>
      <c r="J1" s="8"/>
      <c r="K1" s="8"/>
      <c r="L1" s="8"/>
      <c r="M1" s="8"/>
      <c r="N1" s="8"/>
      <c r="O1" s="8"/>
    </row>
    <row r="2" spans="1:15" ht="71.25" customHeight="1">
      <c r="A2" s="13" t="s">
        <v>783</v>
      </c>
      <c r="B2" s="13" t="s">
        <v>126</v>
      </c>
      <c r="C2" s="14" t="s">
        <v>84</v>
      </c>
      <c r="D2" s="15" t="s">
        <v>127</v>
      </c>
      <c r="E2" s="1" t="s">
        <v>121</v>
      </c>
      <c r="F2" s="1" t="s">
        <v>784</v>
      </c>
      <c r="G2" s="1" t="s">
        <v>131</v>
      </c>
      <c r="H2" s="1"/>
      <c r="I2" s="1" t="s">
        <v>785</v>
      </c>
    </row>
    <row r="3" spans="1:15" ht="43.5" customHeight="1">
      <c r="A3" s="13" t="s">
        <v>786</v>
      </c>
      <c r="B3" s="13" t="s">
        <v>108</v>
      </c>
      <c r="C3" s="14" t="s">
        <v>84</v>
      </c>
      <c r="D3" s="14" t="s">
        <v>109</v>
      </c>
      <c r="E3" s="1" t="s">
        <v>121</v>
      </c>
      <c r="F3" s="1" t="s">
        <v>787</v>
      </c>
      <c r="G3" s="1" t="s">
        <v>112</v>
      </c>
      <c r="H3" s="1"/>
      <c r="I3" s="1"/>
    </row>
    <row r="4" spans="1:15" ht="61.5" customHeight="1">
      <c r="A4" s="13" t="s">
        <v>788</v>
      </c>
      <c r="B4" s="13" t="s">
        <v>113</v>
      </c>
      <c r="C4" s="13" t="s">
        <v>84</v>
      </c>
      <c r="D4" s="16" t="s">
        <v>85</v>
      </c>
      <c r="E4" s="1" t="s">
        <v>121</v>
      </c>
      <c r="F4" s="1" t="s">
        <v>115</v>
      </c>
      <c r="G4" s="1" t="s">
        <v>116</v>
      </c>
      <c r="H4" s="1"/>
      <c r="I4" s="1"/>
    </row>
    <row r="5" spans="1:15" ht="33.75" customHeight="1">
      <c r="A5" s="13" t="s">
        <v>789</v>
      </c>
      <c r="B5" s="13" t="s">
        <v>83</v>
      </c>
      <c r="C5" s="13" t="s">
        <v>84</v>
      </c>
      <c r="D5" s="16" t="s">
        <v>85</v>
      </c>
      <c r="E5" s="1" t="s">
        <v>121</v>
      </c>
      <c r="F5" s="1" t="s">
        <v>87</v>
      </c>
      <c r="G5" s="1" t="s">
        <v>790</v>
      </c>
      <c r="H5" s="1"/>
      <c r="I5" s="1"/>
    </row>
    <row r="6" spans="1:15" ht="33.75" customHeight="1">
      <c r="A6" s="13" t="s">
        <v>789</v>
      </c>
      <c r="B6" s="13" t="s">
        <v>117</v>
      </c>
      <c r="C6" s="14" t="s">
        <v>84</v>
      </c>
      <c r="D6" s="14" t="s">
        <v>118</v>
      </c>
      <c r="E6" s="1" t="s">
        <v>121</v>
      </c>
      <c r="F6" s="1" t="s">
        <v>791</v>
      </c>
      <c r="G6" s="1" t="s">
        <v>790</v>
      </c>
      <c r="H6" s="1"/>
      <c r="I6" s="1"/>
    </row>
    <row r="7" spans="1:15" ht="33.75" customHeight="1">
      <c r="A7" s="13" t="s">
        <v>789</v>
      </c>
      <c r="B7" s="13" t="s">
        <v>133</v>
      </c>
      <c r="C7" s="14" t="s">
        <v>84</v>
      </c>
      <c r="D7" s="14" t="s">
        <v>134</v>
      </c>
      <c r="E7" s="1" t="s">
        <v>132</v>
      </c>
      <c r="F7" s="1" t="s">
        <v>136</v>
      </c>
      <c r="G7" s="1" t="s">
        <v>790</v>
      </c>
      <c r="H7" s="1"/>
      <c r="I7" s="1"/>
      <c r="J7" s="17"/>
      <c r="K7" s="17"/>
      <c r="L7" s="17"/>
      <c r="M7" s="17"/>
      <c r="N7" s="17"/>
      <c r="O7" s="17"/>
    </row>
    <row r="8" spans="1:15" ht="33.75" customHeight="1">
      <c r="A8" s="18" t="s">
        <v>789</v>
      </c>
      <c r="B8" s="18" t="s">
        <v>138</v>
      </c>
      <c r="C8" s="18" t="s">
        <v>84</v>
      </c>
      <c r="D8" s="15" t="s">
        <v>792</v>
      </c>
      <c r="E8" s="15" t="s">
        <v>132</v>
      </c>
      <c r="F8" s="1" t="s">
        <v>141</v>
      </c>
      <c r="G8" s="1" t="s">
        <v>790</v>
      </c>
      <c r="H8" s="1"/>
      <c r="I8" s="1"/>
      <c r="J8" s="17"/>
      <c r="K8" s="17"/>
      <c r="L8" s="17"/>
      <c r="M8" s="17"/>
      <c r="N8" s="17"/>
      <c r="O8" s="17"/>
    </row>
    <row r="9" spans="1:15" ht="42.75" customHeight="1">
      <c r="A9" s="13" t="s">
        <v>788</v>
      </c>
      <c r="B9" s="13" t="s">
        <v>142</v>
      </c>
      <c r="C9" s="14" t="s">
        <v>84</v>
      </c>
      <c r="D9" s="14" t="s">
        <v>143</v>
      </c>
      <c r="E9" s="1" t="s">
        <v>132</v>
      </c>
      <c r="F9" s="1" t="s">
        <v>145</v>
      </c>
      <c r="G9" s="1" t="s">
        <v>116</v>
      </c>
      <c r="H9" s="1"/>
      <c r="I9" s="1"/>
      <c r="J9" s="17"/>
      <c r="K9" s="17"/>
      <c r="L9" s="17"/>
      <c r="M9" s="17"/>
      <c r="N9" s="17"/>
      <c r="O9" s="17"/>
    </row>
    <row r="10" spans="1:15" ht="62.25" customHeight="1">
      <c r="A10" s="13" t="s">
        <v>793</v>
      </c>
      <c r="B10" s="13" t="s">
        <v>148</v>
      </c>
      <c r="C10" s="18" t="s">
        <v>84</v>
      </c>
      <c r="D10" s="14" t="s">
        <v>149</v>
      </c>
      <c r="E10" s="1" t="s">
        <v>132</v>
      </c>
      <c r="F10" s="1" t="s">
        <v>794</v>
      </c>
      <c r="G10" s="1" t="s">
        <v>152</v>
      </c>
      <c r="H10" s="12"/>
      <c r="I10" s="12"/>
      <c r="J10" s="17"/>
      <c r="K10" s="17"/>
      <c r="L10" s="17"/>
      <c r="M10" s="17"/>
      <c r="N10" s="17"/>
      <c r="O10" s="17"/>
    </row>
    <row r="11" spans="1:15" ht="33.75" customHeight="1">
      <c r="A11" s="13" t="s">
        <v>789</v>
      </c>
      <c r="B11" s="13" t="s">
        <v>138</v>
      </c>
      <c r="C11" s="14" t="s">
        <v>84</v>
      </c>
      <c r="D11" s="14" t="s">
        <v>795</v>
      </c>
      <c r="E11" s="21" t="s">
        <v>132</v>
      </c>
      <c r="F11" s="1" t="s">
        <v>141</v>
      </c>
      <c r="G11" s="1" t="s">
        <v>790</v>
      </c>
      <c r="H11" s="19"/>
      <c r="I11" s="19"/>
      <c r="J11" s="17"/>
      <c r="K11" s="17"/>
      <c r="L11" s="17"/>
      <c r="M11" s="17"/>
      <c r="N11" s="17"/>
      <c r="O11" s="17"/>
    </row>
    <row r="12" spans="1:15" ht="66" customHeight="1">
      <c r="A12" s="13" t="s">
        <v>796</v>
      </c>
      <c r="B12" s="13" t="s">
        <v>153</v>
      </c>
      <c r="C12" s="14" t="s">
        <v>84</v>
      </c>
      <c r="D12" s="14" t="s">
        <v>154</v>
      </c>
      <c r="E12" s="1" t="s">
        <v>132</v>
      </c>
      <c r="F12" s="1" t="s">
        <v>156</v>
      </c>
      <c r="G12" s="1" t="s">
        <v>790</v>
      </c>
      <c r="H12" s="19"/>
      <c r="I12" s="19"/>
      <c r="J12" s="17"/>
      <c r="K12" s="17"/>
      <c r="L12" s="17"/>
      <c r="M12" s="17"/>
      <c r="N12" s="17"/>
      <c r="O12" s="17"/>
    </row>
    <row r="13" spans="1:15" ht="45.75" customHeight="1">
      <c r="A13" s="13" t="s">
        <v>797</v>
      </c>
      <c r="B13" s="13" t="s">
        <v>162</v>
      </c>
      <c r="C13" s="14" t="s">
        <v>159</v>
      </c>
      <c r="D13" s="16" t="s">
        <v>163</v>
      </c>
      <c r="E13" s="1" t="s">
        <v>132</v>
      </c>
      <c r="F13" s="1" t="s">
        <v>165</v>
      </c>
      <c r="G13" s="1" t="s">
        <v>798</v>
      </c>
      <c r="H13" s="1"/>
      <c r="I13" s="1"/>
      <c r="J13" s="17"/>
      <c r="K13" s="17"/>
      <c r="L13" s="17"/>
      <c r="M13" s="17"/>
      <c r="N13" s="17"/>
      <c r="O13" s="17"/>
    </row>
    <row r="14" spans="1:15" ht="47.25" customHeight="1">
      <c r="A14" s="18" t="s">
        <v>799</v>
      </c>
      <c r="B14" s="18" t="s">
        <v>168</v>
      </c>
      <c r="C14" s="18" t="s">
        <v>169</v>
      </c>
      <c r="D14" s="16" t="s">
        <v>170</v>
      </c>
      <c r="E14" s="15" t="s">
        <v>132</v>
      </c>
      <c r="F14" s="1" t="s">
        <v>172</v>
      </c>
      <c r="G14" s="1" t="s">
        <v>173</v>
      </c>
      <c r="H14" s="1"/>
      <c r="I14" s="1"/>
      <c r="J14" s="17"/>
      <c r="K14" s="17"/>
      <c r="L14" s="17"/>
      <c r="M14" s="17"/>
      <c r="N14" s="17"/>
      <c r="O14" s="17"/>
    </row>
    <row r="15" spans="1:15" ht="52.5" customHeight="1">
      <c r="A15" s="18" t="s">
        <v>799</v>
      </c>
      <c r="B15" s="18" t="s">
        <v>174</v>
      </c>
      <c r="C15" s="18" t="s">
        <v>169</v>
      </c>
      <c r="D15" s="16" t="s">
        <v>175</v>
      </c>
      <c r="E15" s="15" t="s">
        <v>132</v>
      </c>
      <c r="F15" s="1" t="s">
        <v>177</v>
      </c>
      <c r="G15" s="1" t="s">
        <v>173</v>
      </c>
      <c r="H15" s="1"/>
      <c r="I15" s="1"/>
      <c r="J15" s="17"/>
      <c r="K15" s="17"/>
      <c r="L15" s="17"/>
      <c r="M15" s="17"/>
      <c r="N15" s="17"/>
      <c r="O15" s="17"/>
    </row>
    <row r="16" spans="1:15" ht="33.75" customHeight="1">
      <c r="A16" s="18" t="s">
        <v>799</v>
      </c>
      <c r="B16" s="18" t="s">
        <v>178</v>
      </c>
      <c r="C16" s="18" t="s">
        <v>169</v>
      </c>
      <c r="D16" s="16" t="s">
        <v>179</v>
      </c>
      <c r="E16" s="15" t="s">
        <v>132</v>
      </c>
      <c r="F16" s="1" t="s">
        <v>181</v>
      </c>
      <c r="G16" s="1" t="s">
        <v>173</v>
      </c>
      <c r="H16" s="1"/>
      <c r="I16" s="1"/>
      <c r="J16" s="17"/>
      <c r="K16" s="17"/>
      <c r="L16" s="17"/>
      <c r="M16" s="17"/>
      <c r="N16" s="17"/>
      <c r="O16" s="17"/>
    </row>
    <row r="17" spans="1:15" ht="46.5" customHeight="1">
      <c r="A17" s="18" t="s">
        <v>799</v>
      </c>
      <c r="B17" s="18" t="s">
        <v>182</v>
      </c>
      <c r="C17" s="18" t="s">
        <v>169</v>
      </c>
      <c r="D17" s="16" t="s">
        <v>183</v>
      </c>
      <c r="E17" s="15" t="s">
        <v>132</v>
      </c>
      <c r="F17" s="1" t="s">
        <v>185</v>
      </c>
      <c r="G17" s="1" t="s">
        <v>173</v>
      </c>
      <c r="H17" s="1"/>
      <c r="I17" s="1"/>
      <c r="J17" s="17"/>
      <c r="K17" s="17"/>
      <c r="L17" s="17"/>
      <c r="M17" s="17"/>
      <c r="N17" s="17"/>
      <c r="O17" s="17"/>
    </row>
    <row r="18" spans="1:15" ht="33.75" customHeight="1">
      <c r="A18" s="18" t="s">
        <v>799</v>
      </c>
      <c r="B18" s="18" t="s">
        <v>186</v>
      </c>
      <c r="C18" s="18" t="s">
        <v>169</v>
      </c>
      <c r="D18" s="16" t="s">
        <v>187</v>
      </c>
      <c r="E18" s="15" t="s">
        <v>132</v>
      </c>
      <c r="F18" s="1" t="s">
        <v>189</v>
      </c>
      <c r="G18" s="1" t="s">
        <v>173</v>
      </c>
      <c r="H18" s="1"/>
      <c r="I18" s="1"/>
      <c r="J18" s="17"/>
      <c r="K18" s="17"/>
      <c r="L18" s="17"/>
      <c r="M18" s="17"/>
      <c r="N18" s="17"/>
      <c r="O18" s="17"/>
    </row>
    <row r="19" spans="1:15" ht="33.75" customHeight="1">
      <c r="A19" s="18" t="s">
        <v>799</v>
      </c>
      <c r="B19" s="18" t="s">
        <v>190</v>
      </c>
      <c r="C19" s="18" t="s">
        <v>169</v>
      </c>
      <c r="D19" s="16" t="s">
        <v>191</v>
      </c>
      <c r="E19" s="15" t="s">
        <v>132</v>
      </c>
      <c r="F19" s="1" t="s">
        <v>193</v>
      </c>
      <c r="G19" s="1" t="s">
        <v>173</v>
      </c>
      <c r="H19" s="1"/>
      <c r="I19" s="1"/>
      <c r="J19" s="17"/>
      <c r="K19" s="17"/>
      <c r="L19" s="17"/>
      <c r="M19" s="17"/>
      <c r="N19" s="17"/>
      <c r="O19" s="17"/>
    </row>
    <row r="20" spans="1:15" ht="51.75" customHeight="1">
      <c r="A20" s="13" t="s">
        <v>800</v>
      </c>
      <c r="B20" s="13" t="s">
        <v>195</v>
      </c>
      <c r="C20" s="14" t="s">
        <v>196</v>
      </c>
      <c r="D20" s="15" t="s">
        <v>197</v>
      </c>
      <c r="E20" s="1" t="s">
        <v>132</v>
      </c>
      <c r="F20" s="1" t="s">
        <v>801</v>
      </c>
      <c r="G20" s="1" t="s">
        <v>802</v>
      </c>
      <c r="H20" s="1"/>
      <c r="I20" s="1"/>
      <c r="J20" s="17"/>
      <c r="K20" s="17"/>
      <c r="L20" s="17"/>
      <c r="M20" s="17"/>
      <c r="N20" s="17"/>
      <c r="O20" s="17"/>
    </row>
    <row r="21" spans="1:15" ht="111" customHeight="1">
      <c r="A21" s="20" t="s">
        <v>803</v>
      </c>
      <c r="B21" s="20" t="s">
        <v>201</v>
      </c>
      <c r="C21" s="97" t="s">
        <v>196</v>
      </c>
      <c r="D21" s="97" t="s">
        <v>202</v>
      </c>
      <c r="E21" s="26" t="s">
        <v>132</v>
      </c>
      <c r="F21" s="26" t="s">
        <v>804</v>
      </c>
      <c r="G21" s="26" t="s">
        <v>805</v>
      </c>
      <c r="H21" s="21"/>
      <c r="I21" s="21"/>
      <c r="J21" s="17"/>
      <c r="K21" s="17"/>
      <c r="L21" s="17"/>
      <c r="M21" s="17"/>
      <c r="N21" s="17"/>
      <c r="O21" s="17"/>
    </row>
    <row r="22" spans="1:15" ht="104.25" customHeight="1">
      <c r="A22" s="20" t="s">
        <v>793</v>
      </c>
      <c r="B22" s="20" t="s">
        <v>806</v>
      </c>
      <c r="C22" s="97" t="s">
        <v>196</v>
      </c>
      <c r="D22" s="97" t="s">
        <v>807</v>
      </c>
      <c r="E22" s="26" t="s">
        <v>132</v>
      </c>
      <c r="F22" s="26" t="s">
        <v>808</v>
      </c>
      <c r="G22" s="26" t="s">
        <v>152</v>
      </c>
      <c r="H22" s="21"/>
      <c r="I22" s="21"/>
      <c r="J22" s="17"/>
      <c r="K22" s="17"/>
      <c r="L22" s="17"/>
      <c r="M22" s="17"/>
      <c r="N22" s="17"/>
      <c r="O22" s="17"/>
    </row>
    <row r="23" spans="1:15" ht="104.25" customHeight="1">
      <c r="A23" s="13" t="s">
        <v>793</v>
      </c>
      <c r="B23" s="13" t="s">
        <v>212</v>
      </c>
      <c r="C23" s="14" t="s">
        <v>196</v>
      </c>
      <c r="D23" s="14" t="s">
        <v>809</v>
      </c>
      <c r="E23" s="1" t="s">
        <v>132</v>
      </c>
      <c r="F23" s="22" t="s">
        <v>810</v>
      </c>
      <c r="G23" s="1" t="s">
        <v>152</v>
      </c>
      <c r="H23" s="21" t="s">
        <v>811</v>
      </c>
      <c r="I23" s="21"/>
      <c r="J23" s="17"/>
      <c r="K23" s="17"/>
      <c r="L23" s="17"/>
      <c r="M23" s="17"/>
      <c r="N23" s="17"/>
      <c r="O23" s="17"/>
    </row>
    <row r="24" spans="1:15" ht="172.8">
      <c r="A24" s="13" t="s">
        <v>812</v>
      </c>
      <c r="B24" s="14" t="s">
        <v>216</v>
      </c>
      <c r="C24" s="13" t="s">
        <v>196</v>
      </c>
      <c r="D24" s="14" t="s">
        <v>217</v>
      </c>
      <c r="E24" s="1" t="s">
        <v>132</v>
      </c>
      <c r="F24" s="1" t="s">
        <v>813</v>
      </c>
      <c r="G24" s="1" t="s">
        <v>220</v>
      </c>
      <c r="H24" s="12"/>
      <c r="I24" s="12"/>
      <c r="J24" s="17"/>
      <c r="K24" s="17"/>
      <c r="L24" s="17"/>
      <c r="M24" s="17"/>
      <c r="N24" s="17"/>
      <c r="O24" s="17"/>
    </row>
    <row r="25" spans="1:15" ht="72">
      <c r="A25" s="20" t="s">
        <v>814</v>
      </c>
      <c r="B25" s="97" t="s">
        <v>221</v>
      </c>
      <c r="C25" s="97" t="s">
        <v>196</v>
      </c>
      <c r="D25" s="97" t="s">
        <v>222</v>
      </c>
      <c r="E25" s="26" t="s">
        <v>132</v>
      </c>
      <c r="F25" s="26" t="s">
        <v>815</v>
      </c>
      <c r="G25" s="26" t="s">
        <v>816</v>
      </c>
      <c r="H25" s="1"/>
      <c r="I25" s="1"/>
      <c r="J25" s="17"/>
      <c r="K25" s="17"/>
      <c r="L25" s="17"/>
      <c r="M25" s="17"/>
      <c r="N25" s="17"/>
      <c r="O25" s="17"/>
    </row>
    <row r="26" spans="1:15" ht="102" customHeight="1">
      <c r="A26" s="13" t="s">
        <v>817</v>
      </c>
      <c r="B26" s="13" t="s">
        <v>226</v>
      </c>
      <c r="C26" s="14" t="s">
        <v>196</v>
      </c>
      <c r="D26" s="14" t="s">
        <v>227</v>
      </c>
      <c r="E26" s="1" t="s">
        <v>132</v>
      </c>
      <c r="F26" s="1" t="s">
        <v>229</v>
      </c>
      <c r="G26" s="1" t="s">
        <v>231</v>
      </c>
      <c r="H26" s="1"/>
      <c r="I26" s="1" t="s">
        <v>818</v>
      </c>
      <c r="J26" s="17"/>
      <c r="K26" s="17"/>
      <c r="L26" s="17"/>
      <c r="M26" s="17"/>
      <c r="N26" s="17"/>
      <c r="O26" s="17"/>
    </row>
    <row r="27" spans="1:15" ht="120" customHeight="1">
      <c r="A27" s="13" t="s">
        <v>819</v>
      </c>
      <c r="B27" s="13" t="s">
        <v>245</v>
      </c>
      <c r="C27" s="13" t="s">
        <v>196</v>
      </c>
      <c r="D27" s="14" t="s">
        <v>246</v>
      </c>
      <c r="E27" s="1" t="s">
        <v>132</v>
      </c>
      <c r="F27" s="1" t="s">
        <v>820</v>
      </c>
      <c r="G27" s="1" t="s">
        <v>249</v>
      </c>
      <c r="H27" s="12"/>
      <c r="I27" s="12"/>
      <c r="J27" s="17"/>
      <c r="K27" s="17"/>
      <c r="L27" s="17"/>
      <c r="M27" s="17"/>
      <c r="N27" s="17"/>
      <c r="O27" s="17"/>
    </row>
    <row r="28" spans="1:15" ht="49.5" customHeight="1">
      <c r="A28" s="13" t="s">
        <v>793</v>
      </c>
      <c r="B28" s="13" t="s">
        <v>250</v>
      </c>
      <c r="C28" s="14" t="s">
        <v>251</v>
      </c>
      <c r="D28" s="16" t="s">
        <v>252</v>
      </c>
      <c r="E28" s="1" t="s">
        <v>132</v>
      </c>
      <c r="F28" s="1" t="s">
        <v>821</v>
      </c>
      <c r="G28" s="1" t="s">
        <v>152</v>
      </c>
      <c r="H28" s="1"/>
      <c r="I28" s="1"/>
      <c r="J28" s="17"/>
      <c r="K28" s="17"/>
      <c r="L28" s="17"/>
      <c r="M28" s="17"/>
      <c r="N28" s="17"/>
      <c r="O28" s="17"/>
    </row>
    <row r="29" spans="1:15" ht="33.75" customHeight="1">
      <c r="A29" s="13" t="s">
        <v>793</v>
      </c>
      <c r="B29" s="13" t="s">
        <v>255</v>
      </c>
      <c r="C29" s="14" t="s">
        <v>251</v>
      </c>
      <c r="D29" s="15" t="s">
        <v>256</v>
      </c>
      <c r="E29" s="1" t="s">
        <v>132</v>
      </c>
      <c r="F29" s="1" t="s">
        <v>822</v>
      </c>
      <c r="G29" s="1" t="s">
        <v>152</v>
      </c>
      <c r="H29" s="1"/>
      <c r="I29" s="1"/>
      <c r="J29" s="17"/>
      <c r="K29" s="17"/>
      <c r="L29" s="17"/>
      <c r="M29" s="17"/>
      <c r="N29" s="17"/>
      <c r="O29" s="17"/>
    </row>
    <row r="30" spans="1:15" ht="33.75" customHeight="1">
      <c r="A30" s="13" t="s">
        <v>823</v>
      </c>
      <c r="B30" s="13" t="s">
        <v>259</v>
      </c>
      <c r="C30" s="14" t="s">
        <v>251</v>
      </c>
      <c r="D30" s="14" t="s">
        <v>260</v>
      </c>
      <c r="E30" s="1" t="s">
        <v>132</v>
      </c>
      <c r="F30" s="1" t="s">
        <v>262</v>
      </c>
      <c r="G30" s="1" t="s">
        <v>824</v>
      </c>
      <c r="H30" s="1"/>
      <c r="I30" s="1"/>
      <c r="J30" s="17"/>
      <c r="K30" s="17"/>
      <c r="L30" s="17"/>
      <c r="M30" s="17"/>
      <c r="N30" s="17"/>
      <c r="O30" s="17"/>
    </row>
    <row r="31" spans="1:15" ht="72">
      <c r="A31" s="13" t="s">
        <v>793</v>
      </c>
      <c r="B31" s="13" t="s">
        <v>825</v>
      </c>
      <c r="C31" s="14" t="s">
        <v>251</v>
      </c>
      <c r="D31" s="15" t="s">
        <v>826</v>
      </c>
      <c r="E31" s="1" t="s">
        <v>132</v>
      </c>
      <c r="F31" s="1" t="s">
        <v>827</v>
      </c>
      <c r="G31" s="1" t="s">
        <v>152</v>
      </c>
      <c r="H31" s="1"/>
      <c r="I31" s="1"/>
      <c r="J31" s="17"/>
      <c r="K31" s="17"/>
      <c r="L31" s="17"/>
      <c r="M31" s="17"/>
      <c r="N31" s="17"/>
      <c r="O31" s="17"/>
    </row>
    <row r="32" spans="1:15" ht="63.75" customHeight="1">
      <c r="A32" s="20" t="s">
        <v>793</v>
      </c>
      <c r="B32" s="20" t="s">
        <v>828</v>
      </c>
      <c r="C32" s="97" t="s">
        <v>251</v>
      </c>
      <c r="D32" s="97" t="s">
        <v>829</v>
      </c>
      <c r="E32" s="26" t="s">
        <v>132</v>
      </c>
      <c r="F32" s="26" t="s">
        <v>830</v>
      </c>
      <c r="G32" s="26" t="s">
        <v>831</v>
      </c>
      <c r="H32" s="1"/>
      <c r="I32" s="1"/>
      <c r="J32" s="17"/>
      <c r="K32" s="17"/>
      <c r="L32" s="17"/>
      <c r="M32" s="17"/>
      <c r="N32" s="17"/>
      <c r="O32" s="17"/>
    </row>
    <row r="33" spans="1:15" ht="63.75" customHeight="1">
      <c r="A33" s="13" t="s">
        <v>793</v>
      </c>
      <c r="B33" s="13" t="s">
        <v>291</v>
      </c>
      <c r="C33" s="14" t="s">
        <v>251</v>
      </c>
      <c r="D33" s="14" t="s">
        <v>292</v>
      </c>
      <c r="E33" s="1" t="s">
        <v>132</v>
      </c>
      <c r="F33" s="1" t="s">
        <v>294</v>
      </c>
      <c r="G33" s="1" t="s">
        <v>152</v>
      </c>
      <c r="H33" s="1"/>
      <c r="I33" s="1"/>
      <c r="J33" s="17"/>
      <c r="K33" s="17"/>
      <c r="L33" s="17"/>
      <c r="M33" s="17"/>
      <c r="N33" s="17"/>
      <c r="O33" s="17"/>
    </row>
    <row r="34" spans="1:15" ht="118.5" customHeight="1">
      <c r="A34" s="13" t="s">
        <v>793</v>
      </c>
      <c r="B34" s="13" t="s">
        <v>299</v>
      </c>
      <c r="C34" s="14" t="s">
        <v>300</v>
      </c>
      <c r="D34" s="23" t="s">
        <v>301</v>
      </c>
      <c r="E34" s="1" t="s">
        <v>132</v>
      </c>
      <c r="F34" s="1" t="s">
        <v>832</v>
      </c>
      <c r="G34" s="1" t="s">
        <v>152</v>
      </c>
      <c r="H34" s="1"/>
      <c r="I34" s="1"/>
      <c r="J34" s="17"/>
      <c r="K34" s="17"/>
      <c r="L34" s="17"/>
      <c r="M34" s="17"/>
      <c r="N34" s="17"/>
      <c r="O34" s="17"/>
    </row>
    <row r="35" spans="1:15" ht="65.25" customHeight="1">
      <c r="A35" s="13" t="s">
        <v>793</v>
      </c>
      <c r="B35" s="13" t="s">
        <v>304</v>
      </c>
      <c r="C35" s="14" t="s">
        <v>300</v>
      </c>
      <c r="D35" s="14" t="s">
        <v>305</v>
      </c>
      <c r="E35" s="1" t="s">
        <v>132</v>
      </c>
      <c r="F35" s="1" t="s">
        <v>307</v>
      </c>
      <c r="G35" s="1" t="s">
        <v>152</v>
      </c>
      <c r="J35" s="17"/>
      <c r="K35" s="17"/>
      <c r="L35" s="17"/>
      <c r="M35" s="17"/>
      <c r="N35" s="17"/>
      <c r="O35" s="17"/>
    </row>
    <row r="36" spans="1:15" ht="194.25" customHeight="1">
      <c r="A36" s="13" t="s">
        <v>833</v>
      </c>
      <c r="B36" s="13" t="s">
        <v>308</v>
      </c>
      <c r="C36" s="14" t="s">
        <v>300</v>
      </c>
      <c r="D36" s="14" t="s">
        <v>309</v>
      </c>
      <c r="E36" s="1" t="s">
        <v>132</v>
      </c>
      <c r="F36" s="1" t="s">
        <v>311</v>
      </c>
      <c r="G36" s="1" t="s">
        <v>313</v>
      </c>
      <c r="H36" s="1"/>
      <c r="I36" s="1"/>
      <c r="J36" s="17"/>
      <c r="K36" s="17"/>
      <c r="L36" s="17"/>
      <c r="M36" s="17"/>
      <c r="N36" s="17"/>
      <c r="O36" s="17"/>
    </row>
    <row r="37" spans="1:15" ht="78" customHeight="1">
      <c r="A37" s="13" t="s">
        <v>834</v>
      </c>
      <c r="B37" s="13" t="s">
        <v>314</v>
      </c>
      <c r="C37" s="14" t="s">
        <v>300</v>
      </c>
      <c r="D37" s="14" t="s">
        <v>315</v>
      </c>
      <c r="E37" s="1" t="s">
        <v>132</v>
      </c>
      <c r="F37" s="1" t="s">
        <v>317</v>
      </c>
      <c r="G37" s="1" t="s">
        <v>318</v>
      </c>
      <c r="H37" s="1"/>
      <c r="I37" s="1"/>
      <c r="J37" s="17"/>
      <c r="K37" s="17"/>
      <c r="L37" s="17"/>
      <c r="M37" s="17"/>
      <c r="N37" s="17"/>
      <c r="O37" s="17"/>
    </row>
    <row r="38" spans="1:15" ht="158.4">
      <c r="A38" s="13" t="s">
        <v>835</v>
      </c>
      <c r="B38" s="13" t="s">
        <v>320</v>
      </c>
      <c r="C38" s="13" t="s">
        <v>321</v>
      </c>
      <c r="D38" s="14" t="s">
        <v>322</v>
      </c>
      <c r="E38" s="1" t="s">
        <v>132</v>
      </c>
      <c r="F38" s="1" t="s">
        <v>324</v>
      </c>
      <c r="G38" s="1" t="s">
        <v>836</v>
      </c>
      <c r="H38" s="1" t="s">
        <v>837</v>
      </c>
      <c r="I38" s="1"/>
      <c r="J38" s="17"/>
      <c r="K38" s="17"/>
      <c r="L38" s="17"/>
      <c r="M38" s="17"/>
      <c r="N38" s="17"/>
      <c r="O38" s="17"/>
    </row>
    <row r="39" spans="1:15" ht="47.25" customHeight="1">
      <c r="A39" s="13" t="s">
        <v>793</v>
      </c>
      <c r="B39" s="13" t="s">
        <v>326</v>
      </c>
      <c r="C39" s="13" t="s">
        <v>321</v>
      </c>
      <c r="D39" s="14" t="s">
        <v>327</v>
      </c>
      <c r="E39" s="1" t="s">
        <v>132</v>
      </c>
      <c r="F39" s="1" t="s">
        <v>329</v>
      </c>
      <c r="G39" s="1" t="s">
        <v>152</v>
      </c>
      <c r="H39" s="1" t="s">
        <v>838</v>
      </c>
      <c r="I39" s="1"/>
      <c r="J39" s="17"/>
      <c r="K39" s="17"/>
      <c r="L39" s="17"/>
      <c r="M39" s="17"/>
      <c r="N39" s="17"/>
      <c r="O39" s="17"/>
    </row>
    <row r="40" spans="1:15" ht="57" customHeight="1">
      <c r="A40" s="13" t="s">
        <v>793</v>
      </c>
      <c r="B40" s="13" t="s">
        <v>330</v>
      </c>
      <c r="C40" s="13" t="s">
        <v>321</v>
      </c>
      <c r="D40" s="14" t="s">
        <v>327</v>
      </c>
      <c r="E40" s="1" t="s">
        <v>132</v>
      </c>
      <c r="F40" s="1" t="s">
        <v>332</v>
      </c>
      <c r="G40" s="1" t="s">
        <v>152</v>
      </c>
      <c r="H40" s="1" t="s">
        <v>839</v>
      </c>
      <c r="I40" s="1"/>
      <c r="J40" s="17"/>
      <c r="K40" s="17"/>
      <c r="L40" s="17"/>
      <c r="M40" s="17"/>
      <c r="N40" s="17"/>
      <c r="O40" s="17"/>
    </row>
    <row r="41" spans="1:15" ht="33.75" customHeight="1">
      <c r="A41" s="13" t="s">
        <v>793</v>
      </c>
      <c r="B41" s="13" t="s">
        <v>333</v>
      </c>
      <c r="C41" s="13" t="s">
        <v>321</v>
      </c>
      <c r="D41" s="14" t="s">
        <v>327</v>
      </c>
      <c r="E41" s="1" t="s">
        <v>132</v>
      </c>
      <c r="F41" s="1" t="s">
        <v>335</v>
      </c>
      <c r="G41" s="1" t="s">
        <v>152</v>
      </c>
      <c r="H41" s="1" t="s">
        <v>838</v>
      </c>
      <c r="I41" s="1"/>
      <c r="J41" s="17"/>
      <c r="K41" s="17"/>
      <c r="L41" s="17"/>
      <c r="M41" s="17"/>
      <c r="N41" s="17"/>
      <c r="O41" s="17"/>
    </row>
    <row r="42" spans="1:15" ht="65.25" customHeight="1">
      <c r="A42" s="13" t="s">
        <v>793</v>
      </c>
      <c r="B42" s="13" t="s">
        <v>336</v>
      </c>
      <c r="C42" s="13" t="s">
        <v>321</v>
      </c>
      <c r="D42" s="14" t="s">
        <v>327</v>
      </c>
      <c r="E42" s="1" t="s">
        <v>132</v>
      </c>
      <c r="F42" s="1" t="s">
        <v>840</v>
      </c>
      <c r="G42" s="1" t="s">
        <v>152</v>
      </c>
      <c r="H42" s="1" t="s">
        <v>838</v>
      </c>
      <c r="I42" s="1"/>
      <c r="J42" s="17"/>
      <c r="K42" s="17"/>
      <c r="L42" s="17"/>
      <c r="M42" s="17"/>
      <c r="N42" s="17"/>
      <c r="O42" s="17"/>
    </row>
    <row r="43" spans="1:15" ht="71.25" customHeight="1">
      <c r="A43" s="13" t="s">
        <v>793</v>
      </c>
      <c r="B43" s="13" t="s">
        <v>339</v>
      </c>
      <c r="C43" s="13" t="s">
        <v>321</v>
      </c>
      <c r="D43" s="14" t="s">
        <v>327</v>
      </c>
      <c r="E43" s="1" t="s">
        <v>132</v>
      </c>
      <c r="F43" s="1" t="s">
        <v>341</v>
      </c>
      <c r="G43" s="1" t="s">
        <v>152</v>
      </c>
      <c r="H43" s="1"/>
      <c r="I43" s="1"/>
      <c r="J43" s="17"/>
      <c r="K43" s="17"/>
      <c r="L43" s="17"/>
      <c r="M43" s="17"/>
      <c r="N43" s="17"/>
      <c r="O43" s="17"/>
    </row>
    <row r="44" spans="1:15" ht="94.5" customHeight="1">
      <c r="A44" s="20" t="s">
        <v>793</v>
      </c>
      <c r="B44" s="20" t="s">
        <v>342</v>
      </c>
      <c r="C44" s="20" t="s">
        <v>321</v>
      </c>
      <c r="D44" s="97" t="s">
        <v>327</v>
      </c>
      <c r="E44" s="26" t="s">
        <v>132</v>
      </c>
      <c r="F44" s="26" t="s">
        <v>344</v>
      </c>
      <c r="G44" s="26" t="s">
        <v>841</v>
      </c>
      <c r="H44" s="1" t="s">
        <v>842</v>
      </c>
      <c r="I44" s="1"/>
      <c r="J44" s="17"/>
      <c r="K44" s="17"/>
      <c r="L44" s="17"/>
      <c r="M44" s="17"/>
      <c r="N44" s="17"/>
      <c r="O44" s="17"/>
    </row>
    <row r="45" spans="1:15" ht="54" customHeight="1">
      <c r="A45" s="13" t="s">
        <v>793</v>
      </c>
      <c r="B45" s="13" t="s">
        <v>346</v>
      </c>
      <c r="C45" s="13" t="s">
        <v>321</v>
      </c>
      <c r="D45" s="14" t="s">
        <v>327</v>
      </c>
      <c r="E45" s="1" t="s">
        <v>132</v>
      </c>
      <c r="F45" s="1" t="s">
        <v>843</v>
      </c>
      <c r="G45" s="1" t="s">
        <v>152</v>
      </c>
      <c r="H45" s="1"/>
      <c r="I45" s="1"/>
      <c r="J45" s="17"/>
      <c r="K45" s="17"/>
      <c r="L45" s="17"/>
      <c r="M45" s="17"/>
      <c r="N45" s="17"/>
      <c r="O45" s="17"/>
    </row>
    <row r="46" spans="1:15" ht="119.25" customHeight="1">
      <c r="A46" s="13" t="s">
        <v>789</v>
      </c>
      <c r="B46" s="13" t="s">
        <v>349</v>
      </c>
      <c r="C46" s="13" t="s">
        <v>321</v>
      </c>
      <c r="D46" s="14" t="s">
        <v>350</v>
      </c>
      <c r="E46" s="1" t="s">
        <v>132</v>
      </c>
      <c r="F46" s="98" t="s">
        <v>352</v>
      </c>
      <c r="G46" s="1" t="s">
        <v>790</v>
      </c>
      <c r="H46" s="1"/>
      <c r="I46" s="1"/>
      <c r="J46" s="17"/>
      <c r="K46" s="17"/>
      <c r="L46" s="17"/>
      <c r="M46" s="17"/>
      <c r="N46" s="17"/>
      <c r="O46" s="17"/>
    </row>
    <row r="47" spans="1:15" ht="60.75" customHeight="1">
      <c r="A47" s="20" t="s">
        <v>789</v>
      </c>
      <c r="B47" s="20" t="s">
        <v>844</v>
      </c>
      <c r="C47" s="20" t="s">
        <v>321</v>
      </c>
      <c r="D47" s="97"/>
      <c r="E47" s="26" t="s">
        <v>132</v>
      </c>
      <c r="F47" s="26" t="s">
        <v>845</v>
      </c>
      <c r="G47" s="26" t="s">
        <v>356</v>
      </c>
      <c r="H47" s="1"/>
      <c r="I47" s="1"/>
      <c r="J47" s="17"/>
      <c r="K47" s="17"/>
      <c r="L47" s="17"/>
      <c r="M47" s="17"/>
      <c r="N47" s="17"/>
      <c r="O47" s="17"/>
    </row>
    <row r="48" spans="1:15" ht="51" customHeight="1">
      <c r="A48" s="20" t="s">
        <v>789</v>
      </c>
      <c r="B48" s="20" t="s">
        <v>846</v>
      </c>
      <c r="C48" s="20" t="s">
        <v>321</v>
      </c>
      <c r="D48" s="97"/>
      <c r="E48" s="26" t="s">
        <v>132</v>
      </c>
      <c r="F48" s="26" t="s">
        <v>359</v>
      </c>
      <c r="G48" s="26" t="s">
        <v>847</v>
      </c>
      <c r="H48" s="1" t="s">
        <v>848</v>
      </c>
      <c r="I48" s="1"/>
      <c r="J48" s="17"/>
      <c r="K48" s="17"/>
      <c r="L48" s="17"/>
      <c r="M48" s="17"/>
      <c r="N48" s="17"/>
      <c r="O48" s="17"/>
    </row>
    <row r="49" spans="1:15" ht="45.75" customHeight="1">
      <c r="A49" s="20" t="s">
        <v>789</v>
      </c>
      <c r="B49" s="20" t="s">
        <v>849</v>
      </c>
      <c r="C49" s="20" t="s">
        <v>321</v>
      </c>
      <c r="D49" s="97"/>
      <c r="E49" s="26" t="s">
        <v>132</v>
      </c>
      <c r="F49" s="26" t="s">
        <v>363</v>
      </c>
      <c r="G49" s="26" t="s">
        <v>847</v>
      </c>
      <c r="H49" s="1" t="s">
        <v>850</v>
      </c>
      <c r="I49" s="1"/>
      <c r="J49" s="17"/>
      <c r="K49" s="17"/>
      <c r="L49" s="17"/>
      <c r="M49" s="17"/>
      <c r="N49" s="17"/>
      <c r="O49" s="17"/>
    </row>
    <row r="50" spans="1:15" ht="111" customHeight="1">
      <c r="A50" s="13" t="s">
        <v>851</v>
      </c>
      <c r="B50" s="13" t="s">
        <v>364</v>
      </c>
      <c r="C50" s="13" t="s">
        <v>321</v>
      </c>
      <c r="D50" s="14" t="s">
        <v>365</v>
      </c>
      <c r="E50" s="1" t="s">
        <v>132</v>
      </c>
      <c r="F50" s="1" t="s">
        <v>852</v>
      </c>
      <c r="G50" s="98" t="s">
        <v>853</v>
      </c>
      <c r="H50" s="1" t="s">
        <v>854</v>
      </c>
      <c r="I50" s="1"/>
      <c r="J50" s="17"/>
      <c r="K50" s="17"/>
      <c r="L50" s="17"/>
      <c r="M50" s="17"/>
      <c r="N50" s="17"/>
      <c r="O50" s="17"/>
    </row>
    <row r="51" spans="1:15" ht="86.25" customHeight="1">
      <c r="A51" s="20" t="s">
        <v>855</v>
      </c>
      <c r="B51" s="20" t="s">
        <v>856</v>
      </c>
      <c r="C51" s="20" t="s">
        <v>321</v>
      </c>
      <c r="D51" s="97" t="s">
        <v>370</v>
      </c>
      <c r="E51" s="26" t="s">
        <v>132</v>
      </c>
      <c r="F51" s="26" t="s">
        <v>372</v>
      </c>
      <c r="G51" s="26" t="s">
        <v>857</v>
      </c>
      <c r="H51" s="1"/>
      <c r="I51" s="1"/>
      <c r="J51" s="17"/>
      <c r="K51" s="17"/>
      <c r="L51" s="17"/>
      <c r="M51" s="17"/>
      <c r="N51" s="17"/>
      <c r="O51" s="17"/>
    </row>
    <row r="52" spans="1:15" ht="33.75" customHeight="1">
      <c r="A52" s="13" t="s">
        <v>858</v>
      </c>
      <c r="B52" s="13" t="s">
        <v>374</v>
      </c>
      <c r="C52" s="13" t="s">
        <v>321</v>
      </c>
      <c r="D52" s="14" t="s">
        <v>375</v>
      </c>
      <c r="E52" s="1" t="s">
        <v>132</v>
      </c>
      <c r="F52" s="1" t="s">
        <v>859</v>
      </c>
      <c r="G52" s="1" t="s">
        <v>378</v>
      </c>
      <c r="H52" s="1"/>
      <c r="I52" s="1"/>
      <c r="J52" s="17"/>
      <c r="K52" s="17"/>
      <c r="L52" s="17"/>
      <c r="M52" s="17"/>
      <c r="N52" s="17"/>
      <c r="O52" s="17"/>
    </row>
    <row r="53" spans="1:15" ht="33.75" customHeight="1">
      <c r="A53" s="24" t="s">
        <v>860</v>
      </c>
      <c r="B53" s="24" t="s">
        <v>379</v>
      </c>
      <c r="C53" s="13" t="s">
        <v>321</v>
      </c>
      <c r="D53" s="14" t="s">
        <v>380</v>
      </c>
      <c r="E53" s="1" t="s">
        <v>132</v>
      </c>
      <c r="F53" s="1" t="s">
        <v>861</v>
      </c>
      <c r="G53" s="1" t="s">
        <v>383</v>
      </c>
      <c r="H53" s="25"/>
      <c r="I53" s="25"/>
      <c r="J53" s="17"/>
      <c r="K53" s="17"/>
      <c r="L53" s="17"/>
      <c r="M53" s="17"/>
      <c r="N53" s="17"/>
      <c r="O53" s="17"/>
    </row>
    <row r="54" spans="1:15" ht="180" customHeight="1">
      <c r="A54" s="13" t="s">
        <v>862</v>
      </c>
      <c r="B54" s="13" t="s">
        <v>384</v>
      </c>
      <c r="C54" s="13" t="s">
        <v>321</v>
      </c>
      <c r="D54" s="14" t="s">
        <v>385</v>
      </c>
      <c r="E54" s="1" t="s">
        <v>132</v>
      </c>
      <c r="F54" s="1" t="s">
        <v>863</v>
      </c>
      <c r="G54" s="1" t="s">
        <v>864</v>
      </c>
      <c r="H54" s="1"/>
      <c r="I54" s="1"/>
      <c r="J54" s="17"/>
      <c r="K54" s="17"/>
      <c r="L54" s="17"/>
      <c r="M54" s="17"/>
      <c r="N54" s="17"/>
      <c r="O54" s="17"/>
    </row>
    <row r="55" spans="1:15" ht="48" customHeight="1">
      <c r="A55" s="20" t="s">
        <v>865</v>
      </c>
      <c r="B55" s="20" t="s">
        <v>390</v>
      </c>
      <c r="C55" s="20" t="s">
        <v>321</v>
      </c>
      <c r="D55" s="97" t="s">
        <v>391</v>
      </c>
      <c r="E55" s="26" t="s">
        <v>132</v>
      </c>
      <c r="F55" s="26" t="s">
        <v>393</v>
      </c>
      <c r="G55" s="26" t="s">
        <v>866</v>
      </c>
      <c r="H55" s="1"/>
      <c r="I55" s="1"/>
      <c r="J55" s="17"/>
      <c r="K55" s="17"/>
      <c r="L55" s="17"/>
      <c r="M55" s="17"/>
      <c r="N55" s="17"/>
      <c r="O55" s="17"/>
    </row>
    <row r="56" spans="1:15" ht="33.75" customHeight="1">
      <c r="A56" s="13" t="s">
        <v>867</v>
      </c>
      <c r="B56" s="13" t="s">
        <v>395</v>
      </c>
      <c r="C56" s="13" t="s">
        <v>321</v>
      </c>
      <c r="D56" s="14" t="s">
        <v>396</v>
      </c>
      <c r="E56" s="1" t="s">
        <v>132</v>
      </c>
      <c r="F56" s="1" t="s">
        <v>398</v>
      </c>
      <c r="G56" s="1" t="s">
        <v>868</v>
      </c>
      <c r="H56" s="1"/>
      <c r="I56" s="1"/>
      <c r="J56" s="17"/>
      <c r="K56" s="17"/>
      <c r="L56" s="17"/>
      <c r="M56" s="17"/>
      <c r="N56" s="17"/>
      <c r="O56" s="17"/>
    </row>
    <row r="57" spans="1:15" ht="85.5" customHeight="1">
      <c r="A57" s="13" t="s">
        <v>851</v>
      </c>
      <c r="B57" s="13" t="s">
        <v>400</v>
      </c>
      <c r="C57" s="13" t="s">
        <v>321</v>
      </c>
      <c r="D57" s="14" t="s">
        <v>401</v>
      </c>
      <c r="E57" s="1" t="s">
        <v>132</v>
      </c>
      <c r="F57" s="1" t="s">
        <v>869</v>
      </c>
      <c r="G57" s="98" t="s">
        <v>853</v>
      </c>
      <c r="H57" s="1"/>
      <c r="I57" s="1"/>
      <c r="J57" s="17"/>
      <c r="K57" s="17"/>
      <c r="L57" s="17"/>
      <c r="M57" s="17"/>
      <c r="N57" s="17"/>
      <c r="O57" s="17"/>
    </row>
    <row r="58" spans="1:15" ht="84.75" customHeight="1">
      <c r="A58" s="20" t="s">
        <v>870</v>
      </c>
      <c r="B58" s="20" t="s">
        <v>871</v>
      </c>
      <c r="C58" s="20" t="s">
        <v>321</v>
      </c>
      <c r="D58" s="97" t="s">
        <v>405</v>
      </c>
      <c r="E58" s="26" t="s">
        <v>132</v>
      </c>
      <c r="F58" s="26" t="s">
        <v>872</v>
      </c>
      <c r="G58" s="26" t="s">
        <v>873</v>
      </c>
      <c r="H58" s="1"/>
      <c r="I58" s="1"/>
    </row>
    <row r="59" spans="1:15" ht="60" customHeight="1">
      <c r="A59" s="13" t="s">
        <v>874</v>
      </c>
      <c r="B59" s="13" t="s">
        <v>415</v>
      </c>
      <c r="C59" s="14" t="s">
        <v>410</v>
      </c>
      <c r="D59" s="14" t="s">
        <v>416</v>
      </c>
      <c r="E59" s="1" t="s">
        <v>121</v>
      </c>
      <c r="F59" s="1" t="s">
        <v>418</v>
      </c>
      <c r="G59" s="1" t="s">
        <v>875</v>
      </c>
      <c r="H59" s="1"/>
      <c r="I59" s="1"/>
    </row>
    <row r="60" spans="1:15" ht="66.75" customHeight="1">
      <c r="A60" s="13" t="s">
        <v>876</v>
      </c>
      <c r="B60" s="13" t="s">
        <v>421</v>
      </c>
      <c r="C60" s="14" t="s">
        <v>410</v>
      </c>
      <c r="D60" s="14" t="s">
        <v>422</v>
      </c>
      <c r="E60" s="1" t="s">
        <v>121</v>
      </c>
      <c r="F60" s="1" t="s">
        <v>877</v>
      </c>
      <c r="G60" s="1" t="s">
        <v>425</v>
      </c>
      <c r="H60" s="1"/>
      <c r="I60" s="1"/>
    </row>
    <row r="61" spans="1:15" ht="33.75" customHeight="1">
      <c r="A61" s="13" t="s">
        <v>878</v>
      </c>
      <c r="B61" s="13" t="s">
        <v>409</v>
      </c>
      <c r="C61" s="14" t="s">
        <v>410</v>
      </c>
      <c r="D61" s="14" t="s">
        <v>411</v>
      </c>
      <c r="E61" s="1" t="s">
        <v>121</v>
      </c>
      <c r="F61" s="1" t="s">
        <v>412</v>
      </c>
      <c r="G61" s="1" t="s">
        <v>414</v>
      </c>
      <c r="H61" s="1"/>
      <c r="I61" s="1"/>
    </row>
    <row r="62" spans="1:15" ht="71.25" customHeight="1">
      <c r="A62" s="13" t="s">
        <v>879</v>
      </c>
      <c r="B62" s="13" t="s">
        <v>426</v>
      </c>
      <c r="C62" s="14" t="s">
        <v>410</v>
      </c>
      <c r="D62" s="15" t="s">
        <v>427</v>
      </c>
      <c r="E62" s="1" t="s">
        <v>121</v>
      </c>
      <c r="F62" s="1" t="s">
        <v>428</v>
      </c>
      <c r="G62" s="1" t="s">
        <v>430</v>
      </c>
      <c r="H62" s="1"/>
      <c r="I62" s="1"/>
    </row>
    <row r="63" spans="1:15" ht="68.25" customHeight="1">
      <c r="A63" s="13" t="s">
        <v>789</v>
      </c>
      <c r="B63" s="13" t="s">
        <v>436</v>
      </c>
      <c r="C63" s="14" t="s">
        <v>410</v>
      </c>
      <c r="D63" s="14" t="s">
        <v>437</v>
      </c>
      <c r="E63" s="1" t="s">
        <v>121</v>
      </c>
      <c r="F63" s="1" t="s">
        <v>439</v>
      </c>
      <c r="G63" s="1" t="s">
        <v>790</v>
      </c>
      <c r="H63" s="1"/>
      <c r="I63" s="1"/>
    </row>
    <row r="64" spans="1:15" ht="51.75" customHeight="1">
      <c r="A64" s="13" t="s">
        <v>793</v>
      </c>
      <c r="B64" s="13" t="s">
        <v>450</v>
      </c>
      <c r="C64" s="13" t="s">
        <v>446</v>
      </c>
      <c r="D64" s="15" t="s">
        <v>451</v>
      </c>
      <c r="E64" s="1" t="s">
        <v>121</v>
      </c>
      <c r="F64" s="1" t="s">
        <v>453</v>
      </c>
      <c r="G64" s="1" t="s">
        <v>152</v>
      </c>
      <c r="H64" s="1"/>
      <c r="I64" s="1"/>
    </row>
    <row r="65" spans="1:22" ht="33.75" customHeight="1">
      <c r="A65" s="13" t="s">
        <v>880</v>
      </c>
      <c r="B65" s="13" t="s">
        <v>454</v>
      </c>
      <c r="C65" s="13" t="s">
        <v>446</v>
      </c>
      <c r="D65" s="14" t="s">
        <v>455</v>
      </c>
      <c r="E65" s="1" t="s">
        <v>121</v>
      </c>
      <c r="F65" s="1" t="s">
        <v>881</v>
      </c>
      <c r="G65" s="1" t="s">
        <v>882</v>
      </c>
      <c r="H65" s="1"/>
      <c r="I65" s="1"/>
    </row>
    <row r="66" spans="1:22" ht="72.75" customHeight="1">
      <c r="A66" s="13" t="s">
        <v>883</v>
      </c>
      <c r="B66" s="13" t="s">
        <v>459</v>
      </c>
      <c r="C66" s="14" t="s">
        <v>460</v>
      </c>
      <c r="D66" s="14" t="s">
        <v>461</v>
      </c>
      <c r="E66" s="1" t="s">
        <v>121</v>
      </c>
      <c r="F66" s="1" t="s">
        <v>463</v>
      </c>
      <c r="G66" s="1" t="s">
        <v>884</v>
      </c>
      <c r="H66" s="1"/>
      <c r="I66" s="1"/>
    </row>
    <row r="67" spans="1:22" ht="98.25" customHeight="1">
      <c r="A67" s="13" t="s">
        <v>885</v>
      </c>
      <c r="B67" s="13" t="s">
        <v>493</v>
      </c>
      <c r="C67" s="14" t="s">
        <v>466</v>
      </c>
      <c r="D67" s="14" t="s">
        <v>886</v>
      </c>
      <c r="E67" s="1" t="s">
        <v>121</v>
      </c>
      <c r="F67" s="1" t="s">
        <v>887</v>
      </c>
      <c r="G67" s="1" t="s">
        <v>888</v>
      </c>
      <c r="H67" s="1"/>
      <c r="I67" s="1"/>
    </row>
    <row r="68" spans="1:22" ht="69" customHeight="1">
      <c r="A68" s="13" t="s">
        <v>889</v>
      </c>
      <c r="B68" s="13" t="s">
        <v>520</v>
      </c>
      <c r="C68" s="14" t="s">
        <v>521</v>
      </c>
      <c r="D68" s="14" t="s">
        <v>522</v>
      </c>
      <c r="E68" s="99" t="s">
        <v>132</v>
      </c>
      <c r="F68" s="1" t="s">
        <v>890</v>
      </c>
      <c r="G68" s="1" t="s">
        <v>891</v>
      </c>
      <c r="H68" s="1"/>
      <c r="I68" s="1"/>
    </row>
    <row r="69" spans="1:22" ht="33.75" customHeight="1">
      <c r="A69" s="13" t="s">
        <v>892</v>
      </c>
      <c r="B69" s="13" t="s">
        <v>545</v>
      </c>
      <c r="C69" s="14" t="s">
        <v>546</v>
      </c>
      <c r="D69" s="14" t="s">
        <v>547</v>
      </c>
      <c r="E69" s="1" t="s">
        <v>121</v>
      </c>
      <c r="F69" s="1" t="s">
        <v>549</v>
      </c>
      <c r="G69" s="1" t="s">
        <v>550</v>
      </c>
      <c r="H69" s="1"/>
      <c r="I69" s="1"/>
    </row>
    <row r="70" spans="1:22" ht="67.5" customHeight="1">
      <c r="A70" s="13" t="s">
        <v>793</v>
      </c>
      <c r="B70" s="13" t="s">
        <v>560</v>
      </c>
      <c r="C70" s="14" t="s">
        <v>552</v>
      </c>
      <c r="D70" s="15" t="s">
        <v>561</v>
      </c>
      <c r="E70" s="1" t="s">
        <v>121</v>
      </c>
      <c r="F70" s="1" t="s">
        <v>893</v>
      </c>
      <c r="G70" s="1" t="s">
        <v>152</v>
      </c>
      <c r="H70" s="1"/>
      <c r="I70" s="1"/>
      <c r="J70" s="17"/>
      <c r="K70" s="17"/>
      <c r="L70" s="17"/>
      <c r="M70" s="17"/>
      <c r="N70" s="17"/>
      <c r="O70" s="17"/>
    </row>
    <row r="71" spans="1:22" ht="84.75" customHeight="1">
      <c r="A71" s="13" t="s">
        <v>894</v>
      </c>
      <c r="B71" s="13" t="s">
        <v>565</v>
      </c>
      <c r="C71" s="14" t="s">
        <v>552</v>
      </c>
      <c r="D71" s="14" t="s">
        <v>566</v>
      </c>
      <c r="E71" s="1" t="s">
        <v>121</v>
      </c>
      <c r="F71" s="1" t="s">
        <v>568</v>
      </c>
      <c r="G71" s="1" t="s">
        <v>569</v>
      </c>
      <c r="H71" s="1"/>
      <c r="I71" s="1"/>
    </row>
    <row r="72" spans="1:22" ht="137.25" customHeight="1">
      <c r="A72" s="13" t="s">
        <v>793</v>
      </c>
      <c r="B72" s="13" t="s">
        <v>570</v>
      </c>
      <c r="C72" s="13" t="s">
        <v>571</v>
      </c>
      <c r="D72" s="13" t="s">
        <v>572</v>
      </c>
      <c r="E72" s="13" t="s">
        <v>121</v>
      </c>
      <c r="F72" s="13" t="s">
        <v>895</v>
      </c>
      <c r="G72" s="13" t="s">
        <v>896</v>
      </c>
      <c r="H72" s="13"/>
      <c r="I72" s="13"/>
      <c r="J72" s="13"/>
      <c r="K72" s="13"/>
      <c r="L72" s="13"/>
      <c r="M72" s="13"/>
      <c r="N72" s="13"/>
      <c r="O72" s="13"/>
      <c r="P72" s="13"/>
      <c r="Q72" s="13"/>
      <c r="R72" s="13"/>
      <c r="S72" s="13"/>
      <c r="T72" s="13"/>
      <c r="U72" s="13"/>
      <c r="V72" s="13"/>
    </row>
    <row r="73" spans="1:22" ht="44.25" customHeight="1">
      <c r="A73" s="13" t="s">
        <v>897</v>
      </c>
      <c r="B73" s="13" t="s">
        <v>580</v>
      </c>
      <c r="C73" s="14" t="s">
        <v>571</v>
      </c>
      <c r="D73" s="15" t="s">
        <v>581</v>
      </c>
      <c r="E73" s="1" t="s">
        <v>121</v>
      </c>
      <c r="F73" s="1" t="s">
        <v>582</v>
      </c>
      <c r="G73" s="1" t="s">
        <v>898</v>
      </c>
      <c r="H73" s="1"/>
      <c r="I73" s="1"/>
    </row>
    <row r="74" spans="1:22" ht="63.75" customHeight="1">
      <c r="A74" s="13" t="s">
        <v>897</v>
      </c>
      <c r="B74" s="13" t="s">
        <v>584</v>
      </c>
      <c r="C74" s="14" t="s">
        <v>571</v>
      </c>
      <c r="D74" s="15" t="s">
        <v>585</v>
      </c>
      <c r="E74" s="1" t="s">
        <v>121</v>
      </c>
      <c r="F74" s="1" t="s">
        <v>899</v>
      </c>
      <c r="G74" s="1" t="s">
        <v>898</v>
      </c>
      <c r="H74" s="1"/>
      <c r="I74" s="1"/>
    </row>
    <row r="75" spans="1:22" ht="52.5" customHeight="1">
      <c r="A75" s="13" t="s">
        <v>900</v>
      </c>
      <c r="B75" s="13" t="s">
        <v>595</v>
      </c>
      <c r="C75" s="14" t="s">
        <v>588</v>
      </c>
      <c r="D75" s="15" t="s">
        <v>596</v>
      </c>
      <c r="E75" s="1" t="s">
        <v>121</v>
      </c>
      <c r="F75" s="1" t="s">
        <v>598</v>
      </c>
      <c r="G75" s="1" t="s">
        <v>901</v>
      </c>
      <c r="H75" s="22"/>
      <c r="I75" s="22"/>
    </row>
    <row r="76" spans="1:22" ht="58.5" customHeight="1">
      <c r="A76" s="13" t="s">
        <v>900</v>
      </c>
      <c r="B76" s="13" t="s">
        <v>600</v>
      </c>
      <c r="C76" s="13" t="s">
        <v>588</v>
      </c>
      <c r="D76" s="13" t="s">
        <v>601</v>
      </c>
      <c r="E76" s="13" t="s">
        <v>121</v>
      </c>
      <c r="F76" s="13" t="s">
        <v>603</v>
      </c>
      <c r="G76" s="13" t="s">
        <v>901</v>
      </c>
      <c r="H76" s="13"/>
      <c r="I76" s="13"/>
      <c r="J76" s="13"/>
      <c r="K76" s="13"/>
      <c r="L76" s="13"/>
      <c r="M76" s="13"/>
      <c r="N76" s="13"/>
      <c r="O76" s="13"/>
      <c r="P76" s="13"/>
      <c r="Q76" s="13"/>
      <c r="R76" s="13"/>
      <c r="S76" s="13"/>
      <c r="T76" s="13"/>
      <c r="U76" s="13"/>
      <c r="V76" s="13"/>
    </row>
    <row r="77" spans="1:22" ht="58.5" customHeight="1">
      <c r="A77" s="13" t="s">
        <v>793</v>
      </c>
      <c r="B77" s="13" t="s">
        <v>902</v>
      </c>
      <c r="C77" s="13" t="s">
        <v>609</v>
      </c>
      <c r="D77" s="13" t="s">
        <v>903</v>
      </c>
      <c r="E77" s="13" t="s">
        <v>121</v>
      </c>
      <c r="F77" s="13" t="s">
        <v>904</v>
      </c>
      <c r="G77" s="13" t="s">
        <v>152</v>
      </c>
      <c r="H77" s="13"/>
      <c r="I77" s="13"/>
      <c r="J77" s="13"/>
      <c r="K77" s="13"/>
      <c r="L77" s="13"/>
      <c r="M77" s="13"/>
      <c r="N77" s="13"/>
      <c r="O77" s="13"/>
      <c r="P77" s="13"/>
      <c r="Q77" s="13"/>
      <c r="R77" s="13"/>
      <c r="S77" s="13"/>
      <c r="T77" s="13"/>
      <c r="U77" s="13"/>
      <c r="V77" s="13"/>
    </row>
    <row r="78" spans="1:22" ht="33.75" customHeight="1">
      <c r="A78" s="13" t="s">
        <v>905</v>
      </c>
      <c r="B78" s="13" t="s">
        <v>906</v>
      </c>
      <c r="C78" s="13" t="s">
        <v>609</v>
      </c>
      <c r="D78" s="13" t="s">
        <v>907</v>
      </c>
      <c r="E78" s="13" t="s">
        <v>121</v>
      </c>
      <c r="F78" s="13" t="s">
        <v>908</v>
      </c>
      <c r="G78" s="13" t="s">
        <v>909</v>
      </c>
      <c r="H78" s="13"/>
      <c r="I78" s="13"/>
      <c r="J78" s="13"/>
      <c r="K78" s="13"/>
      <c r="L78" s="13"/>
      <c r="M78" s="13"/>
      <c r="N78" s="13"/>
      <c r="O78" s="13"/>
      <c r="P78" s="13"/>
      <c r="Q78" s="13"/>
      <c r="R78" s="13"/>
      <c r="S78" s="13"/>
      <c r="T78" s="13"/>
      <c r="U78" s="13"/>
      <c r="V78" s="13"/>
    </row>
    <row r="79" spans="1:22" ht="144">
      <c r="A79" s="20" t="s">
        <v>793</v>
      </c>
      <c r="B79" s="20" t="s">
        <v>613</v>
      </c>
      <c r="C79" s="20" t="s">
        <v>614</v>
      </c>
      <c r="D79" s="97" t="s">
        <v>615</v>
      </c>
      <c r="E79" s="26" t="s">
        <v>121</v>
      </c>
      <c r="F79" s="26" t="s">
        <v>910</v>
      </c>
      <c r="G79" s="26" t="s">
        <v>152</v>
      </c>
      <c r="H79" s="26"/>
      <c r="I79" s="26"/>
    </row>
    <row r="80" spans="1:22" ht="115.2">
      <c r="A80" s="20" t="s">
        <v>911</v>
      </c>
      <c r="B80" s="20" t="s">
        <v>617</v>
      </c>
      <c r="C80" s="20" t="s">
        <v>614</v>
      </c>
      <c r="D80" s="97" t="s">
        <v>615</v>
      </c>
      <c r="E80" s="26" t="s">
        <v>121</v>
      </c>
      <c r="F80" s="26" t="s">
        <v>912</v>
      </c>
      <c r="G80" s="26" t="s">
        <v>621</v>
      </c>
      <c r="H80" s="26"/>
      <c r="I80" s="26"/>
    </row>
    <row r="81" spans="1:22" ht="54.75" customHeight="1">
      <c r="A81" s="20" t="s">
        <v>913</v>
      </c>
      <c r="B81" s="20" t="s">
        <v>622</v>
      </c>
      <c r="C81" s="20" t="s">
        <v>614</v>
      </c>
      <c r="D81" s="97" t="s">
        <v>615</v>
      </c>
      <c r="E81" s="26" t="s">
        <v>121</v>
      </c>
      <c r="F81" s="26" t="s">
        <v>914</v>
      </c>
      <c r="G81" s="26" t="s">
        <v>915</v>
      </c>
      <c r="H81" s="26"/>
      <c r="I81" s="26"/>
    </row>
    <row r="82" spans="1:22" ht="72">
      <c r="A82" s="20" t="s">
        <v>913</v>
      </c>
      <c r="B82" s="20" t="s">
        <v>626</v>
      </c>
      <c r="C82" s="20" t="s">
        <v>614</v>
      </c>
      <c r="D82" s="97" t="s">
        <v>615</v>
      </c>
      <c r="E82" s="26" t="s">
        <v>132</v>
      </c>
      <c r="F82" s="26" t="s">
        <v>916</v>
      </c>
      <c r="G82" s="26" t="s">
        <v>915</v>
      </c>
      <c r="H82" s="26" t="s">
        <v>917</v>
      </c>
      <c r="I82" s="26"/>
    </row>
    <row r="83" spans="1:22" ht="72">
      <c r="A83" s="20" t="s">
        <v>913</v>
      </c>
      <c r="B83" s="20" t="s">
        <v>629</v>
      </c>
      <c r="C83" s="20" t="s">
        <v>614</v>
      </c>
      <c r="D83" s="97" t="s">
        <v>615</v>
      </c>
      <c r="E83" s="26" t="s">
        <v>132</v>
      </c>
      <c r="F83" s="26" t="s">
        <v>918</v>
      </c>
      <c r="G83" s="26" t="s">
        <v>915</v>
      </c>
      <c r="H83" s="26" t="s">
        <v>917</v>
      </c>
      <c r="I83" s="26"/>
    </row>
    <row r="84" spans="1:22" ht="72">
      <c r="A84" s="20" t="s">
        <v>913</v>
      </c>
      <c r="B84" s="20" t="s">
        <v>632</v>
      </c>
      <c r="C84" s="20" t="s">
        <v>614</v>
      </c>
      <c r="D84" s="97" t="s">
        <v>615</v>
      </c>
      <c r="E84" s="26" t="s">
        <v>132</v>
      </c>
      <c r="F84" s="26" t="s">
        <v>919</v>
      </c>
      <c r="G84" s="26" t="s">
        <v>915</v>
      </c>
      <c r="H84" s="26" t="s">
        <v>917</v>
      </c>
      <c r="I84" s="26"/>
    </row>
    <row r="85" spans="1:22" ht="72">
      <c r="A85" s="20" t="s">
        <v>913</v>
      </c>
      <c r="B85" s="20" t="s">
        <v>635</v>
      </c>
      <c r="C85" s="20" t="s">
        <v>614</v>
      </c>
      <c r="D85" s="97" t="s">
        <v>615</v>
      </c>
      <c r="E85" s="26" t="s">
        <v>132</v>
      </c>
      <c r="F85" s="26" t="s">
        <v>920</v>
      </c>
      <c r="G85" s="26" t="s">
        <v>915</v>
      </c>
      <c r="H85" s="26" t="s">
        <v>917</v>
      </c>
      <c r="I85" s="26"/>
    </row>
    <row r="86" spans="1:22" ht="51.75" customHeight="1">
      <c r="A86" s="20" t="s">
        <v>913</v>
      </c>
      <c r="B86" s="20" t="s">
        <v>638</v>
      </c>
      <c r="C86" s="20" t="s">
        <v>614</v>
      </c>
      <c r="D86" s="97" t="s">
        <v>615</v>
      </c>
      <c r="E86" s="26" t="s">
        <v>132</v>
      </c>
      <c r="F86" s="26" t="s">
        <v>921</v>
      </c>
      <c r="G86" s="26" t="s">
        <v>915</v>
      </c>
      <c r="H86" s="26" t="s">
        <v>917</v>
      </c>
      <c r="I86" s="26"/>
    </row>
    <row r="87" spans="1:22" ht="72">
      <c r="A87" s="20" t="s">
        <v>913</v>
      </c>
      <c r="B87" s="20" t="s">
        <v>641</v>
      </c>
      <c r="C87" s="20" t="s">
        <v>614</v>
      </c>
      <c r="D87" s="97" t="s">
        <v>615</v>
      </c>
      <c r="E87" s="26" t="s">
        <v>132</v>
      </c>
      <c r="F87" s="26" t="s">
        <v>922</v>
      </c>
      <c r="G87" s="26" t="s">
        <v>915</v>
      </c>
      <c r="H87" s="26" t="s">
        <v>917</v>
      </c>
      <c r="I87" s="26"/>
    </row>
    <row r="88" spans="1:22" ht="33.75" customHeight="1">
      <c r="A88" s="13" t="s">
        <v>789</v>
      </c>
      <c r="B88" s="13" t="s">
        <v>923</v>
      </c>
      <c r="C88" s="13" t="s">
        <v>924</v>
      </c>
      <c r="D88" s="14" t="s">
        <v>925</v>
      </c>
      <c r="E88" s="1" t="s">
        <v>121</v>
      </c>
      <c r="F88" s="1" t="s">
        <v>926</v>
      </c>
      <c r="G88" s="1" t="s">
        <v>790</v>
      </c>
      <c r="H88" s="1"/>
      <c r="I88" s="1"/>
    </row>
    <row r="89" spans="1:22" ht="33.75" customHeight="1">
      <c r="A89" s="13" t="s">
        <v>789</v>
      </c>
      <c r="B89" s="13" t="s">
        <v>927</v>
      </c>
      <c r="C89" s="13" t="s">
        <v>924</v>
      </c>
      <c r="D89" s="14" t="s">
        <v>925</v>
      </c>
      <c r="E89" s="1" t="s">
        <v>121</v>
      </c>
      <c r="F89" s="1" t="s">
        <v>928</v>
      </c>
      <c r="G89" s="1" t="s">
        <v>790</v>
      </c>
      <c r="H89" s="1"/>
      <c r="I89" s="1"/>
    </row>
    <row r="90" spans="1:22" ht="58.5" customHeight="1">
      <c r="A90" s="13" t="s">
        <v>793</v>
      </c>
      <c r="B90" s="13" t="s">
        <v>644</v>
      </c>
      <c r="C90" s="13" t="s">
        <v>645</v>
      </c>
      <c r="D90" s="13" t="s">
        <v>646</v>
      </c>
      <c r="E90" s="13" t="s">
        <v>121</v>
      </c>
      <c r="F90" s="13" t="s">
        <v>648</v>
      </c>
      <c r="G90" s="13" t="s">
        <v>152</v>
      </c>
      <c r="H90" s="13"/>
      <c r="I90" s="13"/>
      <c r="J90" s="13"/>
      <c r="K90" s="13"/>
      <c r="L90" s="13"/>
      <c r="M90" s="13"/>
      <c r="N90" s="13"/>
      <c r="O90" s="13"/>
      <c r="P90" s="13"/>
      <c r="Q90" s="13"/>
      <c r="R90" s="13"/>
      <c r="S90" s="13"/>
      <c r="T90" s="13"/>
      <c r="U90" s="13"/>
      <c r="V90" s="13"/>
    </row>
    <row r="91" spans="1:22" ht="117" customHeight="1">
      <c r="A91" s="18" t="s">
        <v>929</v>
      </c>
      <c r="B91" s="18" t="s">
        <v>649</v>
      </c>
      <c r="C91" s="15" t="s">
        <v>645</v>
      </c>
      <c r="D91" s="15" t="s">
        <v>650</v>
      </c>
      <c r="E91" s="15" t="s">
        <v>121</v>
      </c>
      <c r="F91" s="1" t="s">
        <v>652</v>
      </c>
      <c r="G91" s="1" t="s">
        <v>930</v>
      </c>
      <c r="H91" s="1"/>
      <c r="I91" s="1"/>
    </row>
    <row r="92" spans="1:22" ht="76.5" customHeight="1">
      <c r="A92" s="20" t="s">
        <v>931</v>
      </c>
      <c r="B92" s="20" t="s">
        <v>654</v>
      </c>
      <c r="C92" s="97" t="s">
        <v>655</v>
      </c>
      <c r="D92" s="97"/>
      <c r="E92" s="97" t="s">
        <v>121</v>
      </c>
      <c r="F92" s="26" t="s">
        <v>657</v>
      </c>
      <c r="G92" s="27" t="s">
        <v>932</v>
      </c>
      <c r="H92" s="28"/>
      <c r="I92" s="28"/>
    </row>
    <row r="93" spans="1:22" ht="48" customHeight="1">
      <c r="A93" s="18" t="s">
        <v>789</v>
      </c>
      <c r="B93" s="18" t="s">
        <v>666</v>
      </c>
      <c r="C93" s="15" t="s">
        <v>662</v>
      </c>
      <c r="D93" s="15" t="s">
        <v>667</v>
      </c>
      <c r="E93" s="15" t="s">
        <v>121</v>
      </c>
      <c r="F93" s="1" t="s">
        <v>669</v>
      </c>
      <c r="G93" s="1" t="s">
        <v>790</v>
      </c>
      <c r="H93" s="1"/>
      <c r="I93" s="1"/>
    </row>
    <row r="94" spans="1:22" ht="67.5" customHeight="1">
      <c r="A94" s="18" t="s">
        <v>789</v>
      </c>
      <c r="B94" s="15" t="s">
        <v>661</v>
      </c>
      <c r="C94" s="15" t="s">
        <v>662</v>
      </c>
      <c r="D94" s="15" t="s">
        <v>663</v>
      </c>
      <c r="E94" s="15" t="s">
        <v>121</v>
      </c>
      <c r="F94" s="1" t="s">
        <v>665</v>
      </c>
      <c r="G94" s="1"/>
      <c r="H94" s="1"/>
      <c r="I94" s="1"/>
    </row>
    <row r="95" spans="1:22" ht="48.75" customHeight="1">
      <c r="A95" s="18" t="s">
        <v>789</v>
      </c>
      <c r="B95" s="18" t="s">
        <v>688</v>
      </c>
      <c r="C95" s="15" t="s">
        <v>662</v>
      </c>
      <c r="D95" s="15" t="s">
        <v>689</v>
      </c>
      <c r="E95" s="15" t="s">
        <v>121</v>
      </c>
      <c r="F95" s="1" t="s">
        <v>691</v>
      </c>
      <c r="G95" s="1" t="s">
        <v>790</v>
      </c>
      <c r="H95" s="1"/>
      <c r="I95" s="1"/>
    </row>
    <row r="96" spans="1:22" ht="53.25" customHeight="1">
      <c r="A96" s="18" t="s">
        <v>789</v>
      </c>
      <c r="B96" s="18" t="s">
        <v>696</v>
      </c>
      <c r="C96" s="15" t="s">
        <v>662</v>
      </c>
      <c r="D96" s="15" t="s">
        <v>697</v>
      </c>
      <c r="E96" s="15" t="s">
        <v>121</v>
      </c>
      <c r="F96" s="1" t="s">
        <v>699</v>
      </c>
      <c r="G96" s="1" t="s">
        <v>790</v>
      </c>
      <c r="H96" s="1"/>
      <c r="I96" s="1"/>
    </row>
    <row r="97" spans="1:9" ht="55.5" customHeight="1">
      <c r="A97" s="100" t="s">
        <v>789</v>
      </c>
      <c r="B97" s="101" t="s">
        <v>933</v>
      </c>
      <c r="C97" s="101" t="s">
        <v>662</v>
      </c>
      <c r="D97" s="101" t="s">
        <v>934</v>
      </c>
      <c r="E97" s="101" t="s">
        <v>121</v>
      </c>
      <c r="F97" s="26" t="s">
        <v>935</v>
      </c>
      <c r="G97" s="1"/>
      <c r="H97" s="1"/>
      <c r="I97" s="1"/>
    </row>
    <row r="98" spans="1:9" ht="145.5" customHeight="1">
      <c r="A98" s="18" t="s">
        <v>936</v>
      </c>
      <c r="B98" s="18" t="s">
        <v>700</v>
      </c>
      <c r="C98" s="15" t="s">
        <v>655</v>
      </c>
      <c r="D98" s="15" t="s">
        <v>701</v>
      </c>
      <c r="E98" s="15" t="s">
        <v>121</v>
      </c>
      <c r="F98" s="1" t="s">
        <v>703</v>
      </c>
      <c r="G98" s="1" t="s">
        <v>937</v>
      </c>
      <c r="H98" s="1"/>
      <c r="I98" s="1"/>
    </row>
    <row r="99" spans="1:9" ht="129.6">
      <c r="A99" s="13" t="s">
        <v>938</v>
      </c>
      <c r="B99" s="13" t="s">
        <v>705</v>
      </c>
      <c r="C99" s="14" t="s">
        <v>655</v>
      </c>
      <c r="D99" s="14" t="s">
        <v>706</v>
      </c>
      <c r="E99" s="1" t="s">
        <v>121</v>
      </c>
      <c r="F99" s="1" t="s">
        <v>708</v>
      </c>
      <c r="G99" s="1" t="s">
        <v>939</v>
      </c>
      <c r="H99" s="1"/>
      <c r="I99" s="1"/>
    </row>
    <row r="100" spans="1:9" ht="72">
      <c r="A100" s="18" t="s">
        <v>789</v>
      </c>
      <c r="B100" s="15" t="s">
        <v>710</v>
      </c>
      <c r="C100" s="15" t="s">
        <v>655</v>
      </c>
      <c r="D100" s="15" t="s">
        <v>711</v>
      </c>
      <c r="E100" s="15" t="s">
        <v>121</v>
      </c>
      <c r="F100" s="1" t="s">
        <v>940</v>
      </c>
      <c r="G100" s="1"/>
      <c r="H100" s="1"/>
      <c r="I100" s="1"/>
    </row>
    <row r="101" spans="1:9" ht="187.2">
      <c r="A101" s="18" t="s">
        <v>941</v>
      </c>
      <c r="B101" s="18" t="s">
        <v>715</v>
      </c>
      <c r="C101" s="15" t="s">
        <v>655</v>
      </c>
      <c r="D101" s="15" t="s">
        <v>716</v>
      </c>
      <c r="E101" s="15" t="s">
        <v>121</v>
      </c>
      <c r="F101" s="1" t="s">
        <v>942</v>
      </c>
      <c r="G101" s="1" t="s">
        <v>943</v>
      </c>
      <c r="H101" s="1"/>
      <c r="I101" s="1"/>
    </row>
    <row r="102" spans="1:9" ht="78" customHeight="1">
      <c r="A102" s="18" t="s">
        <v>789</v>
      </c>
      <c r="B102" s="18" t="s">
        <v>720</v>
      </c>
      <c r="C102" s="15" t="s">
        <v>655</v>
      </c>
      <c r="D102" s="15" t="s">
        <v>721</v>
      </c>
      <c r="E102" s="15" t="s">
        <v>121</v>
      </c>
      <c r="F102" s="1" t="s">
        <v>723</v>
      </c>
      <c r="G102" s="1" t="s">
        <v>790</v>
      </c>
      <c r="H102" s="1"/>
      <c r="I102" s="1"/>
    </row>
    <row r="103" spans="1:9" ht="100.8">
      <c r="A103" s="18" t="s">
        <v>944</v>
      </c>
      <c r="B103" s="18" t="s">
        <v>724</v>
      </c>
      <c r="C103" s="15" t="s">
        <v>655</v>
      </c>
      <c r="D103" s="15" t="s">
        <v>725</v>
      </c>
      <c r="E103" s="15" t="s">
        <v>121</v>
      </c>
      <c r="F103" s="1" t="s">
        <v>727</v>
      </c>
      <c r="G103" s="1" t="s">
        <v>945</v>
      </c>
      <c r="H103" s="1"/>
      <c r="I103" s="1"/>
    </row>
    <row r="104" spans="1:9" ht="60" customHeight="1">
      <c r="A104" s="18" t="s">
        <v>789</v>
      </c>
      <c r="B104" s="18" t="s">
        <v>729</v>
      </c>
      <c r="C104" s="15" t="s">
        <v>655</v>
      </c>
      <c r="D104" s="15" t="s">
        <v>730</v>
      </c>
      <c r="E104" s="15" t="s">
        <v>121</v>
      </c>
      <c r="F104" s="1" t="s">
        <v>732</v>
      </c>
      <c r="G104" s="1" t="s">
        <v>790</v>
      </c>
      <c r="H104" s="1"/>
      <c r="I104" s="1"/>
    </row>
    <row r="105" spans="1:9" ht="43.5" customHeight="1">
      <c r="A105" s="18" t="s">
        <v>789</v>
      </c>
      <c r="B105" s="18" t="s">
        <v>733</v>
      </c>
      <c r="C105" s="15" t="s">
        <v>655</v>
      </c>
      <c r="D105" s="15" t="s">
        <v>734</v>
      </c>
      <c r="E105" s="15" t="s">
        <v>121</v>
      </c>
      <c r="F105" s="1" t="s">
        <v>736</v>
      </c>
      <c r="G105" s="1" t="s">
        <v>790</v>
      </c>
      <c r="H105" s="1"/>
      <c r="I105" s="1"/>
    </row>
    <row r="106" spans="1:9" ht="69.75" customHeight="1">
      <c r="A106" s="18" t="s">
        <v>946</v>
      </c>
      <c r="B106" s="18" t="s">
        <v>737</v>
      </c>
      <c r="C106" s="15" t="s">
        <v>655</v>
      </c>
      <c r="D106" s="15" t="s">
        <v>738</v>
      </c>
      <c r="E106" s="15" t="s">
        <v>121</v>
      </c>
      <c r="F106" s="1" t="s">
        <v>740</v>
      </c>
      <c r="G106" s="1" t="s">
        <v>947</v>
      </c>
      <c r="H106" s="1"/>
      <c r="I106" s="1"/>
    </row>
    <row r="107" spans="1:9" ht="66.75" customHeight="1">
      <c r="A107" s="18" t="s">
        <v>789</v>
      </c>
      <c r="B107" s="15" t="s">
        <v>742</v>
      </c>
      <c r="C107" s="15" t="s">
        <v>655</v>
      </c>
      <c r="D107" s="15" t="s">
        <v>743</v>
      </c>
      <c r="E107" s="15" t="s">
        <v>121</v>
      </c>
      <c r="F107" s="1" t="s">
        <v>948</v>
      </c>
      <c r="G107" s="1"/>
      <c r="H107" s="1"/>
      <c r="I107" s="1"/>
    </row>
    <row r="108" spans="1:9" ht="93" customHeight="1">
      <c r="A108" s="18" t="s">
        <v>949</v>
      </c>
      <c r="B108" s="18" t="s">
        <v>746</v>
      </c>
      <c r="C108" s="15" t="s">
        <v>747</v>
      </c>
      <c r="D108" s="15" t="s">
        <v>748</v>
      </c>
      <c r="E108" s="15" t="s">
        <v>121</v>
      </c>
      <c r="F108" s="1" t="s">
        <v>750</v>
      </c>
      <c r="G108" s="1" t="s">
        <v>751</v>
      </c>
      <c r="H108" s="1"/>
      <c r="I108" s="1"/>
    </row>
    <row r="109" spans="1:9" ht="100.5" customHeight="1">
      <c r="A109" s="18" t="s">
        <v>950</v>
      </c>
      <c r="B109" s="18" t="s">
        <v>752</v>
      </c>
      <c r="C109" s="15" t="s">
        <v>747</v>
      </c>
      <c r="D109" s="15" t="s">
        <v>753</v>
      </c>
      <c r="E109" s="15" t="s">
        <v>121</v>
      </c>
      <c r="F109" s="1" t="s">
        <v>755</v>
      </c>
      <c r="G109" s="1" t="s">
        <v>756</v>
      </c>
      <c r="H109" s="1"/>
      <c r="I109" s="1"/>
    </row>
    <row r="110" spans="1:9" ht="57.6">
      <c r="A110" s="18" t="s">
        <v>793</v>
      </c>
      <c r="B110" s="18" t="s">
        <v>757</v>
      </c>
      <c r="C110" s="15" t="s">
        <v>747</v>
      </c>
      <c r="D110" s="15" t="s">
        <v>758</v>
      </c>
      <c r="E110" s="15" t="s">
        <v>121</v>
      </c>
      <c r="F110" s="1" t="s">
        <v>760</v>
      </c>
      <c r="G110" s="1" t="s">
        <v>152</v>
      </c>
      <c r="H110" s="1"/>
      <c r="I110" s="1"/>
    </row>
    <row r="111" spans="1:9" ht="100.8">
      <c r="A111" s="18" t="s">
        <v>951</v>
      </c>
      <c r="B111" s="18" t="s">
        <v>761</v>
      </c>
      <c r="C111" s="15" t="s">
        <v>747</v>
      </c>
      <c r="D111" s="15" t="s">
        <v>762</v>
      </c>
      <c r="E111" s="15" t="s">
        <v>121</v>
      </c>
      <c r="F111" s="1" t="s">
        <v>764</v>
      </c>
      <c r="G111" s="1" t="s">
        <v>952</v>
      </c>
      <c r="H111" s="1"/>
      <c r="I111" s="1"/>
    </row>
    <row r="112" spans="1:9" ht="115.5" customHeight="1">
      <c r="A112" s="18" t="s">
        <v>953</v>
      </c>
      <c r="B112" s="18" t="s">
        <v>766</v>
      </c>
      <c r="C112" s="15" t="s">
        <v>747</v>
      </c>
      <c r="D112" s="15" t="s">
        <v>767</v>
      </c>
      <c r="E112" s="15" t="s">
        <v>121</v>
      </c>
      <c r="F112" s="1" t="s">
        <v>769</v>
      </c>
      <c r="G112" s="1" t="s">
        <v>954</v>
      </c>
      <c r="H112" s="1"/>
      <c r="I112" s="1"/>
    </row>
    <row r="113" spans="1:9" ht="33.75" customHeight="1">
      <c r="A113" s="13"/>
      <c r="B113" s="13"/>
      <c r="C113" s="14"/>
      <c r="D113" s="14"/>
      <c r="E113" s="1"/>
      <c r="F113" s="1"/>
      <c r="G113" s="1"/>
      <c r="H113" s="1"/>
      <c r="I113" s="1"/>
    </row>
    <row r="114" spans="1:9" ht="33.75" customHeight="1">
      <c r="A114" s="13"/>
      <c r="B114" s="13"/>
      <c r="C114" s="14"/>
      <c r="D114" s="14"/>
      <c r="E114" s="1"/>
      <c r="F114" s="1"/>
      <c r="G114" s="1"/>
      <c r="H114" s="1"/>
      <c r="I114" s="1"/>
    </row>
    <row r="115" spans="1:9" ht="33.75" customHeight="1">
      <c r="A115" s="13"/>
      <c r="B115" s="13"/>
      <c r="C115" s="14"/>
      <c r="D115" s="14"/>
      <c r="E115" s="1"/>
      <c r="F115" s="1"/>
      <c r="G115" s="1"/>
      <c r="H115" s="1"/>
      <c r="I115" s="1"/>
    </row>
    <row r="116" spans="1:9" ht="33.75" customHeight="1">
      <c r="A116" s="13"/>
      <c r="B116" s="13"/>
      <c r="C116" s="14"/>
      <c r="D116" s="14"/>
      <c r="E116" s="1"/>
      <c r="F116" s="1"/>
      <c r="G116" s="1"/>
      <c r="H116" s="1"/>
      <c r="I116" s="1"/>
    </row>
    <row r="117" spans="1:9" ht="33.75" customHeight="1">
      <c r="A117" s="13"/>
      <c r="B117" s="13"/>
      <c r="C117" s="14"/>
      <c r="D117" s="14"/>
      <c r="E117" s="1"/>
      <c r="F117" s="1"/>
      <c r="G117" s="1"/>
      <c r="H117" s="1"/>
      <c r="I117" s="1"/>
    </row>
    <row r="118" spans="1:9" ht="33.75" customHeight="1">
      <c r="A118" s="13"/>
      <c r="B118" s="13"/>
      <c r="C118" s="14"/>
      <c r="D118" s="14"/>
      <c r="E118" s="1"/>
      <c r="F118" s="1"/>
      <c r="G118" s="1"/>
      <c r="H118" s="1"/>
      <c r="I118" s="1"/>
    </row>
    <row r="119" spans="1:9" ht="33.75" customHeight="1">
      <c r="A119" s="13"/>
      <c r="B119" s="13"/>
      <c r="C119" s="14"/>
      <c r="D119" s="14"/>
      <c r="E119" s="1"/>
      <c r="F119" s="1"/>
      <c r="G119" s="1"/>
      <c r="H119" s="1"/>
      <c r="I119" s="1"/>
    </row>
    <row r="120" spans="1:9" ht="33.75" customHeight="1">
      <c r="A120" s="13"/>
      <c r="B120" s="13"/>
      <c r="C120" s="14"/>
      <c r="D120" s="14"/>
      <c r="E120" s="1"/>
      <c r="F120" s="1"/>
      <c r="G120" s="1"/>
      <c r="H120" s="1"/>
      <c r="I120" s="1"/>
    </row>
    <row r="121" spans="1:9" ht="33.75" customHeight="1">
      <c r="A121" s="13"/>
      <c r="B121" s="13"/>
      <c r="C121" s="14"/>
      <c r="D121" s="14"/>
      <c r="E121" s="1"/>
      <c r="F121" s="1"/>
      <c r="G121" s="1"/>
      <c r="H121" s="1"/>
      <c r="I121" s="1"/>
    </row>
    <row r="122" spans="1:9" ht="33.75" customHeight="1">
      <c r="A122" s="13"/>
      <c r="B122" s="13"/>
      <c r="C122" s="14"/>
      <c r="D122" s="14"/>
      <c r="E122" s="1"/>
      <c r="F122" s="1"/>
      <c r="G122" s="1"/>
      <c r="H122" s="1"/>
      <c r="I122" s="1"/>
    </row>
    <row r="123" spans="1:9" ht="33.75" customHeight="1">
      <c r="A123" s="13"/>
      <c r="B123" s="13"/>
      <c r="C123" s="14"/>
      <c r="D123" s="14"/>
      <c r="E123" s="1"/>
      <c r="F123" s="1"/>
      <c r="G123" s="1"/>
      <c r="H123" s="1"/>
      <c r="I123" s="1"/>
    </row>
    <row r="124" spans="1:9" ht="33.75" customHeight="1">
      <c r="A124" s="13"/>
      <c r="B124" s="13"/>
      <c r="C124" s="14"/>
      <c r="D124" s="14"/>
      <c r="E124" s="1"/>
      <c r="F124" s="1"/>
      <c r="G124" s="1"/>
      <c r="H124" s="1"/>
      <c r="I124" s="1"/>
    </row>
    <row r="125" spans="1:9" ht="33.75" customHeight="1">
      <c r="A125" s="13"/>
      <c r="B125" s="13"/>
      <c r="C125" s="14"/>
      <c r="D125" s="14"/>
      <c r="E125" s="1"/>
      <c r="F125" s="1"/>
      <c r="G125" s="1"/>
      <c r="H125" s="1"/>
      <c r="I125" s="1"/>
    </row>
    <row r="126" spans="1:9" ht="33.75" customHeight="1">
      <c r="A126" s="13"/>
      <c r="B126" s="13"/>
      <c r="C126" s="14"/>
      <c r="D126" s="14"/>
      <c r="E126" s="1"/>
      <c r="F126" s="1"/>
      <c r="G126" s="1"/>
      <c r="H126" s="1"/>
      <c r="I126" s="1"/>
    </row>
    <row r="127" spans="1:9" ht="33.75" customHeight="1">
      <c r="A127" s="13"/>
      <c r="B127" s="13"/>
      <c r="C127" s="14"/>
      <c r="D127" s="14"/>
      <c r="E127" s="1"/>
      <c r="F127" s="1"/>
      <c r="G127" s="1"/>
      <c r="H127" s="1"/>
      <c r="I127" s="1"/>
    </row>
    <row r="128" spans="1:9" ht="33.75" customHeight="1">
      <c r="A128" s="13"/>
      <c r="B128" s="13"/>
      <c r="C128" s="14"/>
      <c r="D128" s="14"/>
      <c r="E128" s="1"/>
      <c r="F128" s="1"/>
      <c r="G128" s="1"/>
      <c r="H128" s="1"/>
      <c r="I128" s="1"/>
    </row>
    <row r="129" spans="1:9" ht="33.75" customHeight="1">
      <c r="A129" s="13"/>
      <c r="B129" s="13"/>
      <c r="C129" s="14"/>
      <c r="D129" s="14"/>
      <c r="E129" s="1"/>
      <c r="F129" s="1"/>
      <c r="G129" s="1"/>
      <c r="H129" s="1"/>
      <c r="I129" s="1"/>
    </row>
    <row r="130" spans="1:9" ht="33.75" customHeight="1">
      <c r="A130" s="13"/>
      <c r="B130" s="13"/>
      <c r="C130" s="14"/>
      <c r="D130" s="14"/>
      <c r="E130" s="1"/>
      <c r="F130" s="1"/>
      <c r="G130" s="1"/>
      <c r="H130" s="1"/>
      <c r="I130" s="1"/>
    </row>
    <row r="131" spans="1:9" ht="33.75" customHeight="1">
      <c r="A131" s="13"/>
      <c r="B131" s="13"/>
      <c r="C131" s="14"/>
      <c r="D131" s="14"/>
      <c r="E131" s="1"/>
      <c r="F131" s="1"/>
      <c r="G131" s="1"/>
      <c r="H131" s="1"/>
      <c r="I131" s="1"/>
    </row>
    <row r="132" spans="1:9" ht="33.75" customHeight="1">
      <c r="A132" s="13"/>
      <c r="B132" s="13"/>
      <c r="C132" s="14"/>
      <c r="D132" s="14"/>
      <c r="E132" s="1"/>
      <c r="F132" s="1"/>
      <c r="G132" s="1"/>
      <c r="H132" s="1"/>
      <c r="I132" s="1"/>
    </row>
    <row r="133" spans="1:9" ht="33.75" customHeight="1">
      <c r="A133" s="13"/>
      <c r="B133" s="13"/>
      <c r="C133" s="14"/>
      <c r="D133" s="14"/>
      <c r="E133" s="1"/>
      <c r="F133" s="1"/>
      <c r="G133" s="1"/>
      <c r="H133" s="1"/>
      <c r="I133" s="1"/>
    </row>
    <row r="134" spans="1:9" ht="33.75" customHeight="1">
      <c r="A134" s="13"/>
      <c r="B134" s="13"/>
      <c r="C134" s="14"/>
      <c r="D134" s="14"/>
      <c r="E134" s="1"/>
      <c r="F134" s="1"/>
      <c r="G134" s="1"/>
      <c r="H134" s="1"/>
      <c r="I134" s="1"/>
    </row>
    <row r="135" spans="1:9" ht="33.75" customHeight="1">
      <c r="A135" s="13"/>
      <c r="B135" s="13"/>
      <c r="C135" s="14"/>
      <c r="D135" s="14"/>
      <c r="E135" s="1"/>
      <c r="F135" s="1"/>
      <c r="G135" s="1"/>
      <c r="H135" s="1"/>
      <c r="I135" s="1"/>
    </row>
    <row r="136" spans="1:9" ht="33.75" customHeight="1">
      <c r="A136" s="13"/>
      <c r="B136" s="13"/>
      <c r="C136" s="14"/>
      <c r="D136" s="14"/>
      <c r="E136" s="1"/>
      <c r="F136" s="1"/>
      <c r="G136" s="1"/>
      <c r="H136" s="1"/>
      <c r="I136" s="1"/>
    </row>
    <row r="137" spans="1:9" ht="33.75" customHeight="1">
      <c r="A137" s="13"/>
      <c r="B137" s="13"/>
      <c r="C137" s="14"/>
      <c r="D137" s="14"/>
      <c r="E137" s="1"/>
      <c r="F137" s="1"/>
      <c r="G137" s="1"/>
      <c r="H137" s="1"/>
      <c r="I137" s="1"/>
    </row>
    <row r="138" spans="1:9" ht="33.75" customHeight="1">
      <c r="A138" s="13"/>
      <c r="B138" s="13"/>
      <c r="C138" s="14"/>
      <c r="D138" s="14"/>
      <c r="E138" s="1"/>
      <c r="F138" s="1"/>
      <c r="G138" s="1"/>
      <c r="H138" s="1"/>
      <c r="I138" s="1"/>
    </row>
    <row r="139" spans="1:9" ht="33.75" customHeight="1">
      <c r="A139" s="13"/>
      <c r="B139" s="13"/>
      <c r="C139" s="14"/>
      <c r="D139" s="14"/>
      <c r="E139" s="1"/>
      <c r="F139" s="1"/>
      <c r="G139" s="1"/>
      <c r="H139" s="1"/>
      <c r="I139" s="1"/>
    </row>
    <row r="140" spans="1:9" ht="33.75" customHeight="1">
      <c r="A140" s="13"/>
      <c r="B140" s="13"/>
      <c r="C140" s="14"/>
      <c r="D140" s="14"/>
      <c r="E140" s="1"/>
      <c r="F140" s="1"/>
      <c r="G140" s="1"/>
      <c r="H140" s="1"/>
      <c r="I140" s="1"/>
    </row>
    <row r="141" spans="1:9" ht="33.75" customHeight="1">
      <c r="A141" s="13"/>
      <c r="B141" s="13"/>
      <c r="C141" s="14"/>
      <c r="D141" s="14"/>
      <c r="E141" s="1"/>
      <c r="F141" s="1"/>
      <c r="G141" s="1"/>
      <c r="H141" s="1"/>
      <c r="I141" s="1"/>
    </row>
    <row r="142" spans="1:9" ht="33.75" customHeight="1">
      <c r="A142" s="13"/>
      <c r="B142" s="13"/>
      <c r="C142" s="14"/>
      <c r="D142" s="14"/>
      <c r="E142" s="1"/>
      <c r="F142" s="1"/>
      <c r="G142" s="1"/>
      <c r="H142" s="1"/>
      <c r="I142" s="1"/>
    </row>
    <row r="143" spans="1:9" ht="33.75" customHeight="1">
      <c r="A143" s="13"/>
      <c r="B143" s="13"/>
      <c r="C143" s="14"/>
      <c r="D143" s="14"/>
      <c r="E143" s="1"/>
      <c r="F143" s="1"/>
      <c r="G143" s="1"/>
      <c r="H143" s="1"/>
      <c r="I143" s="1"/>
    </row>
    <row r="144" spans="1:9" ht="33.75" customHeight="1">
      <c r="A144" s="13"/>
      <c r="B144" s="13"/>
      <c r="C144" s="14"/>
      <c r="D144" s="14"/>
      <c r="E144" s="1"/>
      <c r="F144" s="1"/>
      <c r="G144" s="1"/>
      <c r="H144" s="1"/>
      <c r="I144" s="1"/>
    </row>
    <row r="145" spans="1:9" ht="33.75" customHeight="1">
      <c r="A145" s="13"/>
      <c r="B145" s="13"/>
      <c r="C145" s="14"/>
      <c r="D145" s="14"/>
      <c r="E145" s="1"/>
      <c r="F145" s="1"/>
      <c r="G145" s="1"/>
      <c r="H145" s="1"/>
      <c r="I145" s="1"/>
    </row>
    <row r="146" spans="1:9" ht="33.75" customHeight="1">
      <c r="A146" s="13"/>
      <c r="B146" s="13"/>
      <c r="C146" s="14"/>
      <c r="D146" s="14"/>
      <c r="E146" s="1"/>
      <c r="F146" s="1"/>
      <c r="G146" s="1"/>
      <c r="H146" s="1"/>
      <c r="I146" s="1"/>
    </row>
    <row r="147" spans="1:9" ht="33.75" customHeight="1">
      <c r="A147" s="13"/>
      <c r="B147" s="13"/>
      <c r="C147" s="14"/>
      <c r="D147" s="14"/>
      <c r="E147" s="1"/>
      <c r="F147" s="1"/>
      <c r="G147" s="1"/>
      <c r="H147" s="1"/>
      <c r="I147" s="1"/>
    </row>
    <row r="148" spans="1:9" ht="33.75" customHeight="1">
      <c r="A148" s="13"/>
      <c r="B148" s="13"/>
      <c r="C148" s="14"/>
      <c r="D148" s="14"/>
      <c r="E148" s="1"/>
      <c r="F148" s="1"/>
      <c r="G148" s="1"/>
      <c r="H148" s="1"/>
      <c r="I148" s="1"/>
    </row>
    <row r="149" spans="1:9" ht="33.75" customHeight="1">
      <c r="A149" s="13"/>
      <c r="B149" s="13"/>
      <c r="C149" s="14"/>
      <c r="D149" s="14"/>
      <c r="E149" s="1"/>
      <c r="F149" s="1"/>
      <c r="G149" s="1"/>
      <c r="H149" s="1"/>
      <c r="I149" s="1"/>
    </row>
    <row r="150" spans="1:9" ht="33.75" customHeight="1">
      <c r="A150" s="13"/>
      <c r="B150" s="13"/>
      <c r="C150" s="14"/>
      <c r="D150" s="14"/>
      <c r="E150" s="1"/>
      <c r="F150" s="1"/>
      <c r="G150" s="1"/>
      <c r="H150" s="1"/>
      <c r="I150" s="1"/>
    </row>
    <row r="151" spans="1:9" ht="33.75" customHeight="1">
      <c r="A151" s="13"/>
      <c r="B151" s="13"/>
      <c r="C151" s="14"/>
      <c r="D151" s="14"/>
      <c r="E151" s="1"/>
      <c r="F151" s="1"/>
      <c r="G151" s="1"/>
      <c r="H151" s="1"/>
      <c r="I151" s="1"/>
    </row>
    <row r="152" spans="1:9" ht="33.75" customHeight="1">
      <c r="A152" s="13"/>
      <c r="B152" s="13"/>
      <c r="C152" s="14"/>
      <c r="D152" s="14"/>
      <c r="E152" s="1"/>
      <c r="F152" s="1"/>
      <c r="G152" s="1"/>
      <c r="H152" s="1"/>
      <c r="I152" s="1"/>
    </row>
    <row r="153" spans="1:9" ht="33.75" customHeight="1">
      <c r="A153" s="13"/>
      <c r="B153" s="13"/>
      <c r="C153" s="14"/>
      <c r="D153" s="14"/>
      <c r="E153" s="1"/>
      <c r="F153" s="1"/>
      <c r="G153" s="1"/>
      <c r="H153" s="1"/>
      <c r="I153" s="1"/>
    </row>
    <row r="154" spans="1:9" ht="33.75" customHeight="1">
      <c r="A154" s="13"/>
      <c r="B154" s="13"/>
      <c r="C154" s="14"/>
      <c r="D154" s="14"/>
      <c r="E154" s="1"/>
      <c r="F154" s="1"/>
      <c r="G154" s="1"/>
      <c r="H154" s="1"/>
      <c r="I154" s="1"/>
    </row>
    <row r="155" spans="1:9" ht="33.75" customHeight="1">
      <c r="A155" s="13"/>
      <c r="B155" s="13"/>
      <c r="C155" s="14"/>
      <c r="D155" s="14"/>
      <c r="E155" s="1"/>
      <c r="F155" s="1"/>
      <c r="G155" s="1"/>
      <c r="H155" s="1"/>
      <c r="I155" s="1"/>
    </row>
    <row r="156" spans="1:9" ht="33.75" customHeight="1">
      <c r="A156" s="13"/>
      <c r="B156" s="13"/>
      <c r="C156" s="14"/>
      <c r="D156" s="14"/>
      <c r="E156" s="1"/>
      <c r="F156" s="1"/>
      <c r="G156" s="1"/>
      <c r="H156" s="1"/>
      <c r="I156" s="1"/>
    </row>
    <row r="157" spans="1:9" ht="33.75" customHeight="1">
      <c r="A157" s="13"/>
      <c r="B157" s="13"/>
      <c r="C157" s="14"/>
      <c r="D157" s="14"/>
      <c r="E157" s="1"/>
      <c r="F157" s="1"/>
      <c r="G157" s="1"/>
      <c r="H157" s="1"/>
      <c r="I157" s="1"/>
    </row>
    <row r="158" spans="1:9" ht="33.75" customHeight="1">
      <c r="A158" s="13"/>
      <c r="B158" s="13"/>
      <c r="C158" s="14"/>
      <c r="D158" s="14"/>
      <c r="E158" s="1"/>
      <c r="F158" s="1"/>
      <c r="G158" s="1"/>
      <c r="H158" s="1"/>
      <c r="I158" s="1"/>
    </row>
    <row r="159" spans="1:9" ht="33.75" customHeight="1">
      <c r="A159" s="13"/>
      <c r="B159" s="13"/>
      <c r="C159" s="14"/>
      <c r="D159" s="14"/>
      <c r="E159" s="1"/>
      <c r="F159" s="1"/>
      <c r="G159" s="1"/>
      <c r="H159" s="1"/>
      <c r="I159" s="1"/>
    </row>
    <row r="160" spans="1:9" ht="33.75" customHeight="1">
      <c r="A160" s="13"/>
      <c r="B160" s="13"/>
      <c r="C160" s="14"/>
      <c r="D160" s="14"/>
      <c r="E160" s="1"/>
      <c r="F160" s="1"/>
      <c r="G160" s="1"/>
      <c r="H160" s="1"/>
      <c r="I160" s="1"/>
    </row>
    <row r="161" spans="1:9" ht="33.75" customHeight="1">
      <c r="A161" s="13"/>
      <c r="B161" s="13"/>
      <c r="C161" s="14"/>
      <c r="D161" s="14"/>
      <c r="E161" s="1"/>
      <c r="F161" s="1"/>
      <c r="G161" s="1"/>
      <c r="H161" s="1"/>
      <c r="I161" s="1"/>
    </row>
    <row r="162" spans="1:9" ht="33.75" customHeight="1">
      <c r="A162" s="13"/>
      <c r="B162" s="13"/>
      <c r="C162" s="14"/>
      <c r="D162" s="14"/>
      <c r="E162" s="1"/>
      <c r="F162" s="1"/>
      <c r="G162" s="1"/>
      <c r="H162" s="1"/>
      <c r="I162" s="1"/>
    </row>
    <row r="163" spans="1:9" ht="33.75" customHeight="1">
      <c r="A163" s="13"/>
      <c r="B163" s="13"/>
      <c r="C163" s="14"/>
      <c r="D163" s="14"/>
      <c r="E163" s="1"/>
      <c r="F163" s="1"/>
      <c r="G163" s="1"/>
      <c r="H163" s="1"/>
      <c r="I163" s="1"/>
    </row>
    <row r="164" spans="1:9" ht="33.75" customHeight="1">
      <c r="A164" s="13"/>
      <c r="B164" s="13"/>
      <c r="C164" s="14"/>
      <c r="D164" s="14"/>
      <c r="E164" s="1"/>
      <c r="F164" s="1"/>
      <c r="G164" s="1"/>
      <c r="H164" s="1"/>
      <c r="I164" s="1"/>
    </row>
    <row r="165" spans="1:9" ht="33.75" customHeight="1">
      <c r="A165" s="13"/>
      <c r="B165" s="13"/>
      <c r="C165" s="14"/>
      <c r="D165" s="14"/>
      <c r="E165" s="1"/>
      <c r="F165" s="1"/>
      <c r="G165" s="1"/>
      <c r="H165" s="1"/>
      <c r="I165" s="1"/>
    </row>
    <row r="166" spans="1:9" ht="33.75" customHeight="1">
      <c r="A166" s="13"/>
      <c r="B166" s="13"/>
      <c r="C166" s="14"/>
      <c r="D166" s="14"/>
      <c r="E166" s="1"/>
      <c r="F166" s="1"/>
      <c r="G166" s="1"/>
      <c r="H166" s="1"/>
      <c r="I166" s="1"/>
    </row>
    <row r="167" spans="1:9" ht="33.75" customHeight="1">
      <c r="A167" s="13"/>
      <c r="B167" s="13"/>
      <c r="C167" s="14"/>
      <c r="D167" s="14"/>
      <c r="E167" s="1"/>
      <c r="F167" s="1"/>
      <c r="G167" s="1"/>
      <c r="H167" s="1"/>
      <c r="I167" s="1"/>
    </row>
    <row r="168" spans="1:9" ht="33.75" customHeight="1">
      <c r="A168" s="13"/>
      <c r="B168" s="13"/>
      <c r="C168" s="14"/>
      <c r="D168" s="14"/>
      <c r="E168" s="1"/>
      <c r="F168" s="1"/>
      <c r="G168" s="1"/>
      <c r="H168" s="1"/>
      <c r="I168" s="1"/>
    </row>
    <row r="169" spans="1:9" ht="33.75" customHeight="1">
      <c r="A169" s="13"/>
      <c r="B169" s="13"/>
      <c r="C169" s="14"/>
      <c r="D169" s="14"/>
      <c r="E169" s="1"/>
      <c r="F169" s="1"/>
      <c r="G169" s="1"/>
      <c r="H169" s="1"/>
      <c r="I169" s="1"/>
    </row>
    <row r="170" spans="1:9" ht="33.75" customHeight="1">
      <c r="A170" s="13"/>
      <c r="B170" s="13"/>
      <c r="C170" s="14"/>
      <c r="D170" s="14"/>
      <c r="E170" s="1"/>
      <c r="F170" s="1"/>
      <c r="G170" s="1"/>
      <c r="H170" s="1"/>
      <c r="I170" s="1"/>
    </row>
    <row r="171" spans="1:9" ht="33.75" customHeight="1">
      <c r="A171" s="13"/>
      <c r="B171" s="13"/>
      <c r="C171" s="14"/>
      <c r="D171" s="14"/>
      <c r="E171" s="1"/>
      <c r="F171" s="1"/>
      <c r="G171" s="1"/>
      <c r="H171" s="1"/>
      <c r="I171" s="1"/>
    </row>
    <row r="172" spans="1:9" ht="33.75" customHeight="1">
      <c r="A172" s="13"/>
      <c r="B172" s="13"/>
      <c r="C172" s="14"/>
      <c r="D172" s="14"/>
      <c r="E172" s="1"/>
      <c r="F172" s="1"/>
      <c r="G172" s="1"/>
      <c r="H172" s="1"/>
      <c r="I172" s="1"/>
    </row>
    <row r="173" spans="1:9" ht="33.75" customHeight="1">
      <c r="A173" s="13"/>
      <c r="B173" s="13"/>
      <c r="C173" s="14"/>
      <c r="D173" s="14"/>
      <c r="E173" s="1"/>
      <c r="F173" s="1"/>
      <c r="G173" s="1"/>
      <c r="H173" s="1"/>
      <c r="I173" s="1"/>
    </row>
    <row r="174" spans="1:9" ht="33.75" customHeight="1">
      <c r="A174" s="13"/>
      <c r="B174" s="13"/>
      <c r="C174" s="14"/>
      <c r="D174" s="14"/>
      <c r="E174" s="1"/>
      <c r="F174" s="1"/>
      <c r="G174" s="1"/>
      <c r="H174" s="1"/>
      <c r="I174" s="1"/>
    </row>
    <row r="175" spans="1:9" ht="33.75" customHeight="1">
      <c r="A175" s="13"/>
      <c r="B175" s="13"/>
      <c r="C175" s="14"/>
      <c r="D175" s="14"/>
      <c r="E175" s="1"/>
      <c r="F175" s="1"/>
      <c r="G175" s="1"/>
      <c r="H175" s="1"/>
      <c r="I175" s="1"/>
    </row>
    <row r="176" spans="1:9" ht="33.75" customHeight="1">
      <c r="A176" s="13"/>
      <c r="B176" s="13"/>
      <c r="C176" s="14"/>
      <c r="D176" s="14"/>
      <c r="E176" s="1"/>
      <c r="F176" s="1"/>
      <c r="G176" s="1"/>
      <c r="H176" s="1"/>
      <c r="I176" s="1"/>
    </row>
    <row r="177" spans="1:9" ht="33.75" customHeight="1">
      <c r="A177" s="13"/>
      <c r="B177" s="13"/>
      <c r="C177" s="14"/>
      <c r="D177" s="14"/>
      <c r="E177" s="1"/>
      <c r="F177" s="1"/>
      <c r="G177" s="1"/>
      <c r="H177" s="1"/>
      <c r="I177" s="1"/>
    </row>
    <row r="178" spans="1:9" ht="33.75" customHeight="1">
      <c r="A178" s="13"/>
      <c r="B178" s="13"/>
      <c r="C178" s="14"/>
      <c r="D178" s="14"/>
      <c r="E178" s="1"/>
      <c r="F178" s="1"/>
      <c r="G178" s="1"/>
      <c r="H178" s="1"/>
      <c r="I178" s="1"/>
    </row>
    <row r="179" spans="1:9" ht="33.75" customHeight="1">
      <c r="A179" s="13"/>
      <c r="B179" s="13"/>
      <c r="C179" s="14"/>
      <c r="D179" s="14"/>
      <c r="E179" s="1"/>
      <c r="F179" s="1"/>
      <c r="G179" s="1"/>
      <c r="H179" s="1"/>
      <c r="I179" s="1"/>
    </row>
    <row r="180" spans="1:9" ht="33.75" customHeight="1">
      <c r="A180" s="13"/>
      <c r="B180" s="13"/>
      <c r="C180" s="14"/>
      <c r="D180" s="14"/>
      <c r="E180" s="1"/>
      <c r="F180" s="1"/>
      <c r="G180" s="1"/>
      <c r="H180" s="1"/>
      <c r="I180" s="1"/>
    </row>
    <row r="181" spans="1:9" ht="33.75" customHeight="1">
      <c r="A181" s="13"/>
      <c r="B181" s="13"/>
      <c r="C181" s="14"/>
      <c r="D181" s="14"/>
      <c r="E181" s="1"/>
      <c r="F181" s="1"/>
      <c r="G181" s="1"/>
      <c r="H181" s="1"/>
      <c r="I181" s="1"/>
    </row>
    <row r="182" spans="1:9" ht="33.75" customHeight="1">
      <c r="A182" s="13"/>
      <c r="B182" s="13"/>
      <c r="C182" s="14"/>
      <c r="D182" s="14"/>
      <c r="E182" s="1"/>
      <c r="F182" s="1"/>
      <c r="G182" s="1"/>
      <c r="H182" s="1"/>
      <c r="I182" s="1"/>
    </row>
    <row r="183" spans="1:9" ht="33.75" customHeight="1">
      <c r="A183" s="13"/>
      <c r="B183" s="13"/>
      <c r="C183" s="14"/>
      <c r="D183" s="14"/>
      <c r="E183" s="1"/>
      <c r="F183" s="1"/>
      <c r="G183" s="1"/>
      <c r="H183" s="1"/>
      <c r="I183" s="1"/>
    </row>
    <row r="184" spans="1:9" ht="33.75" customHeight="1">
      <c r="A184" s="13"/>
      <c r="B184" s="13"/>
      <c r="C184" s="14"/>
      <c r="D184" s="14"/>
      <c r="E184" s="1"/>
      <c r="F184" s="1"/>
      <c r="G184" s="1"/>
      <c r="H184" s="1"/>
      <c r="I184" s="1"/>
    </row>
    <row r="185" spans="1:9" ht="33.75" customHeight="1">
      <c r="A185" s="13"/>
      <c r="B185" s="13"/>
      <c r="C185" s="14"/>
      <c r="D185" s="14"/>
      <c r="E185" s="1"/>
      <c r="F185" s="1"/>
      <c r="G185" s="1"/>
      <c r="H185" s="1"/>
      <c r="I185" s="1"/>
    </row>
    <row r="186" spans="1:9" ht="33.75" customHeight="1">
      <c r="A186" s="13"/>
      <c r="B186" s="13"/>
      <c r="C186" s="14"/>
      <c r="D186" s="14"/>
      <c r="E186" s="1"/>
      <c r="F186" s="1"/>
      <c r="G186" s="1"/>
      <c r="H186" s="1"/>
      <c r="I186" s="1"/>
    </row>
    <row r="187" spans="1:9" ht="33.75" customHeight="1">
      <c r="A187" s="13"/>
      <c r="B187" s="13"/>
      <c r="C187" s="14"/>
      <c r="D187" s="14"/>
      <c r="E187" s="1"/>
      <c r="F187" s="1"/>
      <c r="G187" s="1"/>
      <c r="H187" s="1"/>
      <c r="I187" s="1"/>
    </row>
    <row r="188" spans="1:9" ht="33.75" customHeight="1">
      <c r="A188" s="13"/>
      <c r="B188" s="13"/>
      <c r="C188" s="14"/>
      <c r="D188" s="14"/>
      <c r="E188" s="1"/>
      <c r="F188" s="1"/>
      <c r="G188" s="1"/>
      <c r="H188" s="1"/>
      <c r="I188" s="1"/>
    </row>
    <row r="189" spans="1:9" ht="33.75" customHeight="1">
      <c r="A189" s="13"/>
      <c r="B189" s="13"/>
      <c r="C189" s="14"/>
      <c r="D189" s="14"/>
      <c r="E189" s="1"/>
      <c r="F189" s="1"/>
      <c r="G189" s="1"/>
      <c r="H189" s="1"/>
      <c r="I189" s="1"/>
    </row>
    <row r="190" spans="1:9" ht="33.75" customHeight="1">
      <c r="A190" s="13"/>
      <c r="B190" s="13"/>
      <c r="C190" s="14"/>
      <c r="D190" s="14"/>
      <c r="E190" s="1"/>
      <c r="F190" s="1"/>
      <c r="G190" s="1"/>
      <c r="H190" s="1"/>
      <c r="I190" s="1"/>
    </row>
    <row r="191" spans="1:9" ht="33.75" customHeight="1">
      <c r="A191" s="13"/>
      <c r="B191" s="13"/>
      <c r="C191" s="14"/>
      <c r="D191" s="14"/>
      <c r="E191" s="1"/>
      <c r="F191" s="1"/>
      <c r="G191" s="1"/>
      <c r="H191" s="1"/>
      <c r="I191" s="1"/>
    </row>
    <row r="192" spans="1:9" ht="33.75" customHeight="1">
      <c r="A192" s="13"/>
      <c r="B192" s="13"/>
      <c r="C192" s="14"/>
      <c r="D192" s="14"/>
      <c r="E192" s="1"/>
      <c r="F192" s="1"/>
      <c r="G192" s="1"/>
      <c r="H192" s="1"/>
      <c r="I192" s="1"/>
    </row>
    <row r="193" spans="1:9" ht="33.75" customHeight="1">
      <c r="A193" s="13"/>
      <c r="B193" s="13"/>
      <c r="C193" s="14"/>
      <c r="D193" s="14"/>
      <c r="E193" s="1"/>
      <c r="F193" s="1"/>
      <c r="G193" s="1"/>
      <c r="H193" s="1"/>
      <c r="I193" s="1"/>
    </row>
    <row r="194" spans="1:9" ht="33.75" customHeight="1">
      <c r="A194" s="13"/>
      <c r="B194" s="13"/>
      <c r="C194" s="14"/>
      <c r="D194" s="14"/>
      <c r="E194" s="1"/>
      <c r="F194" s="1"/>
      <c r="G194" s="1"/>
      <c r="H194" s="1"/>
      <c r="I194" s="1"/>
    </row>
    <row r="195" spans="1:9" ht="33.75" customHeight="1">
      <c r="A195" s="13"/>
      <c r="B195" s="13"/>
      <c r="C195" s="14"/>
      <c r="D195" s="14"/>
      <c r="E195" s="1"/>
      <c r="F195" s="1"/>
      <c r="G195" s="1"/>
      <c r="H195" s="1"/>
      <c r="I195" s="1"/>
    </row>
    <row r="196" spans="1:9" ht="33.75" customHeight="1">
      <c r="A196" s="13"/>
      <c r="B196" s="13"/>
      <c r="C196" s="14"/>
      <c r="D196" s="14"/>
      <c r="E196" s="1"/>
      <c r="F196" s="1"/>
      <c r="G196" s="1"/>
      <c r="H196" s="1"/>
      <c r="I196" s="1"/>
    </row>
    <row r="197" spans="1:9" ht="33.75" customHeight="1">
      <c r="A197" s="13"/>
      <c r="B197" s="13"/>
      <c r="C197" s="14"/>
      <c r="D197" s="14"/>
      <c r="E197" s="1"/>
      <c r="F197" s="1"/>
      <c r="G197" s="1"/>
      <c r="H197" s="1"/>
      <c r="I197" s="1"/>
    </row>
    <row r="198" spans="1:9" ht="33.75" customHeight="1">
      <c r="A198" s="13"/>
      <c r="B198" s="13"/>
      <c r="C198" s="14"/>
      <c r="D198" s="14"/>
      <c r="E198" s="1"/>
      <c r="F198" s="1"/>
      <c r="G198" s="1"/>
      <c r="H198" s="1"/>
      <c r="I198" s="1"/>
    </row>
    <row r="199" spans="1:9" ht="33.75" customHeight="1">
      <c r="A199" s="13"/>
      <c r="B199" s="13"/>
      <c r="C199" s="14"/>
      <c r="D199" s="14"/>
      <c r="E199" s="1"/>
      <c r="F199" s="1"/>
      <c r="G199" s="1"/>
      <c r="H199" s="1"/>
      <c r="I199" s="1"/>
    </row>
    <row r="200" spans="1:9" ht="33.75" customHeight="1">
      <c r="A200" s="13"/>
      <c r="B200" s="13"/>
      <c r="C200" s="14"/>
      <c r="D200" s="14"/>
      <c r="E200" s="1"/>
      <c r="F200" s="1"/>
      <c r="G200" s="1"/>
      <c r="H200" s="1"/>
      <c r="I200" s="1"/>
    </row>
    <row r="201" spans="1:9" ht="33.75" customHeight="1">
      <c r="A201" s="13"/>
      <c r="B201" s="13"/>
      <c r="C201" s="14"/>
      <c r="D201" s="14"/>
      <c r="E201" s="1"/>
      <c r="F201" s="1"/>
      <c r="G201" s="1"/>
      <c r="H201" s="1"/>
      <c r="I201" s="1"/>
    </row>
    <row r="202" spans="1:9" ht="33.75" customHeight="1">
      <c r="A202" s="13"/>
      <c r="B202" s="13"/>
      <c r="C202" s="14"/>
      <c r="D202" s="14"/>
      <c r="E202" s="1"/>
      <c r="F202" s="1"/>
      <c r="G202" s="1"/>
      <c r="H202" s="1"/>
      <c r="I202" s="1"/>
    </row>
    <row r="203" spans="1:9" ht="33.75" customHeight="1">
      <c r="A203" s="13"/>
      <c r="B203" s="13"/>
      <c r="C203" s="14"/>
      <c r="D203" s="14"/>
      <c r="E203" s="1"/>
      <c r="F203" s="1"/>
      <c r="G203" s="1"/>
      <c r="H203" s="1"/>
      <c r="I203" s="1"/>
    </row>
    <row r="204" spans="1:9" ht="33.75" customHeight="1">
      <c r="A204" s="13"/>
      <c r="B204" s="13"/>
      <c r="C204" s="14"/>
      <c r="D204" s="14"/>
      <c r="E204" s="1"/>
      <c r="F204" s="1"/>
      <c r="G204" s="1"/>
      <c r="H204" s="1"/>
      <c r="I204" s="1"/>
    </row>
    <row r="205" spans="1:9" ht="33.75" customHeight="1">
      <c r="A205" s="13"/>
      <c r="B205" s="13"/>
      <c r="C205" s="14"/>
      <c r="D205" s="14"/>
      <c r="E205" s="1"/>
      <c r="F205" s="1"/>
      <c r="G205" s="1"/>
      <c r="H205" s="1"/>
      <c r="I205" s="1"/>
    </row>
    <row r="206" spans="1:9" ht="33.75" customHeight="1">
      <c r="A206" s="13"/>
      <c r="B206" s="13"/>
      <c r="C206" s="14"/>
      <c r="D206" s="14"/>
      <c r="E206" s="1"/>
      <c r="F206" s="1"/>
      <c r="G206" s="1"/>
      <c r="H206" s="1"/>
      <c r="I206" s="1"/>
    </row>
    <row r="207" spans="1:9" ht="33.75" customHeight="1">
      <c r="A207" s="13"/>
      <c r="B207" s="13"/>
      <c r="C207" s="14"/>
      <c r="D207" s="14"/>
      <c r="E207" s="1"/>
      <c r="F207" s="1"/>
      <c r="G207" s="1"/>
      <c r="H207" s="1"/>
      <c r="I207" s="1"/>
    </row>
    <row r="208" spans="1:9" ht="33.75" customHeight="1">
      <c r="A208" s="13"/>
      <c r="B208" s="13"/>
      <c r="C208" s="14"/>
      <c r="D208" s="14"/>
      <c r="E208" s="1"/>
      <c r="F208" s="1"/>
      <c r="G208" s="1"/>
      <c r="H208" s="1"/>
      <c r="I208" s="1"/>
    </row>
    <row r="209" spans="1:9" ht="33.75" customHeight="1">
      <c r="A209" s="13"/>
      <c r="B209" s="13"/>
      <c r="C209" s="14"/>
      <c r="D209" s="14"/>
      <c r="E209" s="1"/>
      <c r="F209" s="1"/>
      <c r="G209" s="1"/>
      <c r="H209" s="1"/>
      <c r="I209" s="1"/>
    </row>
    <row r="210" spans="1:9" ht="33.75" customHeight="1">
      <c r="A210" s="13"/>
      <c r="B210" s="13"/>
      <c r="C210" s="14"/>
      <c r="D210" s="14"/>
      <c r="E210" s="1"/>
      <c r="F210" s="1"/>
      <c r="G210" s="1"/>
      <c r="H210" s="1"/>
      <c r="I210" s="1"/>
    </row>
    <row r="211" spans="1:9" ht="33.75" customHeight="1">
      <c r="A211" s="13"/>
      <c r="B211" s="13"/>
      <c r="C211" s="14"/>
      <c r="D211" s="14"/>
      <c r="E211" s="1"/>
      <c r="F211" s="1"/>
      <c r="G211" s="1"/>
      <c r="H211" s="1"/>
      <c r="I211" s="1"/>
    </row>
    <row r="212" spans="1:9" ht="33.75" customHeight="1">
      <c r="A212" s="13"/>
      <c r="B212" s="13"/>
      <c r="C212" s="14"/>
      <c r="D212" s="14"/>
      <c r="E212" s="1"/>
      <c r="F212" s="1"/>
      <c r="G212" s="1"/>
      <c r="H212" s="1"/>
      <c r="I212" s="1"/>
    </row>
    <row r="213" spans="1:9" ht="33.75" customHeight="1">
      <c r="A213" s="13"/>
      <c r="B213" s="13"/>
      <c r="C213" s="14"/>
      <c r="D213" s="14"/>
      <c r="E213" s="1"/>
      <c r="F213" s="1"/>
      <c r="G213" s="1"/>
      <c r="H213" s="1"/>
      <c r="I213" s="1"/>
    </row>
    <row r="214" spans="1:9" ht="33.75" customHeight="1">
      <c r="A214" s="13"/>
      <c r="B214" s="13"/>
      <c r="C214" s="14"/>
      <c r="D214" s="14"/>
      <c r="E214" s="1"/>
      <c r="F214" s="1"/>
      <c r="G214" s="1"/>
      <c r="H214" s="1"/>
      <c r="I214" s="1"/>
    </row>
    <row r="215" spans="1:9" ht="33.75" customHeight="1">
      <c r="A215" s="13"/>
      <c r="B215" s="13"/>
      <c r="C215" s="14"/>
      <c r="D215" s="14"/>
      <c r="E215" s="1"/>
      <c r="F215" s="1"/>
      <c r="G215" s="1"/>
      <c r="H215" s="1"/>
      <c r="I215" s="1"/>
    </row>
    <row r="216" spans="1:9" ht="33.75" customHeight="1">
      <c r="A216" s="13"/>
      <c r="B216" s="13"/>
      <c r="C216" s="14"/>
      <c r="D216" s="14"/>
      <c r="E216" s="1"/>
      <c r="F216" s="1"/>
      <c r="G216" s="1"/>
      <c r="H216" s="1"/>
      <c r="I216" s="1"/>
    </row>
    <row r="217" spans="1:9" ht="33.75" customHeight="1">
      <c r="A217" s="13"/>
      <c r="B217" s="13"/>
      <c r="C217" s="14"/>
      <c r="D217" s="14"/>
      <c r="E217" s="1"/>
      <c r="F217" s="1"/>
      <c r="G217" s="1"/>
      <c r="H217" s="1"/>
      <c r="I217" s="1"/>
    </row>
    <row r="218" spans="1:9" ht="33.75" customHeight="1">
      <c r="A218" s="13"/>
      <c r="B218" s="13"/>
      <c r="C218" s="14"/>
      <c r="D218" s="14"/>
      <c r="E218" s="1"/>
      <c r="F218" s="1"/>
      <c r="G218" s="1"/>
      <c r="H218" s="1"/>
      <c r="I218" s="1"/>
    </row>
    <row r="219" spans="1:9" ht="33.75" customHeight="1">
      <c r="A219" s="13"/>
      <c r="B219" s="13"/>
      <c r="C219" s="14"/>
      <c r="D219" s="14"/>
      <c r="E219" s="1"/>
      <c r="F219" s="1"/>
      <c r="G219" s="1"/>
      <c r="H219" s="1"/>
      <c r="I219" s="1"/>
    </row>
    <row r="220" spans="1:9" ht="33.75" customHeight="1">
      <c r="A220" s="13"/>
      <c r="B220" s="13"/>
      <c r="C220" s="14"/>
      <c r="D220" s="14"/>
      <c r="E220" s="1"/>
      <c r="F220" s="1"/>
      <c r="G220" s="1"/>
      <c r="H220" s="1"/>
      <c r="I220" s="1"/>
    </row>
    <row r="221" spans="1:9" ht="33.75" customHeight="1">
      <c r="A221" s="13"/>
      <c r="B221" s="13"/>
      <c r="C221" s="14"/>
      <c r="D221" s="14"/>
      <c r="E221" s="1"/>
      <c r="F221" s="1"/>
      <c r="G221" s="1"/>
      <c r="H221" s="1"/>
      <c r="I221" s="1"/>
    </row>
    <row r="222" spans="1:9" ht="33.75" customHeight="1">
      <c r="A222" s="13"/>
      <c r="B222" s="13"/>
      <c r="C222" s="14"/>
      <c r="D222" s="14"/>
      <c r="E222" s="1"/>
      <c r="F222" s="1"/>
      <c r="G222" s="1"/>
      <c r="H222" s="1"/>
      <c r="I222" s="1"/>
    </row>
    <row r="223" spans="1:9" ht="33.75" customHeight="1">
      <c r="A223" s="13"/>
      <c r="B223" s="13"/>
      <c r="C223" s="14"/>
      <c r="D223" s="14"/>
      <c r="E223" s="1"/>
      <c r="F223" s="1"/>
      <c r="G223" s="1"/>
      <c r="H223" s="1"/>
      <c r="I223" s="1"/>
    </row>
    <row r="224" spans="1:9" ht="33.75" customHeight="1">
      <c r="A224" s="13"/>
      <c r="B224" s="13"/>
      <c r="C224" s="14"/>
      <c r="D224" s="14"/>
      <c r="E224" s="1"/>
      <c r="F224" s="1"/>
      <c r="G224" s="1"/>
      <c r="H224" s="1"/>
      <c r="I224" s="1"/>
    </row>
    <row r="225" spans="1:9" ht="33.75" customHeight="1">
      <c r="A225" s="13"/>
      <c r="B225" s="13"/>
      <c r="C225" s="14"/>
      <c r="D225" s="14"/>
      <c r="E225" s="1"/>
      <c r="F225" s="1"/>
      <c r="G225" s="1"/>
      <c r="H225" s="1"/>
      <c r="I225" s="1"/>
    </row>
    <row r="226" spans="1:9" ht="33.75" customHeight="1">
      <c r="A226" s="13"/>
      <c r="B226" s="13"/>
      <c r="C226" s="14"/>
      <c r="D226" s="14"/>
      <c r="E226" s="1"/>
      <c r="F226" s="1"/>
      <c r="G226" s="1"/>
      <c r="H226" s="1"/>
      <c r="I226" s="1"/>
    </row>
    <row r="227" spans="1:9" ht="33.75" customHeight="1">
      <c r="A227" s="13"/>
      <c r="B227" s="13"/>
      <c r="C227" s="14"/>
      <c r="D227" s="14"/>
      <c r="E227" s="1"/>
      <c r="F227" s="1"/>
      <c r="G227" s="1"/>
      <c r="H227" s="1"/>
      <c r="I227" s="1"/>
    </row>
    <row r="228" spans="1:9" ht="33.75" customHeight="1">
      <c r="A228" s="13"/>
      <c r="B228" s="13"/>
      <c r="C228" s="14"/>
      <c r="D228" s="14"/>
      <c r="E228" s="1"/>
      <c r="F228" s="1"/>
      <c r="G228" s="1"/>
      <c r="H228" s="1"/>
      <c r="I228" s="1"/>
    </row>
    <row r="229" spans="1:9" ht="33.75" customHeight="1">
      <c r="A229" s="13"/>
      <c r="B229" s="13"/>
      <c r="C229" s="14"/>
      <c r="D229" s="14"/>
      <c r="E229" s="1"/>
      <c r="F229" s="1"/>
      <c r="G229" s="1"/>
      <c r="H229" s="1"/>
      <c r="I229" s="1"/>
    </row>
    <row r="230" spans="1:9" ht="33.75" customHeight="1">
      <c r="A230" s="13"/>
      <c r="B230" s="13"/>
      <c r="C230" s="14"/>
      <c r="D230" s="14"/>
      <c r="E230" s="1"/>
      <c r="F230" s="1"/>
      <c r="G230" s="1"/>
      <c r="H230" s="1"/>
      <c r="I230" s="1"/>
    </row>
    <row r="231" spans="1:9" ht="33.75" customHeight="1">
      <c r="A231" s="13"/>
      <c r="B231" s="13"/>
      <c r="C231" s="14"/>
      <c r="D231" s="14"/>
      <c r="E231" s="1"/>
      <c r="F231" s="1"/>
      <c r="G231" s="1"/>
      <c r="H231" s="1"/>
      <c r="I231" s="1"/>
    </row>
    <row r="232" spans="1:9" ht="33.75" customHeight="1">
      <c r="A232" s="13"/>
      <c r="B232" s="13"/>
      <c r="C232" s="14"/>
      <c r="D232" s="14"/>
      <c r="E232" s="1"/>
      <c r="F232" s="1"/>
      <c r="G232" s="1"/>
      <c r="H232" s="1"/>
      <c r="I232" s="1"/>
    </row>
    <row r="233" spans="1:9" ht="33.75" customHeight="1">
      <c r="A233" s="13"/>
      <c r="B233" s="13"/>
      <c r="C233" s="14"/>
      <c r="D233" s="14"/>
      <c r="E233" s="1"/>
      <c r="F233" s="1"/>
      <c r="G233" s="1"/>
      <c r="H233" s="1"/>
      <c r="I233" s="1"/>
    </row>
    <row r="234" spans="1:9" ht="33.75" customHeight="1">
      <c r="A234" s="13"/>
      <c r="B234" s="13"/>
      <c r="C234" s="14"/>
      <c r="D234" s="14"/>
      <c r="E234" s="1"/>
      <c r="F234" s="1"/>
      <c r="G234" s="1"/>
      <c r="H234" s="1"/>
      <c r="I234" s="1"/>
    </row>
    <row r="235" spans="1:9" ht="33.75" customHeight="1">
      <c r="A235" s="13"/>
      <c r="B235" s="13"/>
      <c r="C235" s="14"/>
      <c r="D235" s="14"/>
      <c r="E235" s="1"/>
      <c r="F235" s="1"/>
      <c r="G235" s="1"/>
      <c r="H235" s="1"/>
      <c r="I235" s="1"/>
    </row>
    <row r="236" spans="1:9" ht="33.75" customHeight="1">
      <c r="A236" s="13"/>
      <c r="B236" s="13"/>
      <c r="C236" s="14"/>
      <c r="D236" s="14"/>
      <c r="E236" s="1"/>
      <c r="F236" s="1"/>
      <c r="G236" s="1"/>
      <c r="H236" s="1"/>
      <c r="I236" s="1"/>
    </row>
    <row r="237" spans="1:9" ht="33.75" customHeight="1">
      <c r="A237" s="13"/>
      <c r="B237" s="13"/>
      <c r="C237" s="14"/>
      <c r="D237" s="14"/>
      <c r="E237" s="1"/>
      <c r="F237" s="1"/>
      <c r="G237" s="1"/>
      <c r="H237" s="1"/>
      <c r="I237" s="1"/>
    </row>
    <row r="238" spans="1:9" ht="33.75" customHeight="1">
      <c r="A238" s="13"/>
      <c r="B238" s="13"/>
      <c r="C238" s="14"/>
      <c r="D238" s="14"/>
      <c r="E238" s="1"/>
      <c r="F238" s="1"/>
      <c r="G238" s="1"/>
      <c r="H238" s="1"/>
      <c r="I238" s="1"/>
    </row>
    <row r="239" spans="1:9" ht="33.75" customHeight="1">
      <c r="A239" s="13"/>
      <c r="B239" s="13"/>
      <c r="C239" s="14"/>
      <c r="D239" s="14"/>
      <c r="E239" s="1"/>
      <c r="F239" s="1"/>
      <c r="G239" s="1"/>
      <c r="H239" s="1"/>
      <c r="I239" s="1"/>
    </row>
    <row r="240" spans="1:9" ht="33.75" customHeight="1">
      <c r="A240" s="13"/>
      <c r="B240" s="13"/>
      <c r="C240" s="14"/>
      <c r="D240" s="14"/>
      <c r="E240" s="1"/>
      <c r="F240" s="1"/>
      <c r="G240" s="1"/>
      <c r="H240" s="1"/>
      <c r="I240" s="1"/>
    </row>
    <row r="241" spans="1:9" ht="33.75" customHeight="1">
      <c r="A241" s="13"/>
      <c r="B241" s="13"/>
      <c r="C241" s="14"/>
      <c r="D241" s="14"/>
      <c r="E241" s="1"/>
      <c r="F241" s="1"/>
      <c r="G241" s="1"/>
      <c r="H241" s="1"/>
      <c r="I241" s="1"/>
    </row>
    <row r="242" spans="1:9" ht="33.75" customHeight="1">
      <c r="A242" s="13"/>
      <c r="B242" s="13"/>
      <c r="C242" s="14"/>
      <c r="D242" s="14"/>
      <c r="E242" s="1"/>
      <c r="F242" s="1"/>
      <c r="G242" s="1"/>
      <c r="H242" s="1"/>
      <c r="I242" s="1"/>
    </row>
    <row r="243" spans="1:9" ht="33.75" customHeight="1">
      <c r="A243" s="13"/>
      <c r="B243" s="13"/>
      <c r="C243" s="14"/>
      <c r="D243" s="14"/>
      <c r="E243" s="1"/>
      <c r="F243" s="1"/>
      <c r="G243" s="1"/>
      <c r="H243" s="1"/>
      <c r="I243" s="1"/>
    </row>
    <row r="244" spans="1:9" ht="33.75" customHeight="1">
      <c r="A244" s="13"/>
      <c r="B244" s="13"/>
      <c r="C244" s="14"/>
      <c r="D244" s="14"/>
      <c r="E244" s="1"/>
      <c r="F244" s="1"/>
      <c r="G244" s="1"/>
      <c r="H244" s="1"/>
      <c r="I244" s="1"/>
    </row>
    <row r="245" spans="1:9" ht="33.75" customHeight="1">
      <c r="A245" s="13"/>
      <c r="B245" s="13"/>
      <c r="C245" s="14"/>
      <c r="D245" s="14"/>
      <c r="E245" s="1"/>
      <c r="F245" s="1"/>
      <c r="G245" s="1"/>
      <c r="H245" s="1"/>
      <c r="I245" s="1"/>
    </row>
    <row r="246" spans="1:9" ht="33.75" customHeight="1">
      <c r="A246" s="13"/>
      <c r="B246" s="13"/>
      <c r="C246" s="14"/>
      <c r="D246" s="14"/>
      <c r="E246" s="1"/>
      <c r="F246" s="1"/>
      <c r="G246" s="1"/>
      <c r="H246" s="1"/>
      <c r="I246" s="1"/>
    </row>
    <row r="247" spans="1:9" ht="33.75" customHeight="1">
      <c r="A247" s="13"/>
      <c r="B247" s="13"/>
      <c r="C247" s="14"/>
      <c r="D247" s="14"/>
      <c r="E247" s="1"/>
      <c r="F247" s="1"/>
      <c r="G247" s="1"/>
      <c r="H247" s="1"/>
      <c r="I247" s="1"/>
    </row>
    <row r="248" spans="1:9" ht="33.75" customHeight="1">
      <c r="A248" s="13"/>
      <c r="B248" s="13"/>
      <c r="C248" s="14"/>
      <c r="D248" s="14"/>
      <c r="E248" s="1"/>
      <c r="F248" s="1"/>
      <c r="G248" s="1"/>
      <c r="H248" s="1"/>
      <c r="I248" s="1"/>
    </row>
    <row r="249" spans="1:9" ht="33.75" customHeight="1">
      <c r="A249" s="13"/>
      <c r="B249" s="13"/>
      <c r="C249" s="14"/>
      <c r="D249" s="14"/>
      <c r="E249" s="1"/>
      <c r="F249" s="1"/>
      <c r="G249" s="1"/>
      <c r="H249" s="1"/>
      <c r="I249" s="1"/>
    </row>
    <row r="250" spans="1:9" ht="33.75" customHeight="1">
      <c r="A250" s="13"/>
      <c r="B250" s="13"/>
      <c r="C250" s="14"/>
      <c r="D250" s="14"/>
      <c r="E250" s="1"/>
      <c r="F250" s="1"/>
      <c r="G250" s="1"/>
      <c r="H250" s="1"/>
      <c r="I250" s="1"/>
    </row>
    <row r="251" spans="1:9" ht="33.75" customHeight="1">
      <c r="A251" s="13"/>
      <c r="B251" s="13"/>
      <c r="C251" s="14"/>
      <c r="D251" s="14"/>
      <c r="E251" s="1"/>
      <c r="F251" s="1"/>
      <c r="G251" s="1"/>
      <c r="H251" s="1"/>
      <c r="I251" s="1"/>
    </row>
    <row r="252" spans="1:9" ht="33.75" customHeight="1">
      <c r="A252" s="13"/>
      <c r="B252" s="13"/>
      <c r="C252" s="14"/>
      <c r="D252" s="14"/>
      <c r="E252" s="1"/>
      <c r="F252" s="1"/>
      <c r="G252" s="1"/>
      <c r="H252" s="1"/>
      <c r="I252" s="1"/>
    </row>
    <row r="253" spans="1:9" ht="33.75" customHeight="1">
      <c r="A253" s="13"/>
      <c r="B253" s="13"/>
      <c r="C253" s="14"/>
      <c r="D253" s="14"/>
      <c r="E253" s="1"/>
      <c r="F253" s="1"/>
      <c r="G253" s="1"/>
      <c r="H253" s="1"/>
      <c r="I253" s="1"/>
    </row>
    <row r="254" spans="1:9" ht="33.75" customHeight="1">
      <c r="A254" s="13"/>
      <c r="B254" s="13"/>
      <c r="C254" s="14"/>
      <c r="D254" s="14"/>
      <c r="E254" s="1"/>
      <c r="F254" s="1"/>
      <c r="G254" s="1"/>
      <c r="H254" s="1"/>
      <c r="I254" s="1"/>
    </row>
    <row r="255" spans="1:9" ht="33.75" customHeight="1">
      <c r="A255" s="13"/>
      <c r="B255" s="13"/>
      <c r="C255" s="14"/>
      <c r="D255" s="14"/>
      <c r="E255" s="1"/>
      <c r="F255" s="1"/>
      <c r="G255" s="1"/>
      <c r="H255" s="1"/>
      <c r="I255" s="1"/>
    </row>
    <row r="256" spans="1:9" ht="33.75" customHeight="1">
      <c r="A256" s="13"/>
      <c r="B256" s="13"/>
      <c r="C256" s="14"/>
      <c r="D256" s="14"/>
      <c r="E256" s="1"/>
      <c r="F256" s="1"/>
      <c r="G256" s="1"/>
      <c r="H256" s="1"/>
      <c r="I256" s="1"/>
    </row>
    <row r="257" spans="1:9" ht="33.75" customHeight="1">
      <c r="A257" s="13"/>
      <c r="B257" s="13"/>
      <c r="C257" s="14"/>
      <c r="D257" s="14"/>
      <c r="E257" s="1"/>
      <c r="F257" s="1"/>
      <c r="G257" s="1"/>
      <c r="H257" s="1"/>
      <c r="I257" s="1"/>
    </row>
    <row r="258" spans="1:9" ht="33.75" customHeight="1">
      <c r="A258" s="13"/>
      <c r="B258" s="13"/>
      <c r="C258" s="14"/>
      <c r="D258" s="14"/>
      <c r="E258" s="1"/>
      <c r="F258" s="1"/>
      <c r="G258" s="1"/>
      <c r="H258" s="1"/>
      <c r="I258" s="1"/>
    </row>
    <row r="259" spans="1:9" ht="33.75" customHeight="1">
      <c r="A259" s="13"/>
      <c r="B259" s="13"/>
      <c r="C259" s="14"/>
      <c r="D259" s="14"/>
      <c r="E259" s="1"/>
      <c r="F259" s="1"/>
      <c r="G259" s="1"/>
      <c r="H259" s="1"/>
      <c r="I259" s="1"/>
    </row>
    <row r="260" spans="1:9" ht="33.75" customHeight="1">
      <c r="A260" s="13"/>
      <c r="B260" s="13"/>
      <c r="C260" s="14"/>
      <c r="D260" s="14"/>
      <c r="E260" s="1"/>
      <c r="F260" s="1"/>
      <c r="G260" s="1"/>
      <c r="H260" s="1"/>
      <c r="I260" s="1"/>
    </row>
    <row r="261" spans="1:9" ht="33.75" customHeight="1">
      <c r="A261" s="13"/>
      <c r="B261" s="13"/>
      <c r="C261" s="14"/>
      <c r="D261" s="14"/>
      <c r="E261" s="1"/>
      <c r="F261" s="1"/>
      <c r="G261" s="1"/>
      <c r="H261" s="1"/>
      <c r="I261" s="1"/>
    </row>
    <row r="262" spans="1:9" ht="33.75" customHeight="1">
      <c r="A262" s="13"/>
      <c r="B262" s="13"/>
      <c r="C262" s="14"/>
      <c r="D262" s="14"/>
      <c r="E262" s="1"/>
      <c r="F262" s="1"/>
      <c r="G262" s="1"/>
      <c r="H262" s="1"/>
      <c r="I262" s="1"/>
    </row>
    <row r="263" spans="1:9" ht="33.75" customHeight="1">
      <c r="A263" s="13"/>
      <c r="B263" s="13"/>
      <c r="C263" s="14"/>
      <c r="D263" s="14"/>
      <c r="E263" s="1"/>
      <c r="F263" s="1"/>
      <c r="G263" s="1"/>
      <c r="H263" s="1"/>
      <c r="I263" s="1"/>
    </row>
    <row r="264" spans="1:9" ht="33.75" customHeight="1">
      <c r="A264" s="13"/>
      <c r="B264" s="13"/>
      <c r="C264" s="14"/>
      <c r="D264" s="14"/>
      <c r="E264" s="1"/>
      <c r="F264" s="1"/>
      <c r="G264" s="1"/>
      <c r="H264" s="1"/>
      <c r="I264" s="1"/>
    </row>
    <row r="265" spans="1:9" ht="33.75" customHeight="1">
      <c r="A265" s="13"/>
      <c r="B265" s="13"/>
      <c r="C265" s="14"/>
      <c r="D265" s="14"/>
      <c r="E265" s="1"/>
      <c r="F265" s="1"/>
      <c r="G265" s="1"/>
      <c r="H265" s="1"/>
      <c r="I265" s="1"/>
    </row>
    <row r="266" spans="1:9" ht="33.75" customHeight="1">
      <c r="A266" s="13"/>
      <c r="B266" s="13"/>
      <c r="C266" s="14"/>
      <c r="D266" s="14"/>
      <c r="E266" s="1"/>
      <c r="F266" s="1"/>
      <c r="G266" s="1"/>
      <c r="H266" s="1"/>
      <c r="I266" s="1"/>
    </row>
    <row r="267" spans="1:9" ht="33.75" customHeight="1">
      <c r="A267" s="13"/>
      <c r="B267" s="13"/>
      <c r="C267" s="14"/>
      <c r="D267" s="14"/>
      <c r="E267" s="1"/>
      <c r="F267" s="1"/>
      <c r="G267" s="1"/>
      <c r="H267" s="1"/>
      <c r="I267" s="1"/>
    </row>
    <row r="268" spans="1:9" ht="33.75" customHeight="1">
      <c r="A268" s="13"/>
      <c r="B268" s="13"/>
      <c r="C268" s="14"/>
      <c r="D268" s="14"/>
      <c r="E268" s="1"/>
      <c r="F268" s="1"/>
      <c r="G268" s="1"/>
      <c r="H268" s="1"/>
      <c r="I268" s="1"/>
    </row>
    <row r="269" spans="1:9" ht="33.75" customHeight="1">
      <c r="A269" s="13"/>
      <c r="B269" s="13"/>
      <c r="C269" s="14"/>
      <c r="D269" s="14"/>
      <c r="E269" s="1"/>
      <c r="F269" s="1"/>
      <c r="G269" s="1"/>
      <c r="H269" s="1"/>
      <c r="I269" s="1"/>
    </row>
    <row r="270" spans="1:9" ht="33.75" customHeight="1">
      <c r="A270" s="13"/>
      <c r="B270" s="13"/>
      <c r="C270" s="14"/>
      <c r="D270" s="14"/>
      <c r="E270" s="1"/>
      <c r="F270" s="1"/>
      <c r="G270" s="1"/>
      <c r="H270" s="1"/>
      <c r="I270" s="1"/>
    </row>
    <row r="271" spans="1:9" ht="33.75" customHeight="1">
      <c r="A271" s="13"/>
      <c r="B271" s="13"/>
      <c r="C271" s="14"/>
      <c r="D271" s="14"/>
      <c r="E271" s="1"/>
      <c r="F271" s="1"/>
      <c r="G271" s="1"/>
      <c r="H271" s="1"/>
      <c r="I271" s="1"/>
    </row>
    <row r="272" spans="1:9" ht="33.75" customHeight="1">
      <c r="A272" s="13"/>
      <c r="B272" s="13"/>
      <c r="C272" s="14"/>
      <c r="D272" s="14"/>
      <c r="E272" s="1"/>
      <c r="F272" s="1"/>
      <c r="G272" s="1"/>
      <c r="H272" s="1"/>
      <c r="I272" s="1"/>
    </row>
    <row r="273" spans="1:9" ht="33.75" customHeight="1">
      <c r="A273" s="13"/>
      <c r="B273" s="13"/>
      <c r="C273" s="14"/>
      <c r="D273" s="14"/>
      <c r="E273" s="1"/>
      <c r="F273" s="1"/>
      <c r="G273" s="1"/>
      <c r="H273" s="1"/>
      <c r="I273" s="1"/>
    </row>
    <row r="274" spans="1:9" ht="33.75" customHeight="1">
      <c r="A274" s="13"/>
      <c r="B274" s="13"/>
      <c r="C274" s="14"/>
      <c r="D274" s="14"/>
      <c r="E274" s="1"/>
      <c r="F274" s="1"/>
      <c r="G274" s="1"/>
      <c r="H274" s="1"/>
      <c r="I274" s="1"/>
    </row>
    <row r="275" spans="1:9" ht="33.75" customHeight="1">
      <c r="A275" s="13"/>
      <c r="B275" s="13"/>
      <c r="C275" s="14"/>
      <c r="D275" s="14"/>
      <c r="E275" s="1"/>
      <c r="F275" s="1"/>
      <c r="G275" s="1"/>
      <c r="H275" s="1"/>
      <c r="I275" s="1"/>
    </row>
    <row r="276" spans="1:9" ht="33.75" customHeight="1">
      <c r="A276" s="13"/>
      <c r="B276" s="13"/>
      <c r="C276" s="14"/>
      <c r="D276" s="14"/>
      <c r="F276" s="1"/>
      <c r="G276" s="1"/>
    </row>
    <row r="277" spans="1:9" ht="33.75" customHeight="1">
      <c r="A277" s="13"/>
      <c r="B277" s="13"/>
      <c r="C277" s="14"/>
      <c r="D277" s="14"/>
      <c r="F277" s="1"/>
      <c r="G277" s="1"/>
    </row>
    <row r="278" spans="1:9" ht="33.75" customHeight="1">
      <c r="A278" s="13"/>
      <c r="B278" s="13"/>
      <c r="C278" s="14"/>
      <c r="D278" s="14"/>
      <c r="F278" s="1"/>
      <c r="G278" s="1"/>
    </row>
    <row r="279" spans="1:9" ht="33.75" customHeight="1">
      <c r="A279" s="13"/>
      <c r="B279" s="13"/>
      <c r="C279" s="14"/>
      <c r="D279" s="14"/>
      <c r="F279" s="1"/>
      <c r="G279" s="1"/>
    </row>
    <row r="280" spans="1:9" ht="33.75" customHeight="1">
      <c r="A280" s="13"/>
      <c r="B280" s="13"/>
      <c r="C280" s="14"/>
      <c r="D280" s="14"/>
      <c r="F280" s="1"/>
      <c r="G280" s="1"/>
    </row>
    <row r="281" spans="1:9" ht="33.75" customHeight="1">
      <c r="A281" s="13"/>
      <c r="B281" s="13"/>
      <c r="C281" s="14"/>
      <c r="D281" s="14"/>
      <c r="F281" s="1"/>
      <c r="G281" s="1"/>
    </row>
    <row r="282" spans="1:9" ht="33.75" customHeight="1">
      <c r="A282" s="13"/>
      <c r="B282" s="13"/>
      <c r="C282" s="14"/>
      <c r="D282" s="14"/>
      <c r="F282" s="1"/>
      <c r="G282" s="1"/>
    </row>
    <row r="283" spans="1:9" ht="33.75" customHeight="1">
      <c r="A283" s="13"/>
      <c r="B283" s="13"/>
      <c r="C283" s="14"/>
      <c r="D283" s="14"/>
      <c r="F283" s="1"/>
      <c r="G283" s="1"/>
    </row>
    <row r="284" spans="1:9" ht="33.75" customHeight="1">
      <c r="A284" s="13"/>
      <c r="B284" s="13"/>
      <c r="C284" s="14"/>
      <c r="D284" s="14"/>
      <c r="F284" s="1"/>
      <c r="G284" s="1"/>
    </row>
    <row r="285" spans="1:9" ht="33.75" customHeight="1">
      <c r="A285" s="13"/>
      <c r="B285" s="13"/>
      <c r="C285" s="14"/>
      <c r="D285" s="14"/>
      <c r="F285" s="1"/>
      <c r="G285" s="1"/>
    </row>
    <row r="286" spans="1:9" ht="33.75" customHeight="1">
      <c r="A286" s="13"/>
      <c r="B286" s="13"/>
      <c r="C286" s="14"/>
      <c r="D286" s="14"/>
      <c r="F286" s="1"/>
      <c r="G286" s="1"/>
    </row>
    <row r="287" spans="1:9" ht="33.75" customHeight="1">
      <c r="A287" s="13"/>
      <c r="B287" s="13"/>
      <c r="C287" s="14"/>
      <c r="D287" s="14"/>
      <c r="F287" s="1"/>
      <c r="G287" s="1"/>
    </row>
    <row r="288" spans="1:9" ht="33.75" customHeight="1">
      <c r="A288" s="13"/>
      <c r="B288" s="13"/>
      <c r="C288" s="14"/>
      <c r="D288" s="14"/>
      <c r="F288" s="1"/>
      <c r="G288" s="1"/>
    </row>
    <row r="289" spans="1:7" ht="33.75" customHeight="1">
      <c r="A289" s="13"/>
      <c r="B289" s="13"/>
      <c r="C289" s="14"/>
      <c r="D289" s="14"/>
      <c r="F289" s="1"/>
      <c r="G289" s="1"/>
    </row>
    <row r="290" spans="1:7" ht="33.75" customHeight="1">
      <c r="A290" s="13"/>
      <c r="B290" s="13"/>
      <c r="C290" s="14"/>
      <c r="D290" s="14"/>
      <c r="F290" s="1"/>
      <c r="G290" s="1"/>
    </row>
    <row r="291" spans="1:7" ht="33.75" customHeight="1">
      <c r="A291" s="13"/>
      <c r="B291" s="13"/>
      <c r="C291" s="14"/>
      <c r="D291" s="14"/>
      <c r="F291" s="1"/>
      <c r="G291" s="1"/>
    </row>
    <row r="292" spans="1:7" ht="33.75" customHeight="1">
      <c r="A292" s="13"/>
      <c r="B292" s="13"/>
      <c r="C292" s="14"/>
      <c r="D292" s="14"/>
      <c r="F292" s="1"/>
      <c r="G292" s="1"/>
    </row>
    <row r="293" spans="1:7" ht="33.75" customHeight="1">
      <c r="A293" s="13"/>
      <c r="B293" s="13"/>
      <c r="C293" s="14"/>
      <c r="D293" s="14"/>
      <c r="F293" s="1"/>
      <c r="G293" s="1"/>
    </row>
    <row r="294" spans="1:7" ht="33.75" customHeight="1">
      <c r="A294" s="13"/>
      <c r="B294" s="13"/>
      <c r="C294" s="14"/>
      <c r="D294" s="14"/>
      <c r="F294" s="1"/>
      <c r="G294" s="1"/>
    </row>
    <row r="295" spans="1:7" ht="33.75" customHeight="1">
      <c r="A295" s="13"/>
      <c r="B295" s="13"/>
      <c r="C295" s="14"/>
      <c r="D295" s="14"/>
      <c r="F295" s="1"/>
      <c r="G295" s="1"/>
    </row>
    <row r="296" spans="1:7" ht="33.75" customHeight="1">
      <c r="A296" s="13"/>
      <c r="B296" s="13"/>
      <c r="C296" s="14"/>
      <c r="D296" s="13"/>
      <c r="F296" s="1"/>
      <c r="G296" s="1"/>
    </row>
    <row r="297" spans="1:7" ht="33.75" customHeight="1">
      <c r="A297" s="13"/>
      <c r="B297" s="13"/>
      <c r="C297" s="14"/>
      <c r="D297" s="13"/>
      <c r="F297" s="1"/>
      <c r="G297" s="1"/>
    </row>
    <row r="298" spans="1:7" ht="33.75" customHeight="1">
      <c r="A298" s="13"/>
      <c r="B298" s="13"/>
      <c r="C298" s="14"/>
      <c r="D298" s="13"/>
      <c r="F298" s="1"/>
      <c r="G298" s="1"/>
    </row>
    <row r="299" spans="1:7" ht="33.75" customHeight="1">
      <c r="A299" s="13"/>
      <c r="B299" s="13"/>
      <c r="C299" s="14"/>
      <c r="D299" s="13"/>
      <c r="F299" s="1"/>
      <c r="G299" s="1"/>
    </row>
    <row r="300" spans="1:7" ht="33.75" customHeight="1">
      <c r="A300" s="13"/>
      <c r="B300" s="13"/>
      <c r="C300" s="14"/>
      <c r="D300" s="13"/>
      <c r="F300" s="1"/>
      <c r="G300" s="1"/>
    </row>
    <row r="301" spans="1:7" ht="33.75" customHeight="1">
      <c r="A301" s="13"/>
      <c r="B301" s="13"/>
      <c r="C301" s="14"/>
      <c r="D301" s="13"/>
      <c r="F301" s="1"/>
      <c r="G301" s="1"/>
    </row>
    <row r="302" spans="1:7" ht="33.75" customHeight="1">
      <c r="A302" s="13"/>
      <c r="B302" s="13"/>
      <c r="C302" s="14"/>
      <c r="D302" s="13"/>
      <c r="F302" s="1"/>
      <c r="G302" s="1"/>
    </row>
    <row r="303" spans="1:7" ht="33.75" customHeight="1">
      <c r="A303" s="13"/>
      <c r="B303" s="13"/>
      <c r="C303" s="14"/>
      <c r="D303" s="13"/>
      <c r="F303" s="1"/>
      <c r="G303" s="1"/>
    </row>
    <row r="304" spans="1:7" ht="33.75" customHeight="1">
      <c r="A304" s="13"/>
      <c r="B304" s="13"/>
      <c r="C304" s="14"/>
      <c r="D304" s="13"/>
      <c r="F304" s="1"/>
      <c r="G304" s="1"/>
    </row>
    <row r="305" spans="1:7" ht="33.75" customHeight="1">
      <c r="A305" s="13"/>
      <c r="B305" s="13"/>
      <c r="C305" s="14"/>
      <c r="D305" s="13"/>
      <c r="F305" s="1"/>
      <c r="G305" s="1"/>
    </row>
    <row r="306" spans="1:7" ht="33.75" customHeight="1">
      <c r="A306" s="13"/>
      <c r="B306" s="13"/>
      <c r="C306" s="14"/>
      <c r="D306" s="13"/>
      <c r="F306" s="1"/>
      <c r="G306" s="1"/>
    </row>
    <row r="307" spans="1:7" ht="33.75" customHeight="1">
      <c r="A307" s="13"/>
      <c r="B307" s="13"/>
      <c r="C307" s="14"/>
      <c r="D307" s="13"/>
      <c r="F307" s="1"/>
      <c r="G307" s="1"/>
    </row>
    <row r="308" spans="1:7" ht="33.75" customHeight="1">
      <c r="A308" s="13"/>
      <c r="B308" s="13"/>
      <c r="C308" s="14"/>
      <c r="D308" s="13"/>
      <c r="F308" s="1"/>
      <c r="G308" s="1"/>
    </row>
    <row r="309" spans="1:7" ht="33.75" customHeight="1">
      <c r="A309" s="13"/>
      <c r="B309" s="13"/>
      <c r="C309" s="14"/>
      <c r="D309" s="13"/>
      <c r="F309" s="1"/>
      <c r="G309" s="1"/>
    </row>
    <row r="310" spans="1:7" ht="33.75" customHeight="1">
      <c r="A310" s="13"/>
      <c r="B310" s="13"/>
      <c r="C310" s="14"/>
      <c r="D310" s="13"/>
      <c r="F310" s="1"/>
      <c r="G310" s="1"/>
    </row>
    <row r="311" spans="1:7" ht="33.75" customHeight="1">
      <c r="A311" s="13"/>
      <c r="B311" s="13"/>
      <c r="C311" s="14"/>
      <c r="D311" s="13"/>
      <c r="F311" s="1"/>
      <c r="G311" s="1"/>
    </row>
    <row r="312" spans="1:7" ht="33.75" customHeight="1">
      <c r="A312" s="13"/>
      <c r="B312" s="13"/>
      <c r="C312" s="14"/>
      <c r="D312" s="13"/>
      <c r="F312" s="1"/>
      <c r="G312" s="1"/>
    </row>
    <row r="313" spans="1:7" ht="33.75" customHeight="1">
      <c r="A313" s="13"/>
      <c r="B313" s="13"/>
      <c r="C313" s="14"/>
      <c r="D313" s="13"/>
      <c r="F313" s="1"/>
      <c r="G313" s="1"/>
    </row>
    <row r="314" spans="1:7" ht="33.75" customHeight="1">
      <c r="A314" s="13"/>
      <c r="B314" s="13"/>
      <c r="C314" s="14"/>
      <c r="D314" s="13"/>
      <c r="F314" s="1"/>
      <c r="G314" s="1"/>
    </row>
    <row r="315" spans="1:7" ht="33.75" customHeight="1">
      <c r="A315" s="13"/>
      <c r="B315" s="13"/>
      <c r="C315" s="14"/>
      <c r="D315" s="13"/>
      <c r="F315" s="1"/>
      <c r="G315" s="1"/>
    </row>
    <row r="316" spans="1:7" ht="33.75" customHeight="1">
      <c r="A316" s="13"/>
      <c r="B316" s="13"/>
      <c r="C316" s="14"/>
      <c r="D316" s="13"/>
      <c r="F316" s="1"/>
      <c r="G316" s="1"/>
    </row>
    <row r="317" spans="1:7" ht="33.75" customHeight="1">
      <c r="A317" s="13"/>
      <c r="B317" s="13"/>
      <c r="C317" s="14"/>
      <c r="D317" s="13"/>
      <c r="F317" s="1"/>
      <c r="G317" s="1"/>
    </row>
    <row r="318" spans="1:7" ht="33.75" customHeight="1">
      <c r="A318" s="13"/>
      <c r="B318" s="13"/>
      <c r="C318" s="14"/>
      <c r="D318" s="13"/>
      <c r="F318" s="1"/>
      <c r="G318" s="1"/>
    </row>
    <row r="319" spans="1:7" ht="33.75" customHeight="1">
      <c r="A319" s="13"/>
      <c r="B319" s="13"/>
      <c r="C319" s="14"/>
      <c r="D319" s="13"/>
      <c r="F319" s="1"/>
      <c r="G319" s="1"/>
    </row>
    <row r="320" spans="1:7" ht="33.75" customHeight="1">
      <c r="A320" s="13"/>
      <c r="B320" s="13"/>
      <c r="C320" s="14"/>
      <c r="D320" s="13"/>
      <c r="F320" s="1"/>
      <c r="G320" s="1"/>
    </row>
    <row r="321" spans="1:7" ht="33.75" customHeight="1">
      <c r="A321" s="13"/>
      <c r="B321" s="13"/>
      <c r="C321" s="14"/>
      <c r="D321" s="13"/>
      <c r="F321" s="1"/>
      <c r="G321" s="1"/>
    </row>
    <row r="322" spans="1:7" ht="33.75" customHeight="1">
      <c r="A322" s="13"/>
      <c r="B322" s="13"/>
      <c r="C322" s="14"/>
      <c r="D322" s="13"/>
      <c r="F322" s="1"/>
      <c r="G322" s="1"/>
    </row>
    <row r="323" spans="1:7" ht="33.75" customHeight="1">
      <c r="A323" s="13"/>
      <c r="B323" s="13"/>
      <c r="C323" s="14"/>
      <c r="D323" s="13"/>
      <c r="F323" s="1"/>
      <c r="G323" s="1"/>
    </row>
    <row r="324" spans="1:7" ht="33.75" customHeight="1">
      <c r="A324" s="13"/>
      <c r="B324" s="13"/>
      <c r="C324" s="14"/>
      <c r="D324" s="13"/>
      <c r="F324" s="1"/>
      <c r="G324" s="1"/>
    </row>
    <row r="325" spans="1:7" ht="33.75" customHeight="1">
      <c r="A325" s="13"/>
      <c r="B325" s="13"/>
      <c r="C325" s="14"/>
      <c r="D325" s="13"/>
      <c r="F325" s="1"/>
      <c r="G325" s="1"/>
    </row>
    <row r="326" spans="1:7" ht="33.75" customHeight="1">
      <c r="A326" s="13"/>
      <c r="B326" s="13"/>
      <c r="C326" s="14"/>
      <c r="D326" s="13"/>
      <c r="F326" s="1"/>
      <c r="G326" s="1"/>
    </row>
    <row r="327" spans="1:7" ht="33.75" customHeight="1">
      <c r="A327" s="13"/>
      <c r="B327" s="13"/>
      <c r="C327" s="14"/>
      <c r="D327" s="13"/>
      <c r="F327" s="1"/>
      <c r="G327" s="1"/>
    </row>
    <row r="328" spans="1:7" ht="33.75" customHeight="1">
      <c r="A328" s="13"/>
      <c r="B328" s="13"/>
      <c r="C328" s="14"/>
      <c r="D328" s="13"/>
      <c r="F328" s="1"/>
      <c r="G328" s="1"/>
    </row>
    <row r="329" spans="1:7" ht="33.75" customHeight="1">
      <c r="A329" s="13"/>
      <c r="B329" s="13"/>
      <c r="C329" s="14"/>
      <c r="D329" s="13"/>
      <c r="F329" s="1"/>
      <c r="G329" s="1"/>
    </row>
    <row r="330" spans="1:7" ht="33.75" customHeight="1">
      <c r="A330" s="13"/>
      <c r="B330" s="13"/>
      <c r="C330" s="14"/>
      <c r="D330" s="13"/>
      <c r="F330" s="1"/>
      <c r="G330" s="1"/>
    </row>
    <row r="331" spans="1:7" ht="33.75" customHeight="1">
      <c r="A331" s="13"/>
      <c r="B331" s="13"/>
      <c r="C331" s="14"/>
      <c r="D331" s="13"/>
      <c r="F331" s="1"/>
      <c r="G331" s="1"/>
    </row>
    <row r="332" spans="1:7" ht="33.75" customHeight="1">
      <c r="A332" s="13"/>
      <c r="B332" s="13"/>
      <c r="C332" s="14"/>
      <c r="D332" s="13"/>
      <c r="F332" s="1"/>
      <c r="G332" s="1"/>
    </row>
    <row r="333" spans="1:7" ht="33.75" customHeight="1">
      <c r="A333" s="13"/>
      <c r="B333" s="13"/>
      <c r="C333" s="14"/>
      <c r="D333" s="13"/>
      <c r="F333" s="1"/>
      <c r="G333" s="1"/>
    </row>
    <row r="334" spans="1:7" ht="33.75" customHeight="1">
      <c r="A334" s="13"/>
      <c r="B334" s="13"/>
      <c r="C334" s="14"/>
      <c r="D334" s="13"/>
      <c r="F334" s="1"/>
      <c r="G334" s="1"/>
    </row>
    <row r="335" spans="1:7" ht="33.75" customHeight="1">
      <c r="A335" s="13"/>
      <c r="B335" s="13"/>
      <c r="C335" s="14"/>
      <c r="D335" s="13"/>
      <c r="F335" s="1"/>
      <c r="G335" s="1"/>
    </row>
    <row r="336" spans="1:7" ht="33.75" customHeight="1">
      <c r="A336" s="13"/>
      <c r="B336" s="13"/>
      <c r="C336" s="14"/>
      <c r="D336" s="13"/>
      <c r="F336" s="1"/>
      <c r="G336" s="1"/>
    </row>
    <row r="337" spans="1:7" ht="33.75" customHeight="1">
      <c r="A337" s="13"/>
      <c r="B337" s="13"/>
      <c r="C337" s="14"/>
      <c r="D337" s="13"/>
      <c r="F337" s="1"/>
      <c r="G337" s="1"/>
    </row>
    <row r="338" spans="1:7" ht="33.75" customHeight="1">
      <c r="A338" s="13"/>
      <c r="B338" s="13"/>
      <c r="C338" s="14"/>
      <c r="D338" s="13"/>
      <c r="F338" s="1"/>
      <c r="G338" s="1"/>
    </row>
    <row r="339" spans="1:7" ht="33.75" customHeight="1">
      <c r="A339" s="13"/>
      <c r="B339" s="13"/>
      <c r="C339" s="14"/>
      <c r="D339" s="13"/>
      <c r="F339" s="1"/>
      <c r="G339" s="1"/>
    </row>
    <row r="340" spans="1:7" ht="33.75" customHeight="1">
      <c r="A340" s="13"/>
      <c r="B340" s="13"/>
      <c r="C340" s="14"/>
      <c r="D340" s="13"/>
      <c r="F340" s="1"/>
      <c r="G340" s="1"/>
    </row>
    <row r="341" spans="1:7" ht="33.75" customHeight="1">
      <c r="A341" s="13"/>
      <c r="B341" s="13"/>
      <c r="C341" s="14"/>
      <c r="D341" s="13"/>
      <c r="F341" s="1"/>
      <c r="G341" s="1"/>
    </row>
    <row r="342" spans="1:7" ht="33.75" customHeight="1">
      <c r="A342" s="13"/>
      <c r="B342" s="13"/>
      <c r="C342" s="14"/>
      <c r="D342" s="13"/>
      <c r="F342" s="1"/>
      <c r="G342" s="1"/>
    </row>
    <row r="343" spans="1:7" ht="33.75" customHeight="1">
      <c r="A343" s="13"/>
      <c r="B343" s="13"/>
      <c r="C343" s="14"/>
      <c r="D343" s="13"/>
      <c r="F343" s="1"/>
      <c r="G343" s="1"/>
    </row>
    <row r="344" spans="1:7" ht="33.75" customHeight="1">
      <c r="A344" s="13"/>
      <c r="B344" s="13"/>
      <c r="C344" s="14"/>
      <c r="D344" s="13"/>
      <c r="F344" s="1"/>
      <c r="G344" s="1"/>
    </row>
    <row r="345" spans="1:7" ht="33.75" customHeight="1">
      <c r="A345" s="13"/>
      <c r="B345" s="13"/>
      <c r="C345" s="14"/>
      <c r="D345" s="13"/>
      <c r="F345" s="1"/>
      <c r="G345" s="1"/>
    </row>
    <row r="346" spans="1:7" ht="33.75" customHeight="1">
      <c r="A346" s="13"/>
      <c r="B346" s="13"/>
      <c r="C346" s="14"/>
      <c r="D346" s="13"/>
      <c r="F346" s="1"/>
      <c r="G346" s="1"/>
    </row>
    <row r="347" spans="1:7" ht="33.75" customHeight="1">
      <c r="A347" s="13"/>
      <c r="B347" s="13"/>
      <c r="C347" s="14"/>
      <c r="D347" s="13"/>
      <c r="F347" s="1"/>
      <c r="G347" s="1"/>
    </row>
    <row r="348" spans="1:7" ht="33.75" customHeight="1">
      <c r="A348" s="13"/>
      <c r="B348" s="13"/>
      <c r="C348" s="14"/>
      <c r="D348" s="13"/>
      <c r="F348" s="1"/>
      <c r="G348" s="1"/>
    </row>
    <row r="349" spans="1:7" ht="33.75" customHeight="1">
      <c r="A349" s="13"/>
      <c r="B349" s="13"/>
      <c r="C349" s="14"/>
      <c r="D349" s="13"/>
      <c r="F349" s="1"/>
      <c r="G349" s="1"/>
    </row>
    <row r="350" spans="1:7" ht="33.75" customHeight="1">
      <c r="A350" s="13"/>
      <c r="B350" s="13"/>
      <c r="C350" s="14"/>
      <c r="D350" s="13"/>
      <c r="F350" s="1"/>
      <c r="G350" s="1"/>
    </row>
    <row r="351" spans="1:7" ht="33.75" customHeight="1">
      <c r="A351" s="13"/>
      <c r="B351" s="13"/>
      <c r="C351" s="14"/>
      <c r="D351" s="13"/>
      <c r="F351" s="1"/>
      <c r="G351" s="1"/>
    </row>
    <row r="352" spans="1:7" ht="33.75" customHeight="1">
      <c r="A352" s="13"/>
      <c r="B352" s="13"/>
      <c r="C352" s="14"/>
      <c r="D352" s="13"/>
      <c r="F352" s="1"/>
      <c r="G352" s="1"/>
    </row>
    <row r="353" spans="1:7" ht="33.75" customHeight="1">
      <c r="A353" s="13"/>
      <c r="B353" s="13"/>
      <c r="C353" s="14"/>
      <c r="D353" s="13"/>
      <c r="F353" s="1"/>
      <c r="G353" s="1"/>
    </row>
    <row r="354" spans="1:7" ht="33.75" customHeight="1">
      <c r="A354" s="13"/>
      <c r="B354" s="13"/>
      <c r="C354" s="14"/>
      <c r="D354" s="13"/>
      <c r="F354" s="1"/>
      <c r="G354" s="1"/>
    </row>
    <row r="355" spans="1:7" ht="33.75" customHeight="1">
      <c r="A355" s="13"/>
      <c r="B355" s="13"/>
      <c r="C355" s="14"/>
      <c r="D355" s="13"/>
      <c r="F355" s="1"/>
      <c r="G355" s="1"/>
    </row>
    <row r="356" spans="1:7" ht="33.75" customHeight="1">
      <c r="A356" s="13"/>
      <c r="B356" s="13"/>
      <c r="C356" s="14"/>
      <c r="D356" s="13"/>
      <c r="F356" s="1"/>
      <c r="G356" s="1"/>
    </row>
    <row r="357" spans="1:7" ht="33.75" customHeight="1">
      <c r="A357" s="13"/>
      <c r="B357" s="13"/>
      <c r="C357" s="14"/>
      <c r="D357" s="13"/>
      <c r="F357" s="1"/>
      <c r="G357" s="1"/>
    </row>
    <row r="358" spans="1:7" ht="33.75" customHeight="1">
      <c r="A358" s="13"/>
      <c r="B358" s="13"/>
      <c r="C358" s="14"/>
      <c r="D358" s="13"/>
      <c r="F358" s="1"/>
      <c r="G358" s="1"/>
    </row>
    <row r="359" spans="1:7" ht="33.75" customHeight="1">
      <c r="A359" s="13"/>
      <c r="B359" s="13"/>
      <c r="C359" s="14"/>
      <c r="D359" s="13"/>
      <c r="F359" s="1"/>
      <c r="G359" s="1"/>
    </row>
    <row r="360" spans="1:7" ht="33.75" customHeight="1">
      <c r="A360" s="13"/>
      <c r="B360" s="13"/>
      <c r="C360" s="14"/>
      <c r="D360" s="13"/>
      <c r="F360" s="1"/>
      <c r="G360" s="1"/>
    </row>
    <row r="361" spans="1:7" ht="33.75" customHeight="1">
      <c r="A361" s="13"/>
      <c r="B361" s="13"/>
      <c r="C361" s="14"/>
      <c r="D361" s="13"/>
      <c r="F361" s="1"/>
      <c r="G361" s="1"/>
    </row>
    <row r="362" spans="1:7" ht="33.75" customHeight="1">
      <c r="A362" s="13"/>
      <c r="B362" s="13"/>
      <c r="C362" s="14"/>
      <c r="D362" s="13"/>
      <c r="F362" s="1"/>
      <c r="G362" s="1"/>
    </row>
    <row r="363" spans="1:7" ht="33.75" customHeight="1">
      <c r="A363" s="13"/>
      <c r="B363" s="13"/>
      <c r="C363" s="14"/>
      <c r="D363" s="13"/>
      <c r="F363" s="1"/>
      <c r="G363" s="1"/>
    </row>
    <row r="364" spans="1:7" ht="33.75" customHeight="1">
      <c r="A364" s="13"/>
      <c r="B364" s="13"/>
      <c r="C364" s="14"/>
      <c r="D364" s="13"/>
      <c r="F364" s="1"/>
      <c r="G364" s="1"/>
    </row>
    <row r="365" spans="1:7" ht="33.75" customHeight="1">
      <c r="A365" s="13"/>
      <c r="B365" s="13"/>
      <c r="C365" s="14"/>
      <c r="D365" s="13"/>
      <c r="F365" s="1"/>
      <c r="G365" s="1"/>
    </row>
    <row r="366" spans="1:7" ht="33.75" customHeight="1">
      <c r="A366" s="13"/>
      <c r="B366" s="13"/>
      <c r="C366" s="14"/>
      <c r="D366" s="13"/>
      <c r="F366" s="1"/>
      <c r="G366" s="1"/>
    </row>
    <row r="367" spans="1:7" ht="33.75" customHeight="1">
      <c r="A367" s="13"/>
      <c r="B367" s="13"/>
      <c r="C367" s="14"/>
      <c r="D367" s="13"/>
      <c r="F367" s="1"/>
      <c r="G367" s="1"/>
    </row>
    <row r="368" spans="1:7" ht="33.75" customHeight="1">
      <c r="A368" s="13"/>
      <c r="B368" s="13"/>
      <c r="C368" s="14"/>
      <c r="D368" s="13"/>
      <c r="F368" s="1"/>
      <c r="G368" s="1"/>
    </row>
    <row r="369" spans="1:7" ht="33.75" customHeight="1">
      <c r="A369" s="13"/>
      <c r="B369" s="13"/>
      <c r="C369" s="14"/>
      <c r="D369" s="13"/>
      <c r="F369" s="1"/>
      <c r="G369" s="1"/>
    </row>
    <row r="370" spans="1:7" ht="33.75" customHeight="1">
      <c r="A370" s="13"/>
      <c r="B370" s="13"/>
      <c r="C370" s="14"/>
      <c r="D370" s="13"/>
      <c r="F370" s="1"/>
      <c r="G370" s="1"/>
    </row>
    <row r="371" spans="1:7" ht="33.75" customHeight="1">
      <c r="A371" s="13"/>
      <c r="B371" s="13"/>
      <c r="C371" s="14"/>
      <c r="D371" s="13"/>
      <c r="F371" s="1"/>
      <c r="G371" s="1"/>
    </row>
    <row r="372" spans="1:7" ht="33.75" customHeight="1">
      <c r="A372" s="13"/>
      <c r="B372" s="13"/>
      <c r="C372" s="14"/>
      <c r="D372" s="13"/>
      <c r="F372" s="1"/>
      <c r="G372" s="1"/>
    </row>
    <row r="373" spans="1:7" ht="33.75" customHeight="1">
      <c r="A373" s="13"/>
      <c r="B373" s="13"/>
      <c r="C373" s="14"/>
      <c r="D373" s="13"/>
      <c r="F373" s="1"/>
      <c r="G373" s="1"/>
    </row>
    <row r="374" spans="1:7" ht="33.75" customHeight="1">
      <c r="A374" s="13"/>
      <c r="B374" s="13"/>
      <c r="C374" s="14"/>
      <c r="D374" s="13"/>
      <c r="F374" s="1"/>
      <c r="G374" s="1"/>
    </row>
    <row r="375" spans="1:7" ht="33.75" customHeight="1">
      <c r="A375" s="13"/>
      <c r="B375" s="13"/>
      <c r="C375" s="14"/>
      <c r="D375" s="13"/>
      <c r="F375" s="1"/>
      <c r="G375" s="1"/>
    </row>
    <row r="376" spans="1:7" ht="33.75" customHeight="1">
      <c r="A376" s="13"/>
      <c r="B376" s="13"/>
      <c r="C376" s="14"/>
      <c r="D376" s="13"/>
      <c r="F376" s="1"/>
      <c r="G376" s="1"/>
    </row>
    <row r="377" spans="1:7" ht="33.75" customHeight="1">
      <c r="A377" s="13"/>
      <c r="B377" s="13"/>
      <c r="C377" s="14"/>
      <c r="D377" s="13"/>
      <c r="F377" s="1"/>
      <c r="G377" s="1"/>
    </row>
    <row r="378" spans="1:7" ht="33.75" customHeight="1">
      <c r="A378" s="13"/>
      <c r="B378" s="13"/>
      <c r="C378" s="14"/>
      <c r="D378" s="13"/>
      <c r="F378" s="1"/>
      <c r="G378" s="1"/>
    </row>
    <row r="379" spans="1:7" ht="33.75" customHeight="1">
      <c r="A379" s="13"/>
      <c r="B379" s="13"/>
      <c r="C379" s="14"/>
      <c r="D379" s="13"/>
      <c r="F379" s="1"/>
      <c r="G379" s="1"/>
    </row>
    <row r="380" spans="1:7" ht="33.75" customHeight="1">
      <c r="A380" s="13"/>
      <c r="B380" s="13"/>
      <c r="C380" s="14"/>
      <c r="D380" s="13"/>
      <c r="F380" s="1"/>
      <c r="G380" s="1"/>
    </row>
    <row r="381" spans="1:7" ht="33.75" customHeight="1">
      <c r="A381" s="13"/>
      <c r="B381" s="13"/>
      <c r="C381" s="14"/>
      <c r="D381" s="13"/>
      <c r="F381" s="1"/>
      <c r="G381" s="1"/>
    </row>
    <row r="382" spans="1:7" ht="33.75" customHeight="1">
      <c r="A382" s="13"/>
      <c r="B382" s="13"/>
      <c r="C382" s="14"/>
      <c r="D382" s="13"/>
      <c r="F382" s="1"/>
      <c r="G382" s="1"/>
    </row>
    <row r="383" spans="1:7" ht="33.75" customHeight="1">
      <c r="A383" s="13"/>
      <c r="B383" s="13"/>
      <c r="C383" s="14"/>
      <c r="D383" s="13"/>
      <c r="F383" s="1"/>
      <c r="G383" s="1"/>
    </row>
    <row r="384" spans="1:7" ht="33.75" customHeight="1">
      <c r="A384" s="13"/>
      <c r="B384" s="13"/>
      <c r="C384" s="14"/>
      <c r="D384" s="13"/>
      <c r="F384" s="1"/>
      <c r="G384" s="1"/>
    </row>
    <row r="385" spans="1:7" ht="33.75" customHeight="1">
      <c r="A385" s="13"/>
      <c r="B385" s="13"/>
      <c r="C385" s="14"/>
      <c r="D385" s="13"/>
      <c r="F385" s="1"/>
      <c r="G385" s="1"/>
    </row>
    <row r="386" spans="1:7" ht="33.75" customHeight="1">
      <c r="A386" s="13"/>
      <c r="B386" s="13"/>
      <c r="C386" s="14"/>
      <c r="D386" s="13"/>
      <c r="F386" s="1"/>
      <c r="G386" s="1"/>
    </row>
    <row r="387" spans="1:7" ht="33.75" customHeight="1">
      <c r="A387" s="13"/>
      <c r="B387" s="13"/>
      <c r="C387" s="14"/>
      <c r="D387" s="13"/>
      <c r="F387" s="1"/>
      <c r="G387" s="1"/>
    </row>
    <row r="388" spans="1:7" ht="33.75" customHeight="1">
      <c r="A388" s="13"/>
      <c r="B388" s="13"/>
      <c r="C388" s="14"/>
      <c r="D388" s="13"/>
      <c r="F388" s="1"/>
      <c r="G388" s="1"/>
    </row>
    <row r="389" spans="1:7" ht="33.75" customHeight="1">
      <c r="A389" s="13"/>
      <c r="B389" s="13"/>
      <c r="C389" s="14"/>
      <c r="D389" s="13"/>
      <c r="F389" s="1"/>
      <c r="G389" s="1"/>
    </row>
    <row r="390" spans="1:7" ht="33.75" customHeight="1">
      <c r="A390" s="13"/>
      <c r="B390" s="13"/>
      <c r="C390" s="14"/>
      <c r="D390" s="13"/>
      <c r="F390" s="1"/>
      <c r="G390" s="1"/>
    </row>
    <row r="391" spans="1:7" ht="33.75" customHeight="1">
      <c r="A391" s="13"/>
      <c r="B391" s="13"/>
      <c r="C391" s="14"/>
      <c r="D391" s="13"/>
      <c r="F391" s="1"/>
      <c r="G391" s="1"/>
    </row>
    <row r="392" spans="1:7" ht="33.75" customHeight="1">
      <c r="A392" s="13"/>
      <c r="B392" s="13"/>
      <c r="C392" s="14"/>
      <c r="D392" s="13"/>
      <c r="F392" s="1"/>
      <c r="G392" s="1"/>
    </row>
    <row r="393" spans="1:7" ht="33.75" customHeight="1">
      <c r="A393" s="13"/>
      <c r="B393" s="13"/>
      <c r="C393" s="14"/>
      <c r="D393" s="13"/>
      <c r="F393" s="1"/>
      <c r="G393" s="1"/>
    </row>
    <row r="394" spans="1:7" ht="33.75" customHeight="1">
      <c r="A394" s="13"/>
      <c r="B394" s="13"/>
      <c r="C394" s="14"/>
      <c r="D394" s="13"/>
      <c r="F394" s="1"/>
      <c r="G394" s="1"/>
    </row>
    <row r="395" spans="1:7" ht="33.75" customHeight="1">
      <c r="A395" s="13"/>
      <c r="B395" s="13"/>
      <c r="C395" s="14"/>
      <c r="D395" s="13"/>
      <c r="F395" s="1"/>
      <c r="G395" s="1"/>
    </row>
    <row r="396" spans="1:7" ht="33.75" customHeight="1">
      <c r="A396" s="13"/>
      <c r="B396" s="13"/>
      <c r="C396" s="14"/>
      <c r="D396" s="13"/>
      <c r="F396" s="1"/>
      <c r="G396" s="1"/>
    </row>
    <row r="397" spans="1:7" ht="33.75" customHeight="1">
      <c r="A397" s="13"/>
      <c r="B397" s="13"/>
      <c r="C397" s="14"/>
      <c r="D397" s="13"/>
      <c r="F397" s="1"/>
      <c r="G397" s="1"/>
    </row>
    <row r="398" spans="1:7" ht="33.75" customHeight="1">
      <c r="A398" s="13"/>
      <c r="B398" s="13"/>
      <c r="C398" s="14"/>
      <c r="D398" s="13"/>
      <c r="F398" s="1"/>
      <c r="G398" s="1"/>
    </row>
    <row r="399" spans="1:7" ht="33.75" customHeight="1">
      <c r="A399" s="13"/>
      <c r="B399" s="13"/>
      <c r="C399" s="14"/>
      <c r="D399" s="13"/>
      <c r="F399" s="1"/>
      <c r="G399" s="1"/>
    </row>
    <row r="400" spans="1:7" ht="33.75" customHeight="1">
      <c r="A400" s="13"/>
      <c r="B400" s="13"/>
      <c r="C400" s="14"/>
      <c r="D400" s="13"/>
      <c r="F400" s="1"/>
      <c r="G400" s="1"/>
    </row>
    <row r="401" spans="1:7" ht="33.75" customHeight="1">
      <c r="A401" s="13"/>
      <c r="B401" s="13"/>
      <c r="C401" s="14"/>
      <c r="D401" s="13"/>
      <c r="F401" s="1"/>
      <c r="G401" s="1"/>
    </row>
    <row r="402" spans="1:7" ht="33.75" customHeight="1">
      <c r="A402" s="13"/>
      <c r="B402" s="13"/>
      <c r="C402" s="14"/>
      <c r="D402" s="13"/>
      <c r="F402" s="1"/>
      <c r="G402" s="1"/>
    </row>
    <row r="403" spans="1:7" ht="33.75" customHeight="1">
      <c r="A403" s="13"/>
      <c r="B403" s="13"/>
      <c r="C403" s="14"/>
      <c r="D403" s="13"/>
      <c r="F403" s="1"/>
      <c r="G403" s="1"/>
    </row>
    <row r="404" spans="1:7" ht="33.75" customHeight="1">
      <c r="A404" s="13"/>
      <c r="B404" s="13"/>
      <c r="C404" s="14"/>
      <c r="D404" s="13"/>
      <c r="F404" s="1"/>
      <c r="G404" s="1"/>
    </row>
    <row r="405" spans="1:7" ht="33.75" customHeight="1">
      <c r="A405" s="13"/>
      <c r="B405" s="13"/>
      <c r="C405" s="14"/>
      <c r="D405" s="13"/>
      <c r="F405" s="1"/>
      <c r="G405" s="1"/>
    </row>
    <row r="406" spans="1:7" ht="33.75" customHeight="1">
      <c r="A406" s="13"/>
      <c r="B406" s="13"/>
      <c r="C406" s="14"/>
      <c r="D406" s="13"/>
      <c r="F406" s="1"/>
      <c r="G406" s="1"/>
    </row>
    <row r="407" spans="1:7" ht="33.75" customHeight="1">
      <c r="A407" s="13"/>
      <c r="B407" s="13"/>
      <c r="C407" s="14"/>
      <c r="D407" s="13"/>
      <c r="F407" s="1"/>
      <c r="G407" s="1"/>
    </row>
    <row r="408" spans="1:7" ht="33.75" customHeight="1">
      <c r="A408" s="13"/>
      <c r="B408" s="13"/>
      <c r="C408" s="14"/>
      <c r="D408" s="13"/>
      <c r="F408" s="1"/>
      <c r="G408" s="1"/>
    </row>
    <row r="409" spans="1:7" ht="33.75" customHeight="1">
      <c r="A409" s="13"/>
      <c r="B409" s="13"/>
      <c r="C409" s="14"/>
      <c r="D409" s="13"/>
      <c r="F409" s="1"/>
      <c r="G409" s="1"/>
    </row>
    <row r="410" spans="1:7" ht="33.75" customHeight="1">
      <c r="A410" s="13"/>
      <c r="B410" s="13"/>
      <c r="C410" s="14"/>
      <c r="D410" s="13"/>
      <c r="F410" s="1"/>
      <c r="G410" s="1"/>
    </row>
    <row r="411" spans="1:7" ht="33.75" customHeight="1">
      <c r="A411" s="13"/>
      <c r="B411" s="13"/>
      <c r="C411" s="14"/>
      <c r="D411" s="13"/>
      <c r="F411" s="1"/>
      <c r="G411" s="1"/>
    </row>
    <row r="412" spans="1:7" ht="33.75" customHeight="1">
      <c r="A412" s="13"/>
      <c r="B412" s="13"/>
      <c r="C412" s="14"/>
      <c r="D412" s="13"/>
      <c r="F412" s="1"/>
      <c r="G412" s="1"/>
    </row>
    <row r="413" spans="1:7" ht="33.75" customHeight="1">
      <c r="A413" s="13"/>
      <c r="B413" s="13"/>
      <c r="C413" s="14"/>
      <c r="D413" s="13"/>
      <c r="F413" s="1"/>
      <c r="G413" s="1"/>
    </row>
    <row r="414" spans="1:7" ht="33.75" customHeight="1">
      <c r="A414" s="13"/>
      <c r="B414" s="13"/>
      <c r="C414" s="14"/>
      <c r="D414" s="13"/>
      <c r="F414" s="1"/>
      <c r="G414" s="1"/>
    </row>
    <row r="415" spans="1:7" ht="33.75" customHeight="1">
      <c r="A415" s="13"/>
      <c r="B415" s="13"/>
      <c r="C415" s="14"/>
      <c r="D415" s="13"/>
      <c r="F415" s="1"/>
      <c r="G415" s="1"/>
    </row>
    <row r="416" spans="1:7" ht="33.75" customHeight="1">
      <c r="A416" s="13"/>
      <c r="B416" s="13"/>
      <c r="C416" s="14"/>
      <c r="D416" s="13"/>
      <c r="F416" s="1"/>
      <c r="G416" s="1"/>
    </row>
    <row r="417" spans="1:7" ht="33.75" customHeight="1">
      <c r="A417" s="13"/>
      <c r="B417" s="13"/>
      <c r="C417" s="14"/>
      <c r="D417" s="13"/>
      <c r="F417" s="1"/>
      <c r="G417" s="1"/>
    </row>
    <row r="418" spans="1:7" ht="33.75" customHeight="1">
      <c r="A418" s="13"/>
      <c r="B418" s="13"/>
      <c r="C418" s="14"/>
      <c r="D418" s="13"/>
      <c r="F418" s="1"/>
      <c r="G418" s="1"/>
    </row>
    <row r="419" spans="1:7" ht="33.75" customHeight="1">
      <c r="A419" s="13"/>
      <c r="B419" s="13"/>
      <c r="C419" s="14"/>
      <c r="D419" s="13"/>
      <c r="F419" s="1"/>
      <c r="G419" s="1"/>
    </row>
    <row r="420" spans="1:7" ht="33.75" customHeight="1">
      <c r="A420" s="13"/>
      <c r="B420" s="13"/>
      <c r="C420" s="14"/>
      <c r="D420" s="13"/>
      <c r="F420" s="1"/>
      <c r="G420" s="1"/>
    </row>
    <row r="421" spans="1:7" ht="33.75" customHeight="1">
      <c r="A421" s="13"/>
      <c r="B421" s="13"/>
      <c r="C421" s="14"/>
      <c r="D421" s="13"/>
      <c r="F421" s="1"/>
      <c r="G421" s="1"/>
    </row>
    <row r="422" spans="1:7" ht="33.75" customHeight="1">
      <c r="A422" s="13"/>
      <c r="B422" s="13"/>
      <c r="C422" s="14"/>
      <c r="D422" s="13"/>
      <c r="F422" s="1"/>
      <c r="G422" s="1"/>
    </row>
    <row r="423" spans="1:7" ht="33.75" customHeight="1">
      <c r="A423" s="13"/>
      <c r="B423" s="13"/>
      <c r="C423" s="14"/>
      <c r="D423" s="13"/>
      <c r="F423" s="1"/>
      <c r="G423" s="1"/>
    </row>
    <row r="424" spans="1:7" ht="33.75" customHeight="1">
      <c r="A424" s="13"/>
      <c r="B424" s="13"/>
      <c r="C424" s="14"/>
      <c r="D424" s="13"/>
      <c r="F424" s="1"/>
      <c r="G424" s="1"/>
    </row>
    <row r="425" spans="1:7" ht="33.75" customHeight="1">
      <c r="A425" s="13"/>
      <c r="B425" s="13"/>
      <c r="C425" s="14"/>
      <c r="D425" s="13"/>
      <c r="F425" s="1"/>
      <c r="G425" s="1"/>
    </row>
    <row r="426" spans="1:7" ht="33.75" customHeight="1">
      <c r="A426" s="13"/>
      <c r="B426" s="13"/>
      <c r="C426" s="14"/>
      <c r="D426" s="13"/>
      <c r="F426" s="1"/>
      <c r="G426" s="1"/>
    </row>
    <row r="427" spans="1:7" ht="33.75" customHeight="1">
      <c r="A427" s="13"/>
      <c r="B427" s="13"/>
      <c r="C427" s="14"/>
      <c r="D427" s="13"/>
      <c r="F427" s="1"/>
      <c r="G427" s="1"/>
    </row>
    <row r="428" spans="1:7" ht="33.75" customHeight="1">
      <c r="A428" s="13"/>
      <c r="B428" s="13"/>
      <c r="C428" s="14"/>
      <c r="D428" s="13"/>
      <c r="F428" s="1"/>
      <c r="G428" s="1"/>
    </row>
    <row r="429" spans="1:7" ht="33.75" customHeight="1">
      <c r="A429" s="13"/>
      <c r="B429" s="13"/>
      <c r="C429" s="14"/>
      <c r="D429" s="13"/>
      <c r="F429" s="1"/>
      <c r="G429" s="1"/>
    </row>
    <row r="430" spans="1:7" ht="33.75" customHeight="1">
      <c r="A430" s="13"/>
      <c r="B430" s="13"/>
      <c r="C430" s="14"/>
      <c r="D430" s="13"/>
      <c r="F430" s="1"/>
      <c r="G430" s="1"/>
    </row>
    <row r="431" spans="1:7" ht="33.75" customHeight="1">
      <c r="A431" s="13"/>
      <c r="B431" s="13"/>
      <c r="C431" s="14"/>
      <c r="D431" s="13"/>
      <c r="F431" s="1"/>
      <c r="G431" s="1"/>
    </row>
    <row r="432" spans="1:7" ht="33.75" customHeight="1">
      <c r="A432" s="13"/>
      <c r="B432" s="13"/>
      <c r="C432" s="14"/>
      <c r="D432" s="13"/>
      <c r="F432" s="1"/>
      <c r="G432" s="1"/>
    </row>
    <row r="433" spans="1:7" ht="33.75" customHeight="1">
      <c r="A433" s="13"/>
      <c r="B433" s="13"/>
      <c r="C433" s="14"/>
      <c r="D433" s="13"/>
      <c r="F433" s="1"/>
      <c r="G433" s="1"/>
    </row>
    <row r="434" spans="1:7" ht="33.75" customHeight="1">
      <c r="A434" s="13"/>
      <c r="B434" s="13"/>
      <c r="C434" s="14"/>
      <c r="D434" s="13"/>
      <c r="F434" s="1"/>
      <c r="G434" s="1"/>
    </row>
    <row r="435" spans="1:7" ht="33.75" customHeight="1">
      <c r="A435" s="13"/>
      <c r="B435" s="13"/>
      <c r="C435" s="14"/>
      <c r="D435" s="13"/>
      <c r="F435" s="1"/>
      <c r="G435" s="1"/>
    </row>
    <row r="436" spans="1:7" ht="33.75" customHeight="1">
      <c r="A436" s="13"/>
      <c r="B436" s="13"/>
      <c r="C436" s="14"/>
      <c r="D436" s="13"/>
      <c r="F436" s="1"/>
      <c r="G436" s="1"/>
    </row>
    <row r="437" spans="1:7" ht="33.75" customHeight="1">
      <c r="A437" s="13"/>
      <c r="B437" s="13"/>
      <c r="C437" s="14"/>
      <c r="D437" s="13"/>
      <c r="F437" s="1"/>
      <c r="G437" s="1"/>
    </row>
    <row r="438" spans="1:7" ht="33.75" customHeight="1">
      <c r="A438" s="13"/>
      <c r="B438" s="13"/>
      <c r="C438" s="14"/>
      <c r="D438" s="13"/>
      <c r="F438" s="1"/>
      <c r="G438" s="1"/>
    </row>
    <row r="439" spans="1:7" ht="33.75" customHeight="1">
      <c r="A439" s="13"/>
      <c r="B439" s="13"/>
      <c r="C439" s="14"/>
      <c r="D439" s="13"/>
      <c r="F439" s="1"/>
      <c r="G439" s="1"/>
    </row>
    <row r="440" spans="1:7" ht="33.75" customHeight="1">
      <c r="A440" s="13"/>
      <c r="B440" s="13"/>
      <c r="C440" s="14"/>
      <c r="D440" s="13"/>
      <c r="F440" s="1"/>
      <c r="G440" s="1"/>
    </row>
    <row r="441" spans="1:7" ht="33.75" customHeight="1">
      <c r="A441" s="13"/>
      <c r="B441" s="13"/>
      <c r="C441" s="14"/>
      <c r="D441" s="13"/>
      <c r="F441" s="1"/>
      <c r="G441" s="1"/>
    </row>
    <row r="442" spans="1:7" ht="33.75" customHeight="1">
      <c r="A442" s="13"/>
      <c r="B442" s="13"/>
      <c r="C442" s="14"/>
      <c r="D442" s="13"/>
      <c r="F442" s="1"/>
      <c r="G442" s="1"/>
    </row>
    <row r="443" spans="1:7" ht="33.75" customHeight="1">
      <c r="A443" s="13"/>
      <c r="B443" s="13"/>
      <c r="C443" s="14"/>
      <c r="D443" s="13"/>
      <c r="F443" s="1"/>
      <c r="G443" s="1"/>
    </row>
    <row r="444" spans="1:7" ht="33.75" customHeight="1">
      <c r="A444" s="13"/>
      <c r="B444" s="13"/>
      <c r="C444" s="14"/>
      <c r="D444" s="13"/>
      <c r="F444" s="1"/>
      <c r="G444" s="1"/>
    </row>
    <row r="445" spans="1:7" ht="33.75" customHeight="1">
      <c r="A445" s="13"/>
      <c r="B445" s="13"/>
      <c r="C445" s="14"/>
      <c r="D445" s="13"/>
      <c r="F445" s="1"/>
      <c r="G445" s="1"/>
    </row>
    <row r="446" spans="1:7" ht="33.75" customHeight="1">
      <c r="A446" s="13"/>
      <c r="B446" s="13"/>
      <c r="C446" s="14"/>
      <c r="D446" s="13"/>
      <c r="F446" s="1"/>
      <c r="G446" s="1"/>
    </row>
    <row r="447" spans="1:7" ht="33.75" customHeight="1">
      <c r="A447" s="13"/>
      <c r="B447" s="13"/>
      <c r="C447" s="14"/>
      <c r="D447" s="13"/>
      <c r="F447" s="1"/>
      <c r="G447" s="1"/>
    </row>
    <row r="448" spans="1:7" ht="33.75" customHeight="1">
      <c r="A448" s="13"/>
      <c r="B448" s="13"/>
      <c r="C448" s="14"/>
      <c r="D448" s="13"/>
      <c r="F448" s="1"/>
      <c r="G448" s="1"/>
    </row>
    <row r="449" spans="1:7" ht="33.75" customHeight="1">
      <c r="A449" s="13"/>
      <c r="B449" s="13"/>
      <c r="C449" s="14"/>
      <c r="D449" s="13"/>
      <c r="F449" s="1"/>
      <c r="G449" s="1"/>
    </row>
    <row r="450" spans="1:7" ht="33.75" customHeight="1">
      <c r="A450" s="13"/>
      <c r="B450" s="13"/>
      <c r="C450" s="14"/>
      <c r="D450" s="13"/>
      <c r="F450" s="1"/>
      <c r="G450" s="1"/>
    </row>
    <row r="451" spans="1:7" ht="33.75" customHeight="1">
      <c r="A451" s="13"/>
      <c r="B451" s="13"/>
      <c r="C451" s="14"/>
      <c r="D451" s="13"/>
      <c r="F451" s="1"/>
      <c r="G451" s="1"/>
    </row>
    <row r="452" spans="1:7" ht="33.75" customHeight="1">
      <c r="A452" s="13"/>
      <c r="B452" s="13"/>
      <c r="C452" s="14"/>
      <c r="D452" s="13"/>
      <c r="F452" s="1"/>
      <c r="G452" s="1"/>
    </row>
    <row r="453" spans="1:7" ht="33.75" customHeight="1">
      <c r="A453" s="13"/>
      <c r="B453" s="13"/>
      <c r="C453" s="14"/>
      <c r="D453" s="13"/>
      <c r="F453" s="1"/>
      <c r="G453" s="1"/>
    </row>
    <row r="454" spans="1:7" ht="33.75" customHeight="1">
      <c r="A454" s="13"/>
      <c r="B454" s="13"/>
      <c r="C454" s="14"/>
      <c r="D454" s="13"/>
      <c r="F454" s="1"/>
      <c r="G454" s="1"/>
    </row>
    <row r="455" spans="1:7" ht="33.75" customHeight="1">
      <c r="A455" s="13"/>
      <c r="B455" s="13"/>
      <c r="C455" s="14"/>
      <c r="D455" s="13"/>
      <c r="F455" s="1"/>
      <c r="G455" s="1"/>
    </row>
    <row r="456" spans="1:7" ht="33.75" customHeight="1">
      <c r="A456" s="13"/>
      <c r="B456" s="13"/>
      <c r="C456" s="14"/>
      <c r="D456" s="13"/>
      <c r="F456" s="1"/>
      <c r="G456" s="1"/>
    </row>
    <row r="457" spans="1:7" ht="33.75" customHeight="1">
      <c r="A457" s="13"/>
      <c r="B457" s="13"/>
      <c r="C457" s="14"/>
      <c r="D457" s="13"/>
      <c r="F457" s="1"/>
      <c r="G457" s="1"/>
    </row>
    <row r="458" spans="1:7" ht="33.75" customHeight="1">
      <c r="A458" s="13"/>
      <c r="B458" s="13"/>
      <c r="C458" s="14"/>
      <c r="D458" s="13"/>
      <c r="F458" s="1"/>
      <c r="G458" s="1"/>
    </row>
    <row r="459" spans="1:7" ht="33.75" customHeight="1">
      <c r="A459" s="13"/>
      <c r="B459" s="13"/>
      <c r="C459" s="14"/>
      <c r="D459" s="13"/>
      <c r="F459" s="1"/>
      <c r="G459" s="1"/>
    </row>
    <row r="460" spans="1:7" ht="33.75" customHeight="1">
      <c r="A460" s="13"/>
      <c r="B460" s="13"/>
      <c r="C460" s="14"/>
      <c r="D460" s="13"/>
      <c r="F460" s="1"/>
      <c r="G460" s="1"/>
    </row>
    <row r="461" spans="1:7" ht="33.75" customHeight="1">
      <c r="A461" s="13"/>
      <c r="B461" s="13"/>
      <c r="C461" s="14"/>
      <c r="D461" s="13"/>
      <c r="F461" s="1"/>
      <c r="G461" s="1"/>
    </row>
    <row r="462" spans="1:7" ht="33.75" customHeight="1">
      <c r="A462" s="13"/>
      <c r="B462" s="13"/>
      <c r="C462" s="14"/>
      <c r="D462" s="13"/>
      <c r="F462" s="1"/>
      <c r="G462" s="1"/>
    </row>
    <row r="463" spans="1:7" ht="33.75" customHeight="1">
      <c r="A463" s="13"/>
      <c r="B463" s="13"/>
      <c r="C463" s="14"/>
      <c r="D463" s="13"/>
      <c r="F463" s="1"/>
      <c r="G463" s="1"/>
    </row>
    <row r="464" spans="1:7" ht="33.75" customHeight="1">
      <c r="A464" s="13"/>
      <c r="B464" s="13"/>
      <c r="C464" s="14"/>
      <c r="D464" s="13"/>
      <c r="F464" s="1"/>
      <c r="G464" s="1"/>
    </row>
    <row r="465" spans="1:7" ht="33.75" customHeight="1">
      <c r="A465" s="13"/>
      <c r="B465" s="13"/>
      <c r="C465" s="14"/>
      <c r="D465" s="13"/>
      <c r="F465" s="1"/>
      <c r="G465" s="1"/>
    </row>
    <row r="466" spans="1:7" ht="33.75" customHeight="1">
      <c r="A466" s="13"/>
      <c r="B466" s="13"/>
      <c r="C466" s="14"/>
      <c r="D466" s="13"/>
      <c r="F466" s="1"/>
      <c r="G466" s="1"/>
    </row>
    <row r="467" spans="1:7" ht="33.75" customHeight="1">
      <c r="A467" s="13"/>
      <c r="B467" s="13"/>
      <c r="C467" s="14"/>
      <c r="D467" s="13"/>
      <c r="F467" s="1"/>
      <c r="G467" s="1"/>
    </row>
    <row r="468" spans="1:7" ht="33.75" customHeight="1">
      <c r="A468" s="13"/>
      <c r="B468" s="13"/>
      <c r="C468" s="14"/>
      <c r="D468" s="13"/>
      <c r="F468" s="1"/>
      <c r="G468" s="1"/>
    </row>
    <row r="469" spans="1:7" ht="33.75" customHeight="1">
      <c r="A469" s="13"/>
      <c r="B469" s="13"/>
      <c r="C469" s="14"/>
      <c r="D469" s="13"/>
      <c r="F469" s="1"/>
      <c r="G469" s="1"/>
    </row>
    <row r="470" spans="1:7" ht="33.75" customHeight="1">
      <c r="A470" s="13"/>
      <c r="B470" s="13"/>
      <c r="C470" s="14"/>
      <c r="D470" s="13"/>
      <c r="F470" s="1"/>
      <c r="G470" s="1"/>
    </row>
    <row r="471" spans="1:7" ht="33.75" customHeight="1">
      <c r="A471" s="13"/>
      <c r="B471" s="13"/>
      <c r="C471" s="14"/>
      <c r="D471" s="13"/>
      <c r="F471" s="1"/>
      <c r="G471" s="1"/>
    </row>
    <row r="472" spans="1:7" ht="33.75" customHeight="1">
      <c r="A472" s="13"/>
      <c r="B472" s="13"/>
      <c r="C472" s="14"/>
      <c r="D472" s="13"/>
      <c r="F472" s="1"/>
      <c r="G472" s="1"/>
    </row>
    <row r="473" spans="1:7" ht="33.75" customHeight="1">
      <c r="A473" s="13"/>
      <c r="B473" s="13"/>
      <c r="C473" s="14"/>
      <c r="D473" s="13"/>
      <c r="F473" s="1"/>
      <c r="G473" s="1"/>
    </row>
    <row r="474" spans="1:7" ht="33.75" customHeight="1">
      <c r="A474" s="13"/>
      <c r="B474" s="13"/>
      <c r="C474" s="14"/>
      <c r="D474" s="13"/>
      <c r="F474" s="1"/>
      <c r="G474" s="1"/>
    </row>
    <row r="475" spans="1:7" ht="33.75" customHeight="1">
      <c r="A475" s="13"/>
      <c r="B475" s="13"/>
      <c r="C475" s="14"/>
      <c r="D475" s="13"/>
      <c r="F475" s="1"/>
      <c r="G475" s="1"/>
    </row>
    <row r="476" spans="1:7" ht="33.75" customHeight="1">
      <c r="A476" s="13"/>
      <c r="B476" s="13"/>
      <c r="C476" s="14"/>
      <c r="D476" s="13"/>
      <c r="F476" s="1"/>
      <c r="G476" s="1"/>
    </row>
    <row r="477" spans="1:7" ht="33.75" customHeight="1">
      <c r="A477" s="13"/>
      <c r="B477" s="13"/>
      <c r="C477" s="14"/>
      <c r="D477" s="13"/>
      <c r="F477" s="1"/>
      <c r="G477" s="1"/>
    </row>
    <row r="478" spans="1:7" ht="33.75" customHeight="1">
      <c r="A478" s="13"/>
      <c r="B478" s="13"/>
      <c r="C478" s="14"/>
      <c r="D478" s="13"/>
      <c r="F478" s="1"/>
      <c r="G478" s="1"/>
    </row>
    <row r="479" spans="1:7" ht="33.75" customHeight="1">
      <c r="A479" s="13"/>
      <c r="B479" s="13"/>
      <c r="C479" s="14"/>
      <c r="D479" s="13"/>
      <c r="F479" s="1"/>
      <c r="G479" s="1"/>
    </row>
    <row r="480" spans="1:7" ht="33.75" customHeight="1">
      <c r="A480" s="13"/>
      <c r="B480" s="13"/>
      <c r="C480" s="14"/>
      <c r="D480" s="13"/>
      <c r="F480" s="1"/>
      <c r="G480" s="1"/>
    </row>
    <row r="481" spans="1:7" ht="33.75" customHeight="1">
      <c r="A481" s="13"/>
      <c r="B481" s="13"/>
      <c r="C481" s="14"/>
      <c r="D481" s="13"/>
      <c r="F481" s="1"/>
      <c r="G481" s="1"/>
    </row>
    <row r="482" spans="1:7" ht="33.75" customHeight="1">
      <c r="A482" s="13"/>
      <c r="B482" s="13"/>
      <c r="C482" s="14"/>
      <c r="D482" s="13"/>
      <c r="F482" s="1"/>
      <c r="G482" s="1"/>
    </row>
    <row r="483" spans="1:7" ht="33.75" customHeight="1">
      <c r="A483" s="13"/>
      <c r="B483" s="13"/>
      <c r="C483" s="14"/>
      <c r="D483" s="13"/>
      <c r="F483" s="1"/>
      <c r="G483" s="1"/>
    </row>
    <row r="484" spans="1:7" ht="33.75" customHeight="1">
      <c r="A484" s="13"/>
      <c r="B484" s="13"/>
      <c r="C484" s="14"/>
      <c r="D484" s="13"/>
      <c r="F484" s="1"/>
      <c r="G484" s="1"/>
    </row>
    <row r="485" spans="1:7" ht="33.75" customHeight="1">
      <c r="A485" s="13"/>
      <c r="B485" s="13"/>
      <c r="C485" s="14"/>
      <c r="D485" s="13"/>
      <c r="F485" s="1"/>
      <c r="G485" s="1"/>
    </row>
    <row r="486" spans="1:7" ht="33.75" customHeight="1">
      <c r="A486" s="13"/>
      <c r="B486" s="13"/>
      <c r="C486" s="14"/>
      <c r="D486" s="13"/>
      <c r="F486" s="1"/>
      <c r="G486" s="1"/>
    </row>
    <row r="487" spans="1:7" ht="33.75" customHeight="1">
      <c r="A487" s="13"/>
      <c r="B487" s="13"/>
      <c r="C487" s="14"/>
      <c r="D487" s="13"/>
      <c r="F487" s="1"/>
      <c r="G487" s="1"/>
    </row>
    <row r="488" spans="1:7" ht="33.75" customHeight="1">
      <c r="A488" s="13"/>
      <c r="B488" s="13"/>
      <c r="C488" s="14"/>
      <c r="D488" s="13"/>
      <c r="F488" s="1"/>
      <c r="G488" s="1"/>
    </row>
    <row r="489" spans="1:7" ht="33.75" customHeight="1">
      <c r="A489" s="13"/>
      <c r="B489" s="13"/>
      <c r="C489" s="14"/>
      <c r="D489" s="13"/>
      <c r="F489" s="1"/>
      <c r="G489" s="1"/>
    </row>
    <row r="490" spans="1:7" ht="33.75" customHeight="1">
      <c r="A490" s="13"/>
      <c r="B490" s="13"/>
      <c r="C490" s="14"/>
      <c r="D490" s="13"/>
      <c r="F490" s="1"/>
      <c r="G490" s="1"/>
    </row>
    <row r="491" spans="1:7" ht="33.75" customHeight="1">
      <c r="A491" s="13"/>
      <c r="B491" s="13"/>
      <c r="C491" s="14"/>
      <c r="D491" s="13"/>
      <c r="F491" s="1"/>
      <c r="G491" s="1"/>
    </row>
    <row r="492" spans="1:7" ht="33.75" customHeight="1">
      <c r="A492" s="13"/>
      <c r="B492" s="13"/>
      <c r="C492" s="14"/>
      <c r="D492" s="13"/>
      <c r="F492" s="1"/>
      <c r="G492" s="1"/>
    </row>
    <row r="493" spans="1:7" ht="33.75" customHeight="1">
      <c r="A493" s="13"/>
      <c r="B493" s="13"/>
      <c r="C493" s="14"/>
      <c r="D493" s="13"/>
      <c r="F493" s="1"/>
      <c r="G493" s="1"/>
    </row>
    <row r="494" spans="1:7" ht="33.75" customHeight="1">
      <c r="A494" s="13"/>
      <c r="B494" s="13"/>
      <c r="C494" s="14"/>
      <c r="D494" s="13"/>
      <c r="F494" s="1"/>
      <c r="G494" s="1"/>
    </row>
    <row r="495" spans="1:7" ht="33.75" customHeight="1">
      <c r="A495" s="13"/>
      <c r="B495" s="13"/>
      <c r="C495" s="14"/>
      <c r="D495" s="13"/>
      <c r="F495" s="1"/>
      <c r="G495" s="1"/>
    </row>
    <row r="496" spans="1:7" ht="33.75" customHeight="1">
      <c r="A496" s="13"/>
      <c r="B496" s="13"/>
      <c r="C496" s="14"/>
      <c r="D496" s="13"/>
      <c r="F496" s="1"/>
      <c r="G496" s="1"/>
    </row>
    <row r="497" spans="1:7" ht="33.75" customHeight="1">
      <c r="A497" s="13"/>
      <c r="B497" s="13"/>
      <c r="C497" s="14"/>
      <c r="D497" s="13"/>
      <c r="F497" s="1"/>
      <c r="G497" s="1"/>
    </row>
    <row r="498" spans="1:7" ht="33.75" customHeight="1">
      <c r="A498" s="13"/>
      <c r="B498" s="13"/>
      <c r="C498" s="14"/>
      <c r="D498" s="13"/>
      <c r="F498" s="1"/>
      <c r="G498" s="1"/>
    </row>
    <row r="499" spans="1:7" ht="33.75" customHeight="1">
      <c r="A499" s="13"/>
      <c r="B499" s="13"/>
      <c r="C499" s="14"/>
      <c r="D499" s="13"/>
      <c r="F499" s="1"/>
      <c r="G499" s="1"/>
    </row>
    <row r="500" spans="1:7" ht="33.75" customHeight="1">
      <c r="A500" s="13"/>
      <c r="B500" s="13"/>
      <c r="C500" s="14"/>
      <c r="D500" s="13"/>
      <c r="F500" s="1"/>
      <c r="G500" s="1"/>
    </row>
    <row r="501" spans="1:7" ht="33.75" customHeight="1">
      <c r="A501" s="13"/>
      <c r="B501" s="13"/>
      <c r="C501" s="14"/>
      <c r="D501" s="13"/>
      <c r="F501" s="1"/>
      <c r="G501" s="1"/>
    </row>
    <row r="502" spans="1:7" ht="33.75" customHeight="1">
      <c r="A502" s="13"/>
      <c r="B502" s="13"/>
      <c r="C502" s="14"/>
      <c r="D502" s="13"/>
      <c r="F502" s="1"/>
      <c r="G502" s="1"/>
    </row>
    <row r="503" spans="1:7" ht="33.75" customHeight="1">
      <c r="A503" s="13"/>
      <c r="B503" s="13"/>
      <c r="C503" s="14"/>
      <c r="D503" s="13"/>
      <c r="F503" s="1"/>
      <c r="G503" s="1"/>
    </row>
    <row r="504" spans="1:7" ht="33.75" customHeight="1">
      <c r="A504" s="13"/>
      <c r="B504" s="13"/>
      <c r="C504" s="14"/>
      <c r="D504" s="13"/>
      <c r="F504" s="1"/>
      <c r="G504" s="1"/>
    </row>
    <row r="505" spans="1:7" ht="33.75" customHeight="1">
      <c r="A505" s="13"/>
      <c r="B505" s="13"/>
      <c r="C505" s="14"/>
      <c r="D505" s="13"/>
      <c r="F505" s="1"/>
      <c r="G505" s="1"/>
    </row>
    <row r="506" spans="1:7" ht="33.75" customHeight="1">
      <c r="A506" s="13"/>
      <c r="B506" s="13"/>
      <c r="C506" s="14"/>
      <c r="D506" s="13"/>
      <c r="F506" s="1"/>
      <c r="G506" s="1"/>
    </row>
    <row r="507" spans="1:7" ht="33.75" customHeight="1">
      <c r="A507" s="13"/>
      <c r="B507" s="13"/>
      <c r="C507" s="14"/>
      <c r="D507" s="13"/>
      <c r="F507" s="1"/>
      <c r="G507" s="1"/>
    </row>
    <row r="508" spans="1:7" ht="33.75" customHeight="1">
      <c r="A508" s="13"/>
      <c r="B508" s="13"/>
      <c r="C508" s="14"/>
      <c r="D508" s="13"/>
      <c r="F508" s="1"/>
      <c r="G508" s="1"/>
    </row>
    <row r="509" spans="1:7" ht="33.75" customHeight="1">
      <c r="A509" s="13"/>
      <c r="B509" s="13"/>
      <c r="C509" s="14"/>
      <c r="D509" s="13"/>
      <c r="F509" s="1"/>
      <c r="G509" s="1"/>
    </row>
    <row r="510" spans="1:7" ht="33.75" customHeight="1">
      <c r="A510" s="13"/>
      <c r="B510" s="13"/>
      <c r="C510" s="14"/>
      <c r="D510" s="13"/>
      <c r="F510" s="1"/>
      <c r="G510" s="1"/>
    </row>
    <row r="511" spans="1:7" ht="33.75" customHeight="1">
      <c r="A511" s="13"/>
      <c r="B511" s="13"/>
      <c r="C511" s="14"/>
      <c r="D511" s="13"/>
      <c r="F511" s="1"/>
      <c r="G511" s="1"/>
    </row>
    <row r="512" spans="1:7" ht="33.75" customHeight="1">
      <c r="A512" s="13"/>
      <c r="B512" s="13"/>
      <c r="C512" s="14"/>
      <c r="D512" s="13"/>
      <c r="F512" s="1"/>
      <c r="G512" s="1"/>
    </row>
    <row r="513" spans="1:7" ht="33.75" customHeight="1">
      <c r="A513" s="13"/>
      <c r="B513" s="13"/>
      <c r="C513" s="14"/>
      <c r="D513" s="13"/>
      <c r="F513" s="1"/>
      <c r="G513" s="1"/>
    </row>
    <row r="514" spans="1:7" ht="33.75" customHeight="1">
      <c r="A514" s="13"/>
      <c r="B514" s="13"/>
      <c r="C514" s="14"/>
      <c r="D514" s="13"/>
      <c r="F514" s="1"/>
      <c r="G514" s="1"/>
    </row>
    <row r="515" spans="1:7" ht="33.75" customHeight="1">
      <c r="A515" s="13"/>
      <c r="B515" s="13"/>
      <c r="C515" s="14"/>
      <c r="D515" s="13"/>
      <c r="F515" s="1"/>
      <c r="G515" s="1"/>
    </row>
    <row r="516" spans="1:7" ht="33.75" customHeight="1">
      <c r="A516" s="13"/>
      <c r="B516" s="13"/>
      <c r="C516" s="14"/>
      <c r="D516" s="13"/>
      <c r="F516" s="1"/>
      <c r="G516" s="1"/>
    </row>
    <row r="517" spans="1:7" ht="33.75" customHeight="1">
      <c r="A517" s="13"/>
      <c r="B517" s="13"/>
      <c r="C517" s="14"/>
      <c r="D517" s="13"/>
      <c r="F517" s="1"/>
      <c r="G517" s="1"/>
    </row>
    <row r="518" spans="1:7" ht="33.75" customHeight="1">
      <c r="A518" s="13"/>
      <c r="B518" s="13"/>
      <c r="C518" s="14"/>
      <c r="D518" s="13"/>
      <c r="F518" s="1"/>
      <c r="G518" s="1"/>
    </row>
    <row r="519" spans="1:7" ht="33.75" customHeight="1">
      <c r="A519" s="13"/>
      <c r="B519" s="13"/>
      <c r="C519" s="14"/>
      <c r="D519" s="13"/>
      <c r="F519" s="1"/>
      <c r="G519" s="1"/>
    </row>
    <row r="520" spans="1:7" ht="33.75" customHeight="1">
      <c r="A520" s="13"/>
      <c r="B520" s="13"/>
      <c r="C520" s="14"/>
      <c r="D520" s="13"/>
      <c r="F520" s="1"/>
      <c r="G520" s="1"/>
    </row>
    <row r="521" spans="1:7" ht="33.75" customHeight="1">
      <c r="A521" s="13"/>
      <c r="B521" s="13"/>
      <c r="C521" s="14"/>
      <c r="D521" s="13"/>
      <c r="F521" s="1"/>
      <c r="G521" s="1"/>
    </row>
    <row r="522" spans="1:7" ht="33.75" customHeight="1">
      <c r="A522" s="13"/>
      <c r="B522" s="13"/>
      <c r="C522" s="14"/>
      <c r="D522" s="13"/>
      <c r="F522" s="1"/>
      <c r="G522" s="1"/>
    </row>
    <row r="523" spans="1:7" ht="33.75" customHeight="1">
      <c r="A523" s="13"/>
      <c r="B523" s="13"/>
      <c r="C523" s="14"/>
      <c r="D523" s="13"/>
      <c r="F523" s="1"/>
      <c r="G523" s="1"/>
    </row>
    <row r="524" spans="1:7" ht="33.75" customHeight="1">
      <c r="A524" s="13"/>
      <c r="B524" s="13"/>
      <c r="C524" s="14"/>
      <c r="D524" s="13"/>
      <c r="F524" s="1"/>
      <c r="G524" s="1"/>
    </row>
    <row r="525" spans="1:7" ht="33.75" customHeight="1">
      <c r="A525" s="13"/>
      <c r="B525" s="13"/>
      <c r="C525" s="14"/>
      <c r="D525" s="13"/>
      <c r="F525" s="1"/>
      <c r="G525" s="1"/>
    </row>
    <row r="526" spans="1:7" ht="33.75" customHeight="1">
      <c r="A526" s="13"/>
      <c r="B526" s="13"/>
      <c r="C526" s="14"/>
      <c r="D526" s="13"/>
      <c r="F526" s="1"/>
      <c r="G526" s="1"/>
    </row>
    <row r="527" spans="1:7" ht="33.75" customHeight="1">
      <c r="A527" s="13"/>
      <c r="B527" s="13"/>
      <c r="C527" s="14"/>
      <c r="D527" s="13"/>
      <c r="F527" s="1"/>
      <c r="G527" s="1"/>
    </row>
    <row r="528" spans="1:7" ht="33.75" customHeight="1">
      <c r="A528" s="13"/>
      <c r="B528" s="13"/>
      <c r="C528" s="14"/>
      <c r="D528" s="13"/>
      <c r="F528" s="1"/>
      <c r="G528" s="1"/>
    </row>
    <row r="529" spans="1:7" ht="33.75" customHeight="1">
      <c r="A529" s="13"/>
      <c r="B529" s="13"/>
      <c r="C529" s="14"/>
      <c r="D529" s="13"/>
      <c r="F529" s="1"/>
      <c r="G529" s="1"/>
    </row>
    <row r="530" spans="1:7" ht="33.75" customHeight="1">
      <c r="A530" s="13"/>
      <c r="B530" s="13"/>
      <c r="C530" s="14"/>
      <c r="D530" s="13"/>
      <c r="F530" s="1"/>
      <c r="G530" s="1"/>
    </row>
    <row r="531" spans="1:7" ht="33.75" customHeight="1">
      <c r="A531" s="13"/>
      <c r="B531" s="13"/>
      <c r="C531" s="14"/>
      <c r="D531" s="13"/>
      <c r="F531" s="1"/>
      <c r="G531" s="1"/>
    </row>
    <row r="532" spans="1:7" ht="33.75" customHeight="1">
      <c r="A532" s="13"/>
      <c r="B532" s="13"/>
      <c r="C532" s="14"/>
      <c r="D532" s="13"/>
      <c r="F532" s="1"/>
      <c r="G532" s="1"/>
    </row>
    <row r="533" spans="1:7" ht="33.75" customHeight="1">
      <c r="A533" s="13"/>
      <c r="B533" s="13"/>
      <c r="C533" s="14"/>
      <c r="D533" s="13"/>
      <c r="F533" s="1"/>
      <c r="G533" s="1"/>
    </row>
    <row r="534" spans="1:7" ht="33.75" customHeight="1">
      <c r="A534" s="13"/>
      <c r="B534" s="13"/>
      <c r="C534" s="14"/>
      <c r="D534" s="13"/>
      <c r="F534" s="1"/>
      <c r="G534" s="1"/>
    </row>
    <row r="535" spans="1:7" ht="33.75" customHeight="1">
      <c r="A535" s="13"/>
      <c r="B535" s="13"/>
      <c r="C535" s="14"/>
      <c r="D535" s="13"/>
      <c r="F535" s="1"/>
      <c r="G535" s="1"/>
    </row>
    <row r="536" spans="1:7" ht="33.75" customHeight="1">
      <c r="A536" s="13"/>
      <c r="B536" s="13"/>
      <c r="C536" s="14"/>
      <c r="D536" s="13"/>
      <c r="F536" s="1"/>
      <c r="G536" s="1"/>
    </row>
    <row r="537" spans="1:7" ht="33.75" customHeight="1">
      <c r="A537" s="13"/>
      <c r="B537" s="13"/>
      <c r="C537" s="14"/>
      <c r="D537" s="13"/>
      <c r="F537" s="1"/>
      <c r="G537" s="1"/>
    </row>
    <row r="538" spans="1:7" ht="33.75" customHeight="1">
      <c r="A538" s="13"/>
      <c r="B538" s="13"/>
      <c r="C538" s="14"/>
      <c r="D538" s="13"/>
      <c r="F538" s="1"/>
      <c r="G538" s="1"/>
    </row>
    <row r="539" spans="1:7" ht="33.75" customHeight="1">
      <c r="A539" s="13"/>
      <c r="B539" s="13"/>
      <c r="C539" s="14"/>
      <c r="D539" s="13"/>
      <c r="F539" s="1"/>
      <c r="G539" s="1"/>
    </row>
    <row r="540" spans="1:7" ht="33.75" customHeight="1">
      <c r="A540" s="13"/>
      <c r="B540" s="13"/>
      <c r="C540" s="14"/>
      <c r="D540" s="13"/>
      <c r="F540" s="1"/>
      <c r="G540" s="1"/>
    </row>
    <row r="541" spans="1:7" ht="33.75" customHeight="1">
      <c r="A541" s="13"/>
      <c r="B541" s="13"/>
      <c r="C541" s="14"/>
      <c r="D541" s="13"/>
      <c r="F541" s="1"/>
      <c r="G541" s="1"/>
    </row>
    <row r="542" spans="1:7" ht="33.75" customHeight="1">
      <c r="A542" s="13"/>
      <c r="B542" s="13"/>
      <c r="C542" s="14"/>
      <c r="D542" s="13"/>
      <c r="F542" s="1"/>
      <c r="G542" s="1"/>
    </row>
    <row r="543" spans="1:7" ht="33.75" customHeight="1">
      <c r="A543" s="13"/>
      <c r="B543" s="13"/>
      <c r="C543" s="14"/>
      <c r="D543" s="13"/>
      <c r="F543" s="1"/>
      <c r="G543" s="1"/>
    </row>
    <row r="544" spans="1:7" ht="33.75" customHeight="1">
      <c r="A544" s="13"/>
      <c r="B544" s="13"/>
      <c r="C544" s="14"/>
      <c r="D544" s="13"/>
      <c r="F544" s="1"/>
      <c r="G544" s="1"/>
    </row>
    <row r="545" spans="1:7" ht="33.75" customHeight="1">
      <c r="A545" s="13"/>
      <c r="B545" s="13"/>
      <c r="C545" s="14"/>
      <c r="D545" s="13"/>
      <c r="F545" s="1"/>
      <c r="G545" s="1"/>
    </row>
    <row r="546" spans="1:7" ht="33.75" customHeight="1">
      <c r="A546" s="13"/>
      <c r="B546" s="13"/>
      <c r="C546" s="14"/>
      <c r="D546" s="13"/>
      <c r="F546" s="1"/>
      <c r="G546" s="1"/>
    </row>
    <row r="547" spans="1:7" ht="33.75" customHeight="1">
      <c r="A547" s="13"/>
      <c r="B547" s="13"/>
      <c r="C547" s="14"/>
      <c r="D547" s="13"/>
      <c r="F547" s="1"/>
      <c r="G547" s="1"/>
    </row>
    <row r="548" spans="1:7" ht="33.75" customHeight="1">
      <c r="A548" s="13"/>
      <c r="B548" s="13"/>
      <c r="C548" s="14"/>
      <c r="D548" s="13"/>
      <c r="F548" s="1"/>
      <c r="G548" s="1"/>
    </row>
    <row r="549" spans="1:7" ht="33.75" customHeight="1">
      <c r="A549" s="13"/>
      <c r="B549" s="13"/>
      <c r="C549" s="14"/>
      <c r="D549" s="13"/>
      <c r="F549" s="1"/>
      <c r="G549" s="1"/>
    </row>
    <row r="550" spans="1:7" ht="33.75" customHeight="1">
      <c r="A550" s="13"/>
      <c r="B550" s="13"/>
      <c r="C550" s="14"/>
      <c r="D550" s="13"/>
      <c r="F550" s="1"/>
      <c r="G550" s="1"/>
    </row>
    <row r="551" spans="1:7" ht="33.75" customHeight="1">
      <c r="A551" s="13"/>
      <c r="B551" s="13"/>
      <c r="C551" s="14"/>
      <c r="D551" s="13"/>
      <c r="F551" s="1"/>
      <c r="G551" s="1"/>
    </row>
    <row r="552" spans="1:7" ht="33.75" customHeight="1">
      <c r="A552" s="13"/>
      <c r="B552" s="13"/>
      <c r="C552" s="14"/>
      <c r="D552" s="13"/>
      <c r="F552" s="1"/>
      <c r="G552" s="1"/>
    </row>
    <row r="553" spans="1:7" ht="33.75" customHeight="1">
      <c r="A553" s="13"/>
      <c r="B553" s="13"/>
      <c r="C553" s="14"/>
      <c r="D553" s="13"/>
      <c r="F553" s="1"/>
      <c r="G553" s="1"/>
    </row>
    <row r="554" spans="1:7" ht="33.75" customHeight="1">
      <c r="A554" s="13"/>
      <c r="B554" s="13"/>
      <c r="C554" s="14"/>
      <c r="D554" s="13"/>
      <c r="F554" s="1"/>
      <c r="G554" s="1"/>
    </row>
    <row r="555" spans="1:7" ht="33.75" customHeight="1">
      <c r="A555" s="13"/>
      <c r="B555" s="13"/>
      <c r="C555" s="14"/>
      <c r="D555" s="13"/>
      <c r="F555" s="1"/>
      <c r="G555" s="1"/>
    </row>
    <row r="556" spans="1:7" ht="33.75" customHeight="1">
      <c r="A556" s="13"/>
      <c r="B556" s="13"/>
      <c r="C556" s="14"/>
      <c r="D556" s="13"/>
      <c r="F556" s="1"/>
      <c r="G556" s="1"/>
    </row>
    <row r="557" spans="1:7" ht="33.75" customHeight="1">
      <c r="A557" s="13"/>
      <c r="B557" s="13"/>
      <c r="C557" s="14"/>
      <c r="D557" s="13"/>
      <c r="F557" s="1"/>
      <c r="G557" s="1"/>
    </row>
    <row r="558" spans="1:7" ht="33.75" customHeight="1">
      <c r="A558" s="13"/>
      <c r="B558" s="13"/>
      <c r="C558" s="14"/>
      <c r="D558" s="13"/>
      <c r="F558" s="1"/>
      <c r="G558" s="1"/>
    </row>
    <row r="559" spans="1:7" ht="33.75" customHeight="1">
      <c r="A559" s="13"/>
      <c r="B559" s="13"/>
      <c r="C559" s="14"/>
      <c r="D559" s="13"/>
      <c r="F559" s="1"/>
      <c r="G559" s="1"/>
    </row>
    <row r="560" spans="1:7" ht="33.75" customHeight="1">
      <c r="A560" s="13"/>
      <c r="B560" s="13"/>
      <c r="C560" s="14"/>
      <c r="D560" s="13"/>
      <c r="F560" s="1"/>
      <c r="G560" s="1"/>
    </row>
    <row r="561" spans="1:7" ht="33.75" customHeight="1">
      <c r="A561" s="13"/>
      <c r="B561" s="13"/>
      <c r="C561" s="14"/>
      <c r="D561" s="13"/>
      <c r="F561" s="1"/>
      <c r="G561" s="1"/>
    </row>
    <row r="562" spans="1:7" ht="33.75" customHeight="1">
      <c r="A562" s="13"/>
      <c r="B562" s="13"/>
      <c r="C562" s="14"/>
      <c r="D562" s="13"/>
      <c r="F562" s="1"/>
      <c r="G562" s="1"/>
    </row>
    <row r="563" spans="1:7" ht="33.75" customHeight="1">
      <c r="A563" s="13"/>
      <c r="B563" s="13"/>
      <c r="C563" s="14"/>
      <c r="D563" s="13"/>
      <c r="F563" s="1"/>
      <c r="G563" s="1"/>
    </row>
    <row r="564" spans="1:7" ht="33.75" customHeight="1">
      <c r="A564" s="13"/>
      <c r="B564" s="13"/>
      <c r="C564" s="14"/>
      <c r="D564" s="13"/>
      <c r="F564" s="1"/>
      <c r="G564" s="1"/>
    </row>
    <row r="565" spans="1:7" ht="33.75" customHeight="1">
      <c r="A565" s="13"/>
      <c r="B565" s="13"/>
      <c r="C565" s="14"/>
      <c r="D565" s="13"/>
      <c r="F565" s="1"/>
      <c r="G565" s="1"/>
    </row>
    <row r="566" spans="1:7" ht="33.75" customHeight="1">
      <c r="A566" s="13"/>
      <c r="B566" s="13"/>
      <c r="C566" s="14"/>
      <c r="D566" s="13"/>
      <c r="F566" s="1"/>
      <c r="G566" s="1"/>
    </row>
    <row r="567" spans="1:7" ht="33.75" customHeight="1">
      <c r="A567" s="13"/>
      <c r="B567" s="13"/>
      <c r="C567" s="14"/>
      <c r="D567" s="13"/>
      <c r="F567" s="1"/>
      <c r="G567" s="1"/>
    </row>
    <row r="568" spans="1:7" ht="33.75" customHeight="1">
      <c r="A568" s="13"/>
      <c r="B568" s="13"/>
      <c r="C568" s="14"/>
      <c r="D568" s="13"/>
      <c r="F568" s="1"/>
      <c r="G568" s="1"/>
    </row>
    <row r="569" spans="1:7" ht="33.75" customHeight="1">
      <c r="A569" s="13"/>
      <c r="B569" s="13"/>
      <c r="C569" s="14"/>
      <c r="D569" s="13"/>
      <c r="F569" s="1"/>
      <c r="G569" s="1"/>
    </row>
    <row r="570" spans="1:7" ht="33.75" customHeight="1">
      <c r="A570" s="13"/>
      <c r="B570" s="13"/>
      <c r="C570" s="14"/>
      <c r="D570" s="13"/>
      <c r="F570" s="1"/>
      <c r="G570" s="1"/>
    </row>
    <row r="571" spans="1:7" ht="33.75" customHeight="1">
      <c r="A571" s="13"/>
      <c r="B571" s="13"/>
      <c r="C571" s="14"/>
      <c r="D571" s="13"/>
      <c r="F571" s="1"/>
      <c r="G571" s="1"/>
    </row>
    <row r="572" spans="1:7" ht="33.75" customHeight="1">
      <c r="A572" s="13"/>
      <c r="B572" s="13"/>
      <c r="C572" s="14"/>
      <c r="D572" s="13"/>
      <c r="F572" s="1"/>
      <c r="G572" s="1"/>
    </row>
    <row r="573" spans="1:7" ht="33.75" customHeight="1">
      <c r="A573" s="13"/>
      <c r="B573" s="13"/>
      <c r="C573" s="14"/>
      <c r="D573" s="13"/>
      <c r="F573" s="1"/>
      <c r="G573" s="1"/>
    </row>
    <row r="574" spans="1:7" ht="33.75" customHeight="1">
      <c r="A574" s="13"/>
      <c r="B574" s="13"/>
      <c r="C574" s="14"/>
      <c r="D574" s="13"/>
      <c r="F574" s="1"/>
      <c r="G574" s="1"/>
    </row>
    <row r="575" spans="1:7" ht="33.75" customHeight="1">
      <c r="A575" s="13"/>
      <c r="B575" s="13"/>
      <c r="C575" s="14"/>
      <c r="D575" s="13"/>
      <c r="F575" s="1"/>
      <c r="G575" s="1"/>
    </row>
    <row r="576" spans="1:7" ht="33.75" customHeight="1">
      <c r="A576" s="13"/>
      <c r="B576" s="13"/>
      <c r="C576" s="14"/>
      <c r="D576" s="13"/>
      <c r="F576" s="1"/>
      <c r="G576" s="1"/>
    </row>
    <row r="577" spans="1:7" ht="33.75" customHeight="1">
      <c r="A577" s="13"/>
      <c r="B577" s="13"/>
      <c r="C577" s="14"/>
      <c r="D577" s="13"/>
      <c r="F577" s="1"/>
      <c r="G577" s="1"/>
    </row>
    <row r="578" spans="1:7" ht="33.75" customHeight="1">
      <c r="A578" s="13"/>
      <c r="B578" s="13"/>
      <c r="C578" s="14"/>
      <c r="D578" s="13"/>
      <c r="F578" s="1"/>
      <c r="G578" s="1"/>
    </row>
    <row r="579" spans="1:7" ht="33.75" customHeight="1">
      <c r="A579" s="13"/>
      <c r="B579" s="13"/>
      <c r="C579" s="14"/>
      <c r="D579" s="13"/>
      <c r="F579" s="1"/>
      <c r="G579" s="1"/>
    </row>
    <row r="580" spans="1:7" ht="33.75" customHeight="1">
      <c r="A580" s="13"/>
      <c r="B580" s="13"/>
      <c r="C580" s="14"/>
      <c r="D580" s="13"/>
      <c r="F580" s="1"/>
      <c r="G580" s="1"/>
    </row>
    <row r="581" spans="1:7" ht="33.75" customHeight="1">
      <c r="A581" s="13"/>
      <c r="B581" s="13"/>
      <c r="C581" s="14"/>
      <c r="D581" s="13"/>
      <c r="F581" s="1"/>
      <c r="G581" s="1"/>
    </row>
    <row r="582" spans="1:7" ht="33.75" customHeight="1">
      <c r="A582" s="13"/>
      <c r="B582" s="13"/>
      <c r="C582" s="14"/>
      <c r="D582" s="13"/>
      <c r="F582" s="1"/>
      <c r="G582" s="1"/>
    </row>
    <row r="583" spans="1:7" ht="33.75" customHeight="1">
      <c r="A583" s="13"/>
      <c r="B583" s="13"/>
      <c r="C583" s="14"/>
      <c r="D583" s="13"/>
      <c r="F583" s="1"/>
      <c r="G583" s="1"/>
    </row>
    <row r="584" spans="1:7" ht="33.75" customHeight="1">
      <c r="A584" s="13"/>
      <c r="B584" s="13"/>
      <c r="C584" s="14"/>
      <c r="D584" s="13"/>
      <c r="F584" s="1"/>
      <c r="G584" s="1"/>
    </row>
    <row r="585" spans="1:7" ht="33.75" customHeight="1">
      <c r="A585" s="13"/>
      <c r="B585" s="13"/>
      <c r="C585" s="14"/>
      <c r="D585" s="13"/>
      <c r="F585" s="1"/>
      <c r="G585" s="1"/>
    </row>
    <row r="586" spans="1:7" ht="33.75" customHeight="1">
      <c r="A586" s="13"/>
      <c r="B586" s="13"/>
      <c r="C586" s="14"/>
      <c r="D586" s="13"/>
      <c r="F586" s="1"/>
      <c r="G586" s="1"/>
    </row>
    <row r="587" spans="1:7" ht="33.75" customHeight="1">
      <c r="A587" s="13"/>
      <c r="B587" s="13"/>
      <c r="C587" s="14"/>
      <c r="D587" s="13"/>
      <c r="F587" s="1"/>
      <c r="G587" s="1"/>
    </row>
    <row r="588" spans="1:7" ht="33.75" customHeight="1">
      <c r="A588" s="13"/>
      <c r="B588" s="13"/>
      <c r="C588" s="14"/>
      <c r="D588" s="13"/>
      <c r="F588" s="1"/>
      <c r="G588" s="1"/>
    </row>
    <row r="589" spans="1:7" ht="33.75" customHeight="1">
      <c r="A589" s="13"/>
      <c r="B589" s="13"/>
      <c r="C589" s="14"/>
      <c r="D589" s="13"/>
      <c r="F589" s="1"/>
      <c r="G589" s="1"/>
    </row>
    <row r="590" spans="1:7" ht="33.75" customHeight="1">
      <c r="A590" s="13"/>
      <c r="B590" s="13"/>
      <c r="C590" s="14"/>
      <c r="D590" s="13"/>
      <c r="F590" s="1"/>
      <c r="G590" s="1"/>
    </row>
    <row r="591" spans="1:7" ht="33.75" customHeight="1">
      <c r="A591" s="13"/>
      <c r="B591" s="13"/>
      <c r="C591" s="14"/>
      <c r="D591" s="13"/>
      <c r="F591" s="1"/>
      <c r="G591" s="1"/>
    </row>
    <row r="592" spans="1:7" ht="33.75" customHeight="1">
      <c r="A592" s="13"/>
      <c r="B592" s="13"/>
      <c r="C592" s="14"/>
      <c r="D592" s="13"/>
      <c r="F592" s="1"/>
      <c r="G592" s="1"/>
    </row>
    <row r="593" spans="1:7" ht="33.75" customHeight="1">
      <c r="A593" s="13"/>
      <c r="B593" s="13"/>
      <c r="C593" s="14"/>
      <c r="D593" s="13"/>
      <c r="F593" s="1"/>
      <c r="G593" s="1"/>
    </row>
    <row r="594" spans="1:7" ht="33.75" customHeight="1">
      <c r="A594" s="13"/>
      <c r="B594" s="13"/>
      <c r="C594" s="14"/>
      <c r="D594" s="13"/>
      <c r="F594" s="1"/>
      <c r="G594" s="1"/>
    </row>
    <row r="595" spans="1:7" ht="33.75" customHeight="1">
      <c r="A595" s="13"/>
      <c r="B595" s="13"/>
      <c r="C595" s="14"/>
      <c r="D595" s="13"/>
      <c r="F595" s="1"/>
      <c r="G595" s="1"/>
    </row>
    <row r="596" spans="1:7" ht="33.75" customHeight="1">
      <c r="A596" s="13"/>
      <c r="B596" s="13"/>
      <c r="C596" s="14"/>
      <c r="D596" s="13"/>
      <c r="F596" s="1"/>
      <c r="G596" s="1"/>
    </row>
    <row r="597" spans="1:7" ht="33.75" customHeight="1">
      <c r="A597" s="13"/>
      <c r="B597" s="13"/>
      <c r="C597" s="14"/>
      <c r="D597" s="13"/>
      <c r="F597" s="1"/>
      <c r="G597" s="1"/>
    </row>
    <row r="598" spans="1:7" ht="33.75" customHeight="1">
      <c r="A598" s="13"/>
      <c r="B598" s="13"/>
      <c r="C598" s="14"/>
      <c r="D598" s="13"/>
      <c r="F598" s="1"/>
      <c r="G598" s="1"/>
    </row>
    <row r="599" spans="1:7" ht="33.75" customHeight="1">
      <c r="A599" s="13"/>
      <c r="B599" s="13"/>
      <c r="C599" s="14"/>
      <c r="D599" s="13"/>
      <c r="F599" s="1"/>
      <c r="G599" s="1"/>
    </row>
    <row r="600" spans="1:7" ht="33.75" customHeight="1">
      <c r="A600" s="13"/>
      <c r="B600" s="13"/>
      <c r="C600" s="14"/>
      <c r="D600" s="13"/>
      <c r="F600" s="1"/>
      <c r="G600" s="1"/>
    </row>
    <row r="601" spans="1:7" ht="33.75" customHeight="1">
      <c r="A601" s="13"/>
      <c r="B601" s="13"/>
      <c r="C601" s="14"/>
      <c r="D601" s="13"/>
      <c r="F601" s="1"/>
      <c r="G601" s="1"/>
    </row>
    <row r="602" spans="1:7" ht="33.75" customHeight="1">
      <c r="A602" s="13"/>
      <c r="B602" s="13"/>
      <c r="C602" s="14"/>
      <c r="D602" s="13"/>
      <c r="F602" s="1"/>
      <c r="G602" s="1"/>
    </row>
    <row r="603" spans="1:7" ht="33.75" customHeight="1">
      <c r="A603" s="13"/>
      <c r="B603" s="13"/>
      <c r="C603" s="14"/>
      <c r="D603" s="13"/>
      <c r="F603" s="1"/>
      <c r="G603" s="1"/>
    </row>
    <row r="604" spans="1:7" ht="33.75" customHeight="1">
      <c r="A604" s="13"/>
      <c r="B604" s="13"/>
      <c r="C604" s="14"/>
      <c r="D604" s="13"/>
      <c r="F604" s="1"/>
      <c r="G604" s="1"/>
    </row>
    <row r="605" spans="1:7" ht="33.75" customHeight="1">
      <c r="A605" s="13"/>
      <c r="B605" s="13"/>
      <c r="C605" s="14"/>
      <c r="D605" s="13"/>
      <c r="F605" s="1"/>
      <c r="G605" s="1"/>
    </row>
    <row r="606" spans="1:7" ht="33.75" customHeight="1">
      <c r="A606" s="13"/>
      <c r="B606" s="13"/>
      <c r="C606" s="14"/>
      <c r="D606" s="13"/>
      <c r="F606" s="1"/>
      <c r="G606" s="1"/>
    </row>
    <row r="607" spans="1:7" ht="33.75" customHeight="1">
      <c r="A607" s="13"/>
      <c r="B607" s="13"/>
      <c r="C607" s="14"/>
      <c r="D607" s="13"/>
      <c r="F607" s="1"/>
      <c r="G607" s="1"/>
    </row>
    <row r="608" spans="1:7" ht="33.75" customHeight="1">
      <c r="A608" s="13"/>
      <c r="B608" s="13"/>
      <c r="C608" s="14"/>
      <c r="D608" s="13"/>
      <c r="F608" s="1"/>
      <c r="G608" s="1"/>
    </row>
    <row r="609" spans="1:7" ht="33.75" customHeight="1">
      <c r="A609" s="13"/>
      <c r="B609" s="13"/>
      <c r="C609" s="14"/>
      <c r="D609" s="13"/>
      <c r="F609" s="1"/>
      <c r="G609" s="1"/>
    </row>
    <row r="610" spans="1:7" ht="33.75" customHeight="1">
      <c r="A610" s="13"/>
      <c r="B610" s="13"/>
      <c r="C610" s="14"/>
      <c r="D610" s="13"/>
      <c r="F610" s="1"/>
      <c r="G610" s="1"/>
    </row>
    <row r="611" spans="1:7" ht="33.75" customHeight="1">
      <c r="A611" s="13"/>
      <c r="B611" s="13"/>
      <c r="C611" s="14"/>
      <c r="D611" s="13"/>
      <c r="F611" s="1"/>
      <c r="G611" s="1"/>
    </row>
    <row r="612" spans="1:7" ht="33.75" customHeight="1">
      <c r="A612" s="13"/>
      <c r="B612" s="13"/>
      <c r="C612" s="14"/>
      <c r="D612" s="13"/>
      <c r="F612" s="1"/>
      <c r="G612" s="1"/>
    </row>
    <row r="613" spans="1:7" ht="33.75" customHeight="1">
      <c r="A613" s="13"/>
      <c r="B613" s="13"/>
      <c r="C613" s="14"/>
      <c r="D613" s="13"/>
      <c r="F613" s="1"/>
      <c r="G613" s="1"/>
    </row>
    <row r="614" spans="1:7" ht="33.75" customHeight="1">
      <c r="A614" s="13"/>
      <c r="B614" s="13"/>
      <c r="C614" s="14"/>
      <c r="D614" s="13"/>
      <c r="F614" s="1"/>
      <c r="G614" s="1"/>
    </row>
    <row r="615" spans="1:7" ht="33.75" customHeight="1">
      <c r="A615" s="13"/>
      <c r="B615" s="13"/>
      <c r="C615" s="14"/>
      <c r="D615" s="13"/>
      <c r="F615" s="1"/>
      <c r="G615" s="1"/>
    </row>
    <row r="616" spans="1:7" ht="33.75" customHeight="1">
      <c r="A616" s="13"/>
      <c r="B616" s="13"/>
      <c r="C616" s="14"/>
      <c r="D616" s="13"/>
      <c r="F616" s="1"/>
      <c r="G616" s="1"/>
    </row>
    <row r="617" spans="1:7" ht="33.75" customHeight="1">
      <c r="A617" s="13"/>
      <c r="B617" s="13"/>
      <c r="C617" s="14"/>
      <c r="D617" s="13"/>
      <c r="F617" s="1"/>
      <c r="G617" s="1"/>
    </row>
    <row r="618" spans="1:7" ht="33.75" customHeight="1">
      <c r="A618" s="13"/>
      <c r="B618" s="13"/>
      <c r="C618" s="14"/>
      <c r="D618" s="13"/>
      <c r="F618" s="1"/>
      <c r="G618" s="1"/>
    </row>
    <row r="619" spans="1:7" ht="33.75" customHeight="1">
      <c r="A619" s="13"/>
      <c r="B619" s="13"/>
      <c r="C619" s="14"/>
      <c r="D619" s="13"/>
      <c r="F619" s="1"/>
      <c r="G619" s="1"/>
    </row>
    <row r="620" spans="1:7" ht="33.75" customHeight="1">
      <c r="A620" s="13"/>
      <c r="B620" s="13"/>
      <c r="C620" s="14"/>
      <c r="D620" s="13"/>
      <c r="F620" s="1"/>
      <c r="G620" s="1"/>
    </row>
    <row r="621" spans="1:7" ht="33.75" customHeight="1">
      <c r="A621" s="13"/>
      <c r="B621" s="13"/>
      <c r="C621" s="14"/>
      <c r="D621" s="13"/>
      <c r="F621" s="1"/>
      <c r="G621" s="1"/>
    </row>
    <row r="622" spans="1:7" ht="33.75" customHeight="1">
      <c r="A622" s="13"/>
      <c r="B622" s="13"/>
      <c r="C622" s="14"/>
      <c r="D622" s="13"/>
      <c r="F622" s="1"/>
      <c r="G622" s="1"/>
    </row>
    <row r="623" spans="1:7" ht="33.75" customHeight="1">
      <c r="A623" s="13"/>
      <c r="B623" s="13"/>
      <c r="C623" s="14"/>
      <c r="D623" s="13"/>
      <c r="F623" s="1"/>
      <c r="G623" s="1"/>
    </row>
    <row r="624" spans="1:7" ht="33.75" customHeight="1">
      <c r="A624" s="13"/>
      <c r="B624" s="13"/>
      <c r="C624" s="14"/>
      <c r="D624" s="13"/>
      <c r="F624" s="1"/>
      <c r="G624" s="1"/>
    </row>
    <row r="625" spans="1:7" ht="33.75" customHeight="1">
      <c r="A625" s="13"/>
      <c r="B625" s="13"/>
      <c r="C625" s="14"/>
      <c r="D625" s="13"/>
      <c r="F625" s="1"/>
      <c r="G625" s="1"/>
    </row>
    <row r="626" spans="1:7" ht="33.75" customHeight="1">
      <c r="A626" s="13"/>
      <c r="B626" s="13"/>
      <c r="C626" s="14"/>
      <c r="D626" s="13"/>
      <c r="F626" s="1"/>
      <c r="G626" s="1"/>
    </row>
    <row r="627" spans="1:7" ht="33.75" customHeight="1">
      <c r="A627" s="13"/>
      <c r="B627" s="13"/>
      <c r="C627" s="14"/>
      <c r="D627" s="13"/>
      <c r="F627" s="1"/>
      <c r="G627" s="1"/>
    </row>
    <row r="628" spans="1:7" ht="33.75" customHeight="1">
      <c r="A628" s="13"/>
      <c r="B628" s="13"/>
      <c r="C628" s="14"/>
      <c r="D628" s="13"/>
      <c r="F628" s="1"/>
      <c r="G628" s="1"/>
    </row>
    <row r="629" spans="1:7" ht="33.75" customHeight="1">
      <c r="A629" s="13"/>
      <c r="B629" s="13"/>
      <c r="C629" s="14"/>
      <c r="D629" s="13"/>
      <c r="F629" s="1"/>
      <c r="G629" s="1"/>
    </row>
    <row r="630" spans="1:7" ht="33.75" customHeight="1">
      <c r="A630" s="13"/>
      <c r="B630" s="13"/>
      <c r="C630" s="14"/>
      <c r="D630" s="13"/>
      <c r="F630" s="1"/>
      <c r="G630" s="1"/>
    </row>
    <row r="631" spans="1:7" ht="33.75" customHeight="1">
      <c r="A631" s="13"/>
      <c r="B631" s="13"/>
      <c r="C631" s="14"/>
      <c r="D631" s="13"/>
      <c r="F631" s="1"/>
      <c r="G631" s="1"/>
    </row>
    <row r="632" spans="1:7" ht="33.75" customHeight="1">
      <c r="A632" s="13"/>
      <c r="B632" s="13"/>
      <c r="C632" s="14"/>
      <c r="D632" s="13"/>
      <c r="F632" s="1"/>
      <c r="G632" s="1"/>
    </row>
    <row r="633" spans="1:7" ht="33.75" customHeight="1">
      <c r="A633" s="13"/>
      <c r="B633" s="13"/>
      <c r="C633" s="14"/>
      <c r="D633" s="13"/>
      <c r="F633" s="1"/>
      <c r="G633" s="1"/>
    </row>
    <row r="634" spans="1:7" ht="33.75" customHeight="1">
      <c r="A634" s="13"/>
      <c r="B634" s="13"/>
      <c r="C634" s="14"/>
      <c r="D634" s="13"/>
      <c r="F634" s="1"/>
      <c r="G634" s="1"/>
    </row>
    <row r="635" spans="1:7" ht="33.75" customHeight="1">
      <c r="A635" s="13"/>
      <c r="B635" s="13"/>
      <c r="C635" s="14"/>
      <c r="D635" s="13"/>
      <c r="F635" s="1"/>
      <c r="G635" s="1"/>
    </row>
    <row r="636" spans="1:7" ht="33.75" customHeight="1">
      <c r="A636" s="13"/>
      <c r="B636" s="13"/>
      <c r="C636" s="14"/>
      <c r="D636" s="13"/>
      <c r="F636" s="1"/>
      <c r="G636" s="1"/>
    </row>
    <row r="637" spans="1:7" ht="33.75" customHeight="1">
      <c r="A637" s="13"/>
      <c r="B637" s="13"/>
      <c r="C637" s="14"/>
      <c r="D637" s="13"/>
      <c r="F637" s="1"/>
      <c r="G637" s="1"/>
    </row>
    <row r="638" spans="1:7" ht="33.75" customHeight="1">
      <c r="A638" s="13"/>
      <c r="B638" s="13"/>
      <c r="C638" s="14"/>
      <c r="D638" s="13"/>
      <c r="F638" s="1"/>
      <c r="G638" s="1"/>
    </row>
    <row r="639" spans="1:7" ht="33.75" customHeight="1">
      <c r="A639" s="13"/>
      <c r="B639" s="13"/>
      <c r="C639" s="14"/>
      <c r="D639" s="13"/>
      <c r="F639" s="1"/>
      <c r="G639" s="1"/>
    </row>
    <row r="640" spans="1:7" ht="33.75" customHeight="1">
      <c r="A640" s="13"/>
      <c r="B640" s="13"/>
      <c r="C640" s="14"/>
      <c r="D640" s="13"/>
      <c r="F640" s="1"/>
      <c r="G640" s="1"/>
    </row>
    <row r="641" spans="1:7" ht="33.75" customHeight="1">
      <c r="A641" s="13"/>
      <c r="B641" s="13"/>
      <c r="C641" s="14"/>
      <c r="D641" s="13"/>
      <c r="F641" s="1"/>
      <c r="G641" s="1"/>
    </row>
    <row r="642" spans="1:7" ht="33.75" customHeight="1">
      <c r="A642" s="13"/>
      <c r="B642" s="13"/>
      <c r="C642" s="14"/>
      <c r="D642" s="13"/>
      <c r="F642" s="1"/>
      <c r="G642" s="1"/>
    </row>
    <row r="643" spans="1:7" ht="33.75" customHeight="1">
      <c r="A643" s="13"/>
      <c r="B643" s="13"/>
      <c r="C643" s="14"/>
      <c r="D643" s="13"/>
      <c r="F643" s="1"/>
      <c r="G643" s="1"/>
    </row>
    <row r="644" spans="1:7" ht="33.75" customHeight="1">
      <c r="A644" s="13"/>
      <c r="B644" s="13"/>
      <c r="C644" s="14"/>
      <c r="D644" s="13"/>
      <c r="F644" s="1"/>
      <c r="G644" s="1"/>
    </row>
    <row r="645" spans="1:7" ht="33.75" customHeight="1">
      <c r="A645" s="13"/>
      <c r="B645" s="13"/>
      <c r="C645" s="14"/>
      <c r="D645" s="13"/>
      <c r="F645" s="1"/>
      <c r="G645" s="1"/>
    </row>
    <row r="646" spans="1:7" ht="33.75" customHeight="1">
      <c r="A646" s="13"/>
      <c r="B646" s="13"/>
      <c r="C646" s="14"/>
      <c r="D646" s="13"/>
      <c r="F646" s="1"/>
      <c r="G646" s="1"/>
    </row>
    <row r="647" spans="1:7" ht="33.75" customHeight="1">
      <c r="A647" s="13"/>
      <c r="B647" s="13"/>
      <c r="C647" s="14"/>
      <c r="D647" s="13"/>
      <c r="F647" s="1"/>
      <c r="G647" s="1"/>
    </row>
    <row r="648" spans="1:7" ht="33.75" customHeight="1">
      <c r="A648" s="13"/>
      <c r="B648" s="13"/>
      <c r="C648" s="14"/>
      <c r="D648" s="13"/>
      <c r="F648" s="1"/>
      <c r="G648" s="1"/>
    </row>
    <row r="649" spans="1:7" ht="33.75" customHeight="1">
      <c r="A649" s="13"/>
      <c r="B649" s="13"/>
      <c r="C649" s="14"/>
      <c r="D649" s="13"/>
      <c r="F649" s="1"/>
      <c r="G649" s="1"/>
    </row>
    <row r="650" spans="1:7" ht="33.75" customHeight="1">
      <c r="A650" s="13"/>
      <c r="B650" s="13"/>
      <c r="C650" s="14"/>
      <c r="D650" s="13"/>
      <c r="F650" s="1"/>
      <c r="G650" s="1"/>
    </row>
    <row r="651" spans="1:7" ht="33.75" customHeight="1">
      <c r="A651" s="13"/>
      <c r="B651" s="13"/>
      <c r="C651" s="14"/>
      <c r="D651" s="13"/>
      <c r="F651" s="1"/>
      <c r="G651" s="1"/>
    </row>
    <row r="652" spans="1:7" ht="33.75" customHeight="1">
      <c r="A652" s="13"/>
      <c r="B652" s="13"/>
      <c r="C652" s="14"/>
      <c r="D652" s="13"/>
      <c r="F652" s="1"/>
      <c r="G652" s="1"/>
    </row>
    <row r="653" spans="1:7" ht="33.75" customHeight="1">
      <c r="A653" s="13"/>
      <c r="B653" s="13"/>
      <c r="C653" s="14"/>
      <c r="D653" s="13"/>
      <c r="F653" s="1"/>
      <c r="G653" s="1"/>
    </row>
    <row r="654" spans="1:7" ht="33.75" customHeight="1">
      <c r="A654" s="13"/>
      <c r="B654" s="13"/>
      <c r="C654" s="14"/>
      <c r="D654" s="13"/>
      <c r="F654" s="1"/>
      <c r="G654" s="1"/>
    </row>
    <row r="655" spans="1:7" ht="33.75" customHeight="1">
      <c r="A655" s="13"/>
      <c r="B655" s="13"/>
      <c r="C655" s="14"/>
      <c r="D655" s="13"/>
      <c r="F655" s="1"/>
      <c r="G655" s="1"/>
    </row>
    <row r="656" spans="1:7" ht="33.75" customHeight="1">
      <c r="A656" s="13"/>
      <c r="B656" s="13"/>
      <c r="C656" s="14"/>
      <c r="D656" s="13"/>
      <c r="F656" s="1"/>
      <c r="G656" s="1"/>
    </row>
    <row r="657" spans="1:7" ht="33.75" customHeight="1">
      <c r="A657" s="13"/>
      <c r="B657" s="13"/>
      <c r="C657" s="14"/>
      <c r="D657" s="13"/>
      <c r="F657" s="1"/>
      <c r="G657" s="1"/>
    </row>
    <row r="658" spans="1:7" ht="33.75" customHeight="1">
      <c r="A658" s="13"/>
      <c r="B658" s="13"/>
      <c r="C658" s="14"/>
      <c r="D658" s="13"/>
      <c r="F658" s="1"/>
      <c r="G658" s="1"/>
    </row>
    <row r="659" spans="1:7" ht="33.75" customHeight="1">
      <c r="A659" s="13"/>
      <c r="B659" s="13"/>
      <c r="C659" s="14"/>
      <c r="D659" s="13"/>
      <c r="F659" s="1"/>
      <c r="G659" s="1"/>
    </row>
    <row r="660" spans="1:7" ht="33.75" customHeight="1">
      <c r="A660" s="13"/>
      <c r="B660" s="13"/>
      <c r="C660" s="14"/>
      <c r="D660" s="13"/>
      <c r="F660" s="1"/>
      <c r="G660" s="1"/>
    </row>
    <row r="661" spans="1:7" ht="33.75" customHeight="1">
      <c r="A661" s="13"/>
      <c r="B661" s="13"/>
      <c r="C661" s="14"/>
      <c r="D661" s="13"/>
      <c r="F661" s="1"/>
      <c r="G661" s="1"/>
    </row>
    <row r="662" spans="1:7" ht="33.75" customHeight="1">
      <c r="A662" s="13"/>
      <c r="B662" s="13"/>
      <c r="C662" s="14"/>
      <c r="D662" s="13"/>
      <c r="F662" s="1"/>
      <c r="G662" s="1"/>
    </row>
    <row r="663" spans="1:7" ht="33.75" customHeight="1">
      <c r="A663" s="13"/>
      <c r="B663" s="13"/>
      <c r="C663" s="14"/>
      <c r="D663" s="13"/>
      <c r="F663" s="1"/>
      <c r="G663" s="1"/>
    </row>
    <row r="664" spans="1:7" ht="33.75" customHeight="1">
      <c r="A664" s="13"/>
      <c r="B664" s="13"/>
      <c r="C664" s="14"/>
      <c r="D664" s="13"/>
      <c r="F664" s="1"/>
      <c r="G664" s="1"/>
    </row>
    <row r="665" spans="1:7" ht="33.75" customHeight="1">
      <c r="A665" s="13"/>
      <c r="B665" s="13"/>
      <c r="C665" s="14"/>
      <c r="D665" s="13"/>
      <c r="F665" s="1"/>
      <c r="G665" s="1"/>
    </row>
    <row r="666" spans="1:7" ht="33.75" customHeight="1">
      <c r="A666" s="13"/>
      <c r="B666" s="13"/>
      <c r="C666" s="14"/>
      <c r="D666" s="13"/>
      <c r="F666" s="1"/>
      <c r="G666" s="1"/>
    </row>
    <row r="667" spans="1:7" ht="33.75" customHeight="1">
      <c r="A667" s="13"/>
      <c r="B667" s="13"/>
      <c r="C667" s="14"/>
      <c r="D667" s="13"/>
      <c r="F667" s="1"/>
      <c r="G667" s="1"/>
    </row>
    <row r="668" spans="1:7" ht="33.75" customHeight="1">
      <c r="A668" s="13"/>
      <c r="B668" s="13"/>
      <c r="C668" s="14"/>
      <c r="D668" s="13"/>
      <c r="F668" s="1"/>
      <c r="G668" s="1"/>
    </row>
    <row r="669" spans="1:7" ht="33.75" customHeight="1">
      <c r="A669" s="13"/>
      <c r="B669" s="13"/>
      <c r="C669" s="14"/>
      <c r="D669" s="13"/>
      <c r="F669" s="1"/>
      <c r="G669" s="1"/>
    </row>
    <row r="670" spans="1:7" ht="33.75" customHeight="1">
      <c r="A670" s="13"/>
      <c r="B670" s="13"/>
      <c r="C670" s="14"/>
      <c r="D670" s="13"/>
      <c r="F670" s="1"/>
      <c r="G670" s="1"/>
    </row>
    <row r="671" spans="1:7" ht="33.75" customHeight="1">
      <c r="A671" s="13"/>
      <c r="B671" s="13"/>
      <c r="C671" s="14"/>
      <c r="D671" s="13"/>
      <c r="F671" s="1"/>
      <c r="G671" s="1"/>
    </row>
    <row r="672" spans="1:7" ht="33.75" customHeight="1">
      <c r="A672" s="13"/>
      <c r="B672" s="13"/>
      <c r="C672" s="14"/>
      <c r="D672" s="13"/>
      <c r="F672" s="1"/>
      <c r="G672" s="1"/>
    </row>
    <row r="673" spans="1:7" ht="33.75" customHeight="1">
      <c r="A673" s="13"/>
      <c r="B673" s="13"/>
      <c r="C673" s="14"/>
      <c r="D673" s="13"/>
      <c r="F673" s="1"/>
      <c r="G673" s="1"/>
    </row>
    <row r="674" spans="1:7" ht="33.75" customHeight="1">
      <c r="A674" s="13"/>
      <c r="B674" s="13"/>
      <c r="C674" s="14"/>
      <c r="D674" s="13"/>
      <c r="F674" s="1"/>
      <c r="G674" s="1"/>
    </row>
    <row r="675" spans="1:7" ht="33.75" customHeight="1">
      <c r="A675" s="13"/>
      <c r="B675" s="13"/>
      <c r="C675" s="14"/>
      <c r="D675" s="13"/>
      <c r="F675" s="1"/>
      <c r="G675" s="1"/>
    </row>
    <row r="676" spans="1:7" ht="33.75" customHeight="1">
      <c r="A676" s="13"/>
      <c r="B676" s="13"/>
      <c r="C676" s="14"/>
      <c r="D676" s="13"/>
      <c r="F676" s="1"/>
      <c r="G676" s="1"/>
    </row>
    <row r="677" spans="1:7" ht="33.75" customHeight="1">
      <c r="A677" s="13"/>
      <c r="B677" s="13"/>
      <c r="C677" s="14"/>
      <c r="D677" s="13"/>
      <c r="F677" s="1"/>
      <c r="G677" s="1"/>
    </row>
    <row r="678" spans="1:7" ht="33.75" customHeight="1">
      <c r="A678" s="13"/>
      <c r="B678" s="13"/>
      <c r="C678" s="14"/>
      <c r="D678" s="13"/>
      <c r="F678" s="1"/>
      <c r="G678" s="1"/>
    </row>
    <row r="679" spans="1:7" ht="33.75" customHeight="1">
      <c r="A679" s="13"/>
      <c r="B679" s="13"/>
      <c r="C679" s="14"/>
      <c r="D679" s="13"/>
      <c r="F679" s="1"/>
      <c r="G679" s="1"/>
    </row>
    <row r="680" spans="1:7" ht="33.75" customHeight="1">
      <c r="A680" s="13"/>
      <c r="B680" s="13"/>
      <c r="C680" s="14"/>
      <c r="D680" s="13"/>
      <c r="F680" s="1"/>
      <c r="G680" s="1"/>
    </row>
    <row r="681" spans="1:7" ht="33.75" customHeight="1">
      <c r="A681" s="13"/>
      <c r="B681" s="13"/>
      <c r="C681" s="14"/>
      <c r="D681" s="13"/>
      <c r="F681" s="1"/>
      <c r="G681" s="1"/>
    </row>
    <row r="682" spans="1:7" ht="33.75" customHeight="1">
      <c r="A682" s="13"/>
      <c r="B682" s="13"/>
      <c r="C682" s="14"/>
      <c r="D682" s="13"/>
      <c r="F682" s="1"/>
      <c r="G682" s="1"/>
    </row>
    <row r="683" spans="1:7" ht="33.75" customHeight="1">
      <c r="A683" s="13"/>
      <c r="B683" s="13"/>
      <c r="C683" s="14"/>
      <c r="D683" s="13"/>
      <c r="F683" s="1"/>
      <c r="G683" s="1"/>
    </row>
    <row r="684" spans="1:7" ht="33.75" customHeight="1">
      <c r="A684" s="13"/>
      <c r="B684" s="13"/>
      <c r="C684" s="14"/>
      <c r="D684" s="13"/>
      <c r="F684" s="1"/>
      <c r="G684" s="1"/>
    </row>
    <row r="685" spans="1:7" ht="33.75" customHeight="1">
      <c r="A685" s="13"/>
      <c r="B685" s="13"/>
      <c r="C685" s="14"/>
      <c r="D685" s="13"/>
      <c r="F685" s="1"/>
      <c r="G685" s="1"/>
    </row>
    <row r="686" spans="1:7" ht="33.75" customHeight="1">
      <c r="A686" s="13"/>
      <c r="B686" s="13"/>
      <c r="C686" s="14"/>
      <c r="D686" s="13"/>
      <c r="F686" s="1"/>
      <c r="G686" s="1"/>
    </row>
    <row r="687" spans="1:7" ht="33.75" customHeight="1">
      <c r="A687" s="13"/>
      <c r="B687" s="13"/>
      <c r="C687" s="14"/>
      <c r="D687" s="13"/>
      <c r="F687" s="1"/>
      <c r="G687" s="1"/>
    </row>
    <row r="688" spans="1:7" ht="33.75" customHeight="1">
      <c r="A688" s="13"/>
      <c r="B688" s="13"/>
      <c r="C688" s="14"/>
      <c r="D688" s="13"/>
      <c r="F688" s="1"/>
      <c r="G688" s="1"/>
    </row>
    <row r="689" spans="1:7" ht="33.75" customHeight="1">
      <c r="A689" s="13"/>
      <c r="B689" s="13"/>
      <c r="C689" s="14"/>
      <c r="D689" s="13"/>
      <c r="F689" s="1"/>
      <c r="G689" s="1"/>
    </row>
    <row r="690" spans="1:7" ht="33.75" customHeight="1">
      <c r="A690" s="13"/>
      <c r="B690" s="13"/>
      <c r="C690" s="14"/>
      <c r="D690" s="13"/>
      <c r="F690" s="1"/>
      <c r="G690" s="1"/>
    </row>
    <row r="691" spans="1:7" ht="33.75" customHeight="1">
      <c r="A691" s="13"/>
      <c r="B691" s="13"/>
      <c r="C691" s="14"/>
      <c r="D691" s="13"/>
      <c r="F691" s="1"/>
      <c r="G691" s="1"/>
    </row>
    <row r="692" spans="1:7" ht="33.75" customHeight="1">
      <c r="A692" s="13"/>
      <c r="B692" s="13"/>
      <c r="C692" s="14"/>
      <c r="D692" s="13"/>
      <c r="F692" s="1"/>
      <c r="G692" s="1"/>
    </row>
    <row r="693" spans="1:7" ht="33.75" customHeight="1">
      <c r="A693" s="13"/>
      <c r="B693" s="13"/>
      <c r="C693" s="14"/>
      <c r="D693" s="13"/>
      <c r="F693" s="1"/>
      <c r="G693" s="1"/>
    </row>
    <row r="694" spans="1:7" ht="33.75" customHeight="1">
      <c r="A694" s="13"/>
      <c r="B694" s="13"/>
      <c r="C694" s="14"/>
      <c r="D694" s="13"/>
      <c r="F694" s="1"/>
      <c r="G694" s="1"/>
    </row>
    <row r="695" spans="1:7" ht="33.75" customHeight="1">
      <c r="A695" s="13"/>
      <c r="B695" s="13"/>
      <c r="C695" s="14"/>
      <c r="D695" s="13"/>
      <c r="F695" s="1"/>
      <c r="G695" s="1"/>
    </row>
    <row r="696" spans="1:7" ht="33.75" customHeight="1">
      <c r="A696" s="13"/>
      <c r="B696" s="13"/>
      <c r="C696" s="14"/>
      <c r="D696" s="13"/>
      <c r="F696" s="1"/>
      <c r="G696" s="1"/>
    </row>
    <row r="697" spans="1:7" ht="33.75" customHeight="1">
      <c r="A697" s="13"/>
      <c r="B697" s="13"/>
      <c r="C697" s="14"/>
      <c r="D697" s="13"/>
      <c r="F697" s="1"/>
      <c r="G697" s="1"/>
    </row>
    <row r="698" spans="1:7" ht="33.75" customHeight="1">
      <c r="A698" s="13"/>
      <c r="B698" s="13"/>
      <c r="C698" s="14"/>
      <c r="D698" s="13"/>
      <c r="F698" s="1"/>
      <c r="G698" s="1"/>
    </row>
    <row r="699" spans="1:7" ht="33.75" customHeight="1">
      <c r="A699" s="13"/>
      <c r="B699" s="13"/>
      <c r="C699" s="14"/>
      <c r="D699" s="13"/>
      <c r="F699" s="1"/>
      <c r="G699" s="1"/>
    </row>
    <row r="700" spans="1:7" ht="33.75" customHeight="1">
      <c r="A700" s="13"/>
      <c r="B700" s="13"/>
      <c r="C700" s="14"/>
      <c r="D700" s="13"/>
      <c r="F700" s="1"/>
      <c r="G700" s="1"/>
    </row>
    <row r="701" spans="1:7" ht="33.75" customHeight="1">
      <c r="A701" s="13"/>
      <c r="B701" s="13"/>
      <c r="C701" s="14"/>
      <c r="D701" s="13"/>
      <c r="F701" s="1"/>
      <c r="G701" s="1"/>
    </row>
    <row r="702" spans="1:7" ht="33.75" customHeight="1">
      <c r="A702" s="13"/>
      <c r="B702" s="13"/>
      <c r="C702" s="14"/>
      <c r="D702" s="13"/>
      <c r="F702" s="1"/>
      <c r="G702" s="1"/>
    </row>
    <row r="703" spans="1:7" ht="33.75" customHeight="1">
      <c r="A703" s="13"/>
      <c r="B703" s="13"/>
      <c r="C703" s="14"/>
      <c r="D703" s="13"/>
      <c r="F703" s="1"/>
      <c r="G703" s="1"/>
    </row>
    <row r="704" spans="1:7" ht="33.75" customHeight="1">
      <c r="A704" s="13"/>
      <c r="B704" s="13"/>
      <c r="C704" s="14"/>
      <c r="D704" s="13"/>
      <c r="F704" s="1"/>
      <c r="G704" s="1"/>
    </row>
    <row r="705" spans="1:7" ht="33.75" customHeight="1">
      <c r="A705" s="13"/>
      <c r="B705" s="13"/>
      <c r="C705" s="14"/>
      <c r="D705" s="13"/>
      <c r="F705" s="1"/>
      <c r="G705" s="1"/>
    </row>
    <row r="706" spans="1:7" ht="33.75" customHeight="1">
      <c r="A706" s="13"/>
      <c r="B706" s="13"/>
      <c r="C706" s="14"/>
      <c r="D706" s="13"/>
      <c r="F706" s="1"/>
      <c r="G706" s="1"/>
    </row>
    <row r="707" spans="1:7" ht="33.75" customHeight="1">
      <c r="A707" s="13"/>
      <c r="B707" s="13"/>
      <c r="C707" s="14"/>
      <c r="D707" s="13"/>
      <c r="F707" s="1"/>
      <c r="G707" s="1"/>
    </row>
    <row r="708" spans="1:7" ht="33.75" customHeight="1">
      <c r="A708" s="13"/>
      <c r="B708" s="13"/>
      <c r="C708" s="14"/>
      <c r="D708" s="13"/>
      <c r="F708" s="1"/>
      <c r="G708" s="1"/>
    </row>
    <row r="709" spans="1:7" ht="33.75" customHeight="1">
      <c r="A709" s="13"/>
      <c r="B709" s="13"/>
      <c r="C709" s="14"/>
      <c r="D709" s="13"/>
      <c r="F709" s="1"/>
      <c r="G709" s="1"/>
    </row>
    <row r="710" spans="1:7" ht="33.75" customHeight="1">
      <c r="A710" s="13"/>
      <c r="B710" s="13"/>
      <c r="C710" s="14"/>
      <c r="D710" s="13"/>
      <c r="F710" s="1"/>
      <c r="G710" s="1"/>
    </row>
    <row r="711" spans="1:7" ht="33.75" customHeight="1">
      <c r="A711" s="13"/>
      <c r="B711" s="13"/>
      <c r="C711" s="14"/>
      <c r="D711" s="13"/>
      <c r="F711" s="1"/>
      <c r="G711" s="1"/>
    </row>
    <row r="712" spans="1:7" ht="33.75" customHeight="1">
      <c r="A712" s="13"/>
      <c r="B712" s="13"/>
      <c r="C712" s="14"/>
      <c r="D712" s="13"/>
      <c r="F712" s="1"/>
      <c r="G712" s="1"/>
    </row>
    <row r="713" spans="1:7" ht="33.75" customHeight="1">
      <c r="A713" s="13"/>
      <c r="B713" s="13"/>
      <c r="C713" s="14"/>
      <c r="D713" s="13"/>
      <c r="F713" s="1"/>
      <c r="G713" s="1"/>
    </row>
    <row r="714" spans="1:7" ht="33.75" customHeight="1">
      <c r="A714" s="13"/>
      <c r="B714" s="13"/>
      <c r="C714" s="14"/>
      <c r="D714" s="13"/>
      <c r="F714" s="1"/>
      <c r="G714" s="1"/>
    </row>
    <row r="715" spans="1:7" ht="33.75" customHeight="1">
      <c r="A715" s="13"/>
      <c r="B715" s="13"/>
      <c r="C715" s="14"/>
      <c r="D715" s="13"/>
      <c r="F715" s="1"/>
      <c r="G715" s="1"/>
    </row>
    <row r="716" spans="1:7" ht="33.75" customHeight="1">
      <c r="A716" s="13"/>
      <c r="B716" s="13"/>
      <c r="C716" s="14"/>
      <c r="D716" s="13"/>
      <c r="F716" s="1"/>
      <c r="G716" s="1"/>
    </row>
    <row r="717" spans="1:7" ht="33.75" customHeight="1">
      <c r="A717" s="13"/>
      <c r="B717" s="13"/>
      <c r="C717" s="14"/>
      <c r="D717" s="13"/>
      <c r="F717" s="1"/>
      <c r="G717" s="1"/>
    </row>
    <row r="718" spans="1:7" ht="33.75" customHeight="1">
      <c r="A718" s="13"/>
      <c r="B718" s="13"/>
      <c r="C718" s="14"/>
      <c r="D718" s="13"/>
      <c r="F718" s="1"/>
      <c r="G718" s="1"/>
    </row>
    <row r="719" spans="1:7" ht="33.75" customHeight="1">
      <c r="A719" s="13"/>
      <c r="B719" s="13"/>
      <c r="C719" s="14"/>
      <c r="D719" s="13"/>
      <c r="F719" s="1"/>
      <c r="G719" s="1"/>
    </row>
    <row r="720" spans="1:7" ht="33.75" customHeight="1">
      <c r="A720" s="13"/>
      <c r="B720" s="13"/>
      <c r="C720" s="14"/>
      <c r="D720" s="13"/>
      <c r="F720" s="1"/>
      <c r="G720" s="1"/>
    </row>
    <row r="721" spans="1:7" ht="33.75" customHeight="1">
      <c r="A721" s="13"/>
      <c r="B721" s="13"/>
      <c r="C721" s="14"/>
      <c r="D721" s="13"/>
      <c r="F721" s="1"/>
      <c r="G721" s="1"/>
    </row>
    <row r="722" spans="1:7" ht="33.75" customHeight="1">
      <c r="A722" s="13"/>
      <c r="B722" s="13"/>
      <c r="C722" s="14"/>
      <c r="D722" s="13"/>
      <c r="F722" s="1"/>
      <c r="G722" s="1"/>
    </row>
    <row r="723" spans="1:7" ht="33.75" customHeight="1">
      <c r="A723" s="13"/>
      <c r="B723" s="13"/>
      <c r="C723" s="14"/>
      <c r="D723" s="13"/>
      <c r="F723" s="1"/>
      <c r="G723" s="1"/>
    </row>
    <row r="724" spans="1:7" ht="33.75" customHeight="1">
      <c r="A724" s="13"/>
      <c r="B724" s="13"/>
      <c r="C724" s="14"/>
      <c r="D724" s="13"/>
      <c r="F724" s="1"/>
      <c r="G724" s="1"/>
    </row>
    <row r="725" spans="1:7" ht="33.75" customHeight="1">
      <c r="A725" s="13"/>
      <c r="B725" s="13"/>
      <c r="C725" s="14"/>
      <c r="D725" s="13"/>
      <c r="F725" s="1"/>
      <c r="G725" s="1"/>
    </row>
    <row r="726" spans="1:7" ht="33.75" customHeight="1">
      <c r="A726" s="13"/>
      <c r="B726" s="13"/>
      <c r="C726" s="14"/>
      <c r="D726" s="13"/>
      <c r="F726" s="1"/>
      <c r="G726" s="1"/>
    </row>
    <row r="727" spans="1:7" ht="33.75" customHeight="1">
      <c r="A727" s="13"/>
      <c r="B727" s="13"/>
      <c r="C727" s="14"/>
      <c r="D727" s="13"/>
      <c r="F727" s="1"/>
      <c r="G727" s="1"/>
    </row>
    <row r="728" spans="1:7" ht="33.75" customHeight="1">
      <c r="A728" s="13"/>
      <c r="B728" s="13"/>
      <c r="C728" s="14"/>
      <c r="D728" s="13"/>
      <c r="F728" s="1"/>
      <c r="G728" s="1"/>
    </row>
    <row r="729" spans="1:7" ht="33.75" customHeight="1">
      <c r="A729" s="13"/>
      <c r="B729" s="13"/>
      <c r="C729" s="14"/>
      <c r="D729" s="13"/>
      <c r="F729" s="1"/>
      <c r="G729" s="1"/>
    </row>
    <row r="730" spans="1:7" ht="33.75" customHeight="1">
      <c r="A730" s="13"/>
      <c r="B730" s="13"/>
      <c r="C730" s="14"/>
      <c r="D730" s="13"/>
      <c r="F730" s="1"/>
      <c r="G730" s="1"/>
    </row>
    <row r="731" spans="1:7" ht="33.75" customHeight="1">
      <c r="A731" s="13"/>
      <c r="B731" s="13"/>
      <c r="C731" s="14"/>
      <c r="D731" s="13"/>
      <c r="F731" s="1"/>
      <c r="G731" s="1"/>
    </row>
    <row r="732" spans="1:7" ht="33.75" customHeight="1">
      <c r="A732" s="13"/>
      <c r="B732" s="13"/>
      <c r="C732" s="14"/>
      <c r="D732" s="13"/>
      <c r="F732" s="1"/>
      <c r="G732" s="1"/>
    </row>
    <row r="733" spans="1:7" ht="33.75" customHeight="1">
      <c r="A733" s="13"/>
      <c r="B733" s="13"/>
      <c r="C733" s="14"/>
      <c r="D733" s="13"/>
      <c r="F733" s="1"/>
      <c r="G733" s="1"/>
    </row>
    <row r="734" spans="1:7" ht="33.75" customHeight="1">
      <c r="A734" s="13"/>
      <c r="B734" s="13"/>
      <c r="C734" s="14"/>
      <c r="D734" s="13"/>
      <c r="F734" s="1"/>
      <c r="G734" s="1"/>
    </row>
    <row r="735" spans="1:7" ht="33.75" customHeight="1">
      <c r="A735" s="13"/>
      <c r="B735" s="13"/>
      <c r="C735" s="14"/>
      <c r="D735" s="13"/>
      <c r="F735" s="1"/>
      <c r="G735" s="1"/>
    </row>
    <row r="736" spans="1:7" ht="33.75" customHeight="1">
      <c r="A736" s="13"/>
      <c r="B736" s="13"/>
      <c r="C736" s="14"/>
      <c r="D736" s="13"/>
      <c r="F736" s="1"/>
      <c r="G736" s="1"/>
    </row>
    <row r="737" spans="1:7" ht="33.75" customHeight="1">
      <c r="A737" s="13"/>
      <c r="B737" s="13"/>
      <c r="C737" s="14"/>
      <c r="D737" s="13"/>
      <c r="F737" s="1"/>
      <c r="G737" s="1"/>
    </row>
    <row r="738" spans="1:7" ht="33.75" customHeight="1">
      <c r="A738" s="13"/>
      <c r="B738" s="13"/>
      <c r="C738" s="14"/>
      <c r="D738" s="13"/>
      <c r="F738" s="1"/>
      <c r="G738" s="1"/>
    </row>
    <row r="739" spans="1:7" ht="33.75" customHeight="1">
      <c r="A739" s="13"/>
      <c r="B739" s="13"/>
      <c r="C739" s="14"/>
      <c r="D739" s="13"/>
      <c r="F739" s="1"/>
      <c r="G739" s="1"/>
    </row>
    <row r="740" spans="1:7" ht="33.75" customHeight="1">
      <c r="A740" s="13"/>
      <c r="B740" s="13"/>
      <c r="C740" s="14"/>
      <c r="D740" s="13"/>
      <c r="F740" s="1"/>
      <c r="G740" s="1"/>
    </row>
    <row r="741" spans="1:7" ht="33.75" customHeight="1">
      <c r="A741" s="13"/>
      <c r="B741" s="13"/>
      <c r="C741" s="14"/>
      <c r="D741" s="13"/>
      <c r="F741" s="1"/>
      <c r="G741" s="1"/>
    </row>
    <row r="742" spans="1:7" ht="33.75" customHeight="1">
      <c r="A742" s="13"/>
      <c r="B742" s="13"/>
      <c r="C742" s="14"/>
      <c r="D742" s="13"/>
      <c r="F742" s="1"/>
      <c r="G742" s="1"/>
    </row>
    <row r="743" spans="1:7" ht="33.75" customHeight="1">
      <c r="A743" s="13"/>
      <c r="B743" s="13"/>
      <c r="C743" s="14"/>
      <c r="D743" s="13"/>
      <c r="F743" s="1"/>
      <c r="G743" s="1"/>
    </row>
    <row r="744" spans="1:7" ht="33.75" customHeight="1">
      <c r="A744" s="13"/>
      <c r="B744" s="13"/>
      <c r="C744" s="14"/>
      <c r="D744" s="13"/>
      <c r="F744" s="1"/>
      <c r="G744" s="1"/>
    </row>
    <row r="745" spans="1:7" ht="33.75" customHeight="1">
      <c r="A745" s="13"/>
      <c r="B745" s="13"/>
      <c r="C745" s="14"/>
      <c r="D745" s="13"/>
      <c r="F745" s="1"/>
      <c r="G745" s="1"/>
    </row>
    <row r="746" spans="1:7" ht="33.75" customHeight="1">
      <c r="A746" s="13"/>
      <c r="B746" s="13"/>
      <c r="C746" s="14"/>
      <c r="D746" s="13"/>
      <c r="F746" s="1"/>
      <c r="G746" s="1"/>
    </row>
    <row r="747" spans="1:7" ht="33.75" customHeight="1">
      <c r="A747" s="13"/>
      <c r="B747" s="13"/>
      <c r="C747" s="14"/>
      <c r="D747" s="13"/>
      <c r="F747" s="1"/>
      <c r="G747" s="1"/>
    </row>
    <row r="748" spans="1:7" ht="33.75" customHeight="1">
      <c r="A748" s="13"/>
      <c r="B748" s="13"/>
      <c r="C748" s="14"/>
      <c r="D748" s="13"/>
      <c r="F748" s="1"/>
      <c r="G748" s="1"/>
    </row>
    <row r="749" spans="1:7" ht="33.75" customHeight="1">
      <c r="A749" s="13"/>
      <c r="B749" s="13"/>
      <c r="C749" s="14"/>
      <c r="D749" s="13"/>
      <c r="F749" s="1"/>
      <c r="G749" s="1"/>
    </row>
    <row r="750" spans="1:7" ht="33.75" customHeight="1">
      <c r="A750" s="13"/>
      <c r="B750" s="13"/>
      <c r="C750" s="14"/>
      <c r="D750" s="13"/>
      <c r="F750" s="1"/>
      <c r="G750" s="1"/>
    </row>
    <row r="751" spans="1:7" ht="33.75" customHeight="1">
      <c r="A751" s="13"/>
      <c r="B751" s="13"/>
      <c r="C751" s="14"/>
      <c r="D751" s="13"/>
      <c r="F751" s="1"/>
      <c r="G751" s="1"/>
    </row>
    <row r="752" spans="1:7" ht="33.75" customHeight="1">
      <c r="A752" s="13"/>
      <c r="B752" s="13"/>
      <c r="C752" s="14"/>
      <c r="D752" s="13"/>
      <c r="F752" s="1"/>
      <c r="G752" s="1"/>
    </row>
    <row r="753" spans="1:7" ht="33.75" customHeight="1">
      <c r="A753" s="13"/>
      <c r="B753" s="13"/>
      <c r="C753" s="14"/>
      <c r="D753" s="13"/>
      <c r="F753" s="1"/>
      <c r="G753" s="1"/>
    </row>
    <row r="754" spans="1:7" ht="33.75" customHeight="1">
      <c r="A754" s="13"/>
      <c r="B754" s="13"/>
      <c r="C754" s="14"/>
      <c r="D754" s="13"/>
      <c r="F754" s="1"/>
      <c r="G754" s="1"/>
    </row>
    <row r="755" spans="1:7" ht="33.75" customHeight="1">
      <c r="A755" s="13"/>
      <c r="B755" s="13"/>
      <c r="C755" s="14"/>
      <c r="D755" s="13"/>
      <c r="F755" s="1"/>
      <c r="G755" s="1"/>
    </row>
    <row r="756" spans="1:7" ht="33.75" customHeight="1">
      <c r="A756" s="13"/>
      <c r="B756" s="13"/>
      <c r="C756" s="14"/>
      <c r="D756" s="13"/>
      <c r="F756" s="1"/>
      <c r="G756" s="1"/>
    </row>
    <row r="757" spans="1:7" ht="33.75" customHeight="1">
      <c r="A757" s="13"/>
      <c r="B757" s="13"/>
      <c r="C757" s="14"/>
      <c r="D757" s="13"/>
      <c r="F757" s="1"/>
      <c r="G757" s="1"/>
    </row>
    <row r="758" spans="1:7" ht="33.75" customHeight="1">
      <c r="A758" s="13"/>
      <c r="B758" s="13"/>
      <c r="C758" s="14"/>
      <c r="D758" s="13"/>
      <c r="F758" s="1"/>
      <c r="G758" s="1"/>
    </row>
    <row r="759" spans="1:7" ht="33.75" customHeight="1">
      <c r="A759" s="13"/>
      <c r="B759" s="13"/>
      <c r="C759" s="14"/>
      <c r="D759" s="13"/>
      <c r="F759" s="1"/>
      <c r="G759" s="1"/>
    </row>
    <row r="760" spans="1:7" ht="33.75" customHeight="1">
      <c r="A760" s="13"/>
      <c r="B760" s="13"/>
      <c r="C760" s="14"/>
      <c r="D760" s="13"/>
      <c r="F760" s="1"/>
      <c r="G760" s="1"/>
    </row>
    <row r="761" spans="1:7" ht="33.75" customHeight="1">
      <c r="A761" s="13"/>
      <c r="B761" s="13"/>
      <c r="C761" s="14"/>
      <c r="D761" s="13"/>
      <c r="F761" s="1"/>
      <c r="G761" s="1"/>
    </row>
    <row r="762" spans="1:7" ht="33.75" customHeight="1">
      <c r="A762" s="13"/>
      <c r="B762" s="13"/>
      <c r="C762" s="14"/>
      <c r="D762" s="13"/>
      <c r="F762" s="1"/>
      <c r="G762" s="1"/>
    </row>
    <row r="763" spans="1:7" ht="33.75" customHeight="1">
      <c r="A763" s="13"/>
      <c r="B763" s="13"/>
      <c r="C763" s="14"/>
      <c r="D763" s="13"/>
      <c r="F763" s="1"/>
      <c r="G763" s="1"/>
    </row>
    <row r="764" spans="1:7" ht="33.75" customHeight="1">
      <c r="A764" s="13"/>
      <c r="B764" s="13"/>
      <c r="C764" s="14"/>
      <c r="D764" s="13"/>
      <c r="F764" s="1"/>
      <c r="G764" s="1"/>
    </row>
    <row r="765" spans="1:7" ht="33.75" customHeight="1">
      <c r="A765" s="13"/>
      <c r="B765" s="13"/>
      <c r="C765" s="14"/>
      <c r="D765" s="13"/>
      <c r="F765" s="1"/>
      <c r="G765" s="1"/>
    </row>
    <row r="766" spans="1:7" ht="33.75" customHeight="1">
      <c r="A766" s="13"/>
      <c r="B766" s="13"/>
      <c r="C766" s="14"/>
      <c r="D766" s="13"/>
      <c r="F766" s="1"/>
      <c r="G766" s="1"/>
    </row>
    <row r="767" spans="1:7" ht="33.75" customHeight="1">
      <c r="A767" s="13"/>
      <c r="B767" s="13"/>
      <c r="C767" s="14"/>
      <c r="D767" s="13"/>
      <c r="F767" s="1"/>
      <c r="G767" s="1"/>
    </row>
    <row r="768" spans="1:7" ht="33.75" customHeight="1">
      <c r="A768" s="13"/>
      <c r="B768" s="13"/>
      <c r="C768" s="14"/>
      <c r="D768" s="13"/>
      <c r="F768" s="1"/>
      <c r="G768" s="1"/>
    </row>
    <row r="769" spans="1:7" ht="33.75" customHeight="1">
      <c r="A769" s="13"/>
      <c r="B769" s="13"/>
      <c r="C769" s="14"/>
      <c r="D769" s="13"/>
      <c r="F769" s="1"/>
      <c r="G769" s="1"/>
    </row>
    <row r="770" spans="1:7" ht="33.75" customHeight="1">
      <c r="A770" s="13"/>
      <c r="B770" s="13"/>
      <c r="C770" s="14"/>
      <c r="D770" s="13"/>
      <c r="F770" s="1"/>
      <c r="G770" s="1"/>
    </row>
    <row r="771" spans="1:7" ht="33.75" customHeight="1">
      <c r="A771" s="13"/>
      <c r="B771" s="13"/>
      <c r="C771" s="14"/>
      <c r="D771" s="13"/>
      <c r="F771" s="1"/>
      <c r="G771" s="1"/>
    </row>
    <row r="772" spans="1:7" ht="33.75" customHeight="1">
      <c r="A772" s="13"/>
      <c r="B772" s="13"/>
      <c r="C772" s="14"/>
      <c r="D772" s="13"/>
      <c r="F772" s="1"/>
      <c r="G772" s="1"/>
    </row>
    <row r="773" spans="1:7" ht="33.75" customHeight="1">
      <c r="A773" s="13"/>
      <c r="B773" s="13"/>
      <c r="C773" s="14"/>
      <c r="D773" s="13"/>
      <c r="F773" s="1"/>
      <c r="G773" s="1"/>
    </row>
    <row r="774" spans="1:7" ht="33.75" customHeight="1">
      <c r="A774" s="13"/>
      <c r="B774" s="13"/>
      <c r="C774" s="14"/>
      <c r="D774" s="13"/>
      <c r="F774" s="1"/>
      <c r="G774" s="1"/>
    </row>
    <row r="775" spans="1:7" ht="33.75" customHeight="1">
      <c r="A775" s="13"/>
      <c r="B775" s="13"/>
      <c r="C775" s="14"/>
      <c r="D775" s="13"/>
      <c r="F775" s="1"/>
      <c r="G775" s="1"/>
    </row>
    <row r="776" spans="1:7" ht="33.75" customHeight="1">
      <c r="A776" s="13"/>
      <c r="B776" s="13"/>
      <c r="C776" s="14"/>
      <c r="D776" s="13"/>
      <c r="F776" s="1"/>
      <c r="G776" s="1"/>
    </row>
    <row r="777" spans="1:7" ht="33.75" customHeight="1">
      <c r="A777" s="13"/>
      <c r="B777" s="13"/>
      <c r="C777" s="14"/>
      <c r="D777" s="13"/>
      <c r="F777" s="1"/>
      <c r="G777" s="1"/>
    </row>
    <row r="778" spans="1:7" ht="33.75" customHeight="1">
      <c r="A778" s="13"/>
      <c r="B778" s="13"/>
      <c r="C778" s="14"/>
      <c r="D778" s="13"/>
      <c r="F778" s="1"/>
      <c r="G778" s="1"/>
    </row>
    <row r="779" spans="1:7" ht="33.75" customHeight="1">
      <c r="A779" s="13"/>
      <c r="B779" s="13"/>
      <c r="C779" s="14"/>
      <c r="D779" s="13"/>
      <c r="F779" s="1"/>
      <c r="G779" s="1"/>
    </row>
    <row r="780" spans="1:7" ht="33.75" customHeight="1">
      <c r="A780" s="13"/>
      <c r="B780" s="13"/>
      <c r="C780" s="14"/>
      <c r="D780" s="13"/>
      <c r="F780" s="1"/>
      <c r="G780" s="1"/>
    </row>
    <row r="781" spans="1:7" ht="33.75" customHeight="1">
      <c r="A781" s="13"/>
      <c r="B781" s="13"/>
      <c r="C781" s="14"/>
      <c r="D781" s="13"/>
      <c r="F781" s="1"/>
      <c r="G781" s="1"/>
    </row>
    <row r="782" spans="1:7" ht="33.75" customHeight="1">
      <c r="A782" s="13"/>
      <c r="B782" s="13"/>
      <c r="C782" s="14"/>
      <c r="D782" s="13"/>
      <c r="F782" s="1"/>
      <c r="G782" s="1"/>
    </row>
    <row r="783" spans="1:7" ht="33.75" customHeight="1">
      <c r="A783" s="13"/>
      <c r="B783" s="13"/>
      <c r="C783" s="14"/>
      <c r="D783" s="13"/>
      <c r="F783" s="1"/>
      <c r="G783" s="1"/>
    </row>
    <row r="784" spans="1:7" ht="33.75" customHeight="1">
      <c r="A784" s="13"/>
      <c r="B784" s="13"/>
      <c r="C784" s="14"/>
      <c r="D784" s="13"/>
      <c r="F784" s="1"/>
      <c r="G784" s="1"/>
    </row>
    <row r="785" spans="1:7" ht="33.75" customHeight="1">
      <c r="A785" s="13"/>
      <c r="B785" s="13"/>
      <c r="C785" s="14"/>
      <c r="D785" s="13"/>
      <c r="F785" s="1"/>
      <c r="G785" s="1"/>
    </row>
    <row r="786" spans="1:7" ht="33.75" customHeight="1">
      <c r="A786" s="13"/>
      <c r="B786" s="13"/>
      <c r="C786" s="14"/>
      <c r="D786" s="13"/>
      <c r="F786" s="1"/>
      <c r="G786" s="1"/>
    </row>
    <row r="787" spans="1:7" ht="33.75" customHeight="1">
      <c r="A787" s="13"/>
      <c r="B787" s="13"/>
      <c r="C787" s="14"/>
      <c r="D787" s="13"/>
      <c r="F787" s="1"/>
      <c r="G787" s="1"/>
    </row>
    <row r="788" spans="1:7" ht="33.75" customHeight="1">
      <c r="A788" s="13"/>
      <c r="B788" s="13"/>
      <c r="C788" s="14"/>
      <c r="D788" s="13"/>
      <c r="F788" s="1"/>
      <c r="G788" s="1"/>
    </row>
    <row r="789" spans="1:7" ht="33.75" customHeight="1">
      <c r="A789" s="13"/>
      <c r="B789" s="13"/>
      <c r="C789" s="14"/>
      <c r="D789" s="13"/>
      <c r="F789" s="1"/>
      <c r="G789" s="1"/>
    </row>
    <row r="790" spans="1:7" ht="33.75" customHeight="1">
      <c r="A790" s="13"/>
      <c r="B790" s="13"/>
      <c r="C790" s="14"/>
      <c r="D790" s="13"/>
      <c r="F790" s="1"/>
      <c r="G790" s="1"/>
    </row>
    <row r="791" spans="1:7" ht="33.75" customHeight="1">
      <c r="A791" s="13"/>
      <c r="B791" s="13"/>
      <c r="C791" s="14"/>
      <c r="D791" s="13"/>
      <c r="F791" s="1"/>
      <c r="G791" s="1"/>
    </row>
    <row r="792" spans="1:7" ht="33.75" customHeight="1">
      <c r="A792" s="13"/>
      <c r="B792" s="13"/>
      <c r="C792" s="14"/>
      <c r="D792" s="13"/>
      <c r="F792" s="1"/>
      <c r="G792" s="1"/>
    </row>
    <row r="793" spans="1:7" ht="33.75" customHeight="1">
      <c r="A793" s="13"/>
      <c r="B793" s="13"/>
      <c r="C793" s="14"/>
      <c r="D793" s="13"/>
      <c r="F793" s="1"/>
      <c r="G793" s="1"/>
    </row>
    <row r="794" spans="1:7" ht="33.75" customHeight="1">
      <c r="A794" s="13"/>
      <c r="B794" s="13"/>
      <c r="C794" s="14"/>
      <c r="D794" s="13"/>
      <c r="F794" s="1"/>
      <c r="G794" s="1"/>
    </row>
    <row r="795" spans="1:7" ht="33.75" customHeight="1">
      <c r="A795" s="13"/>
      <c r="B795" s="13"/>
      <c r="C795" s="14"/>
      <c r="D795" s="13"/>
      <c r="F795" s="1"/>
      <c r="G795" s="1"/>
    </row>
    <row r="796" spans="1:7" ht="33.75" customHeight="1">
      <c r="A796" s="13"/>
      <c r="B796" s="13"/>
      <c r="C796" s="14"/>
      <c r="D796" s="13"/>
      <c r="F796" s="1"/>
      <c r="G796" s="1"/>
    </row>
    <row r="797" spans="1:7" ht="33.75" customHeight="1">
      <c r="A797" s="13"/>
      <c r="B797" s="13"/>
      <c r="C797" s="14"/>
      <c r="D797" s="13"/>
      <c r="F797" s="1"/>
      <c r="G797" s="1"/>
    </row>
    <row r="798" spans="1:7" ht="33.75" customHeight="1">
      <c r="A798" s="13"/>
      <c r="B798" s="13"/>
      <c r="C798" s="14"/>
      <c r="D798" s="13"/>
      <c r="F798" s="1"/>
      <c r="G798" s="1"/>
    </row>
    <row r="799" spans="1:7" ht="33.75" customHeight="1">
      <c r="A799" s="13"/>
      <c r="B799" s="13"/>
      <c r="C799" s="14"/>
      <c r="D799" s="13"/>
      <c r="F799" s="1"/>
      <c r="G799" s="1"/>
    </row>
    <row r="800" spans="1:7" ht="33.75" customHeight="1">
      <c r="A800" s="13"/>
      <c r="B800" s="13"/>
      <c r="C800" s="14"/>
      <c r="D800" s="13"/>
      <c r="F800" s="1"/>
      <c r="G800" s="1"/>
    </row>
    <row r="801" spans="1:7" ht="33.75" customHeight="1">
      <c r="A801" s="13"/>
      <c r="B801" s="13"/>
      <c r="C801" s="14"/>
      <c r="D801" s="13"/>
      <c r="F801" s="1"/>
      <c r="G801" s="1"/>
    </row>
    <row r="802" spans="1:7" ht="33.75" customHeight="1">
      <c r="A802" s="13"/>
      <c r="B802" s="13"/>
      <c r="C802" s="14"/>
      <c r="D802" s="13"/>
      <c r="F802" s="1"/>
      <c r="G802" s="1"/>
    </row>
    <row r="803" spans="1:7" ht="33.75" customHeight="1">
      <c r="A803" s="13"/>
      <c r="B803" s="13"/>
      <c r="C803" s="14"/>
      <c r="D803" s="13"/>
      <c r="F803" s="1"/>
      <c r="G803" s="1"/>
    </row>
    <row r="804" spans="1:7" ht="33.75" customHeight="1">
      <c r="A804" s="13"/>
      <c r="B804" s="13"/>
      <c r="C804" s="14"/>
      <c r="D804" s="13"/>
      <c r="F804" s="1"/>
      <c r="G804" s="1"/>
    </row>
    <row r="805" spans="1:7" ht="33.75" customHeight="1">
      <c r="A805" s="13"/>
      <c r="B805" s="13"/>
      <c r="C805" s="14"/>
      <c r="D805" s="13"/>
      <c r="F805" s="1"/>
      <c r="G805" s="1"/>
    </row>
    <row r="806" spans="1:7" ht="33.75" customHeight="1">
      <c r="A806" s="13"/>
      <c r="B806" s="13"/>
      <c r="C806" s="14"/>
      <c r="D806" s="13"/>
      <c r="F806" s="1"/>
      <c r="G806" s="1"/>
    </row>
    <row r="807" spans="1:7" ht="33.75" customHeight="1">
      <c r="A807" s="13"/>
      <c r="B807" s="13"/>
      <c r="C807" s="14"/>
      <c r="D807" s="13"/>
      <c r="F807" s="1"/>
      <c r="G807" s="1"/>
    </row>
    <row r="808" spans="1:7" ht="33.75" customHeight="1">
      <c r="A808" s="13"/>
      <c r="B808" s="13"/>
      <c r="C808" s="14"/>
      <c r="D808" s="13"/>
      <c r="F808" s="1"/>
      <c r="G808" s="1"/>
    </row>
    <row r="809" spans="1:7" ht="33.75" customHeight="1">
      <c r="A809" s="13"/>
      <c r="B809" s="13"/>
      <c r="C809" s="14"/>
      <c r="D809" s="13"/>
      <c r="F809" s="1"/>
      <c r="G809" s="1"/>
    </row>
    <row r="810" spans="1:7" ht="33.75" customHeight="1">
      <c r="A810" s="13"/>
      <c r="B810" s="13"/>
      <c r="C810" s="14"/>
      <c r="D810" s="13"/>
      <c r="F810" s="1"/>
      <c r="G810" s="1"/>
    </row>
    <row r="811" spans="1:7" ht="33.75" customHeight="1">
      <c r="A811" s="13"/>
      <c r="B811" s="13"/>
      <c r="C811" s="14"/>
      <c r="D811" s="13"/>
      <c r="F811" s="1"/>
      <c r="G811" s="1"/>
    </row>
    <row r="812" spans="1:7" ht="33.75" customHeight="1">
      <c r="A812" s="13"/>
      <c r="B812" s="13"/>
      <c r="C812" s="14"/>
      <c r="D812" s="13"/>
      <c r="F812" s="1"/>
      <c r="G812" s="1"/>
    </row>
    <row r="813" spans="1:7" ht="33.75" customHeight="1">
      <c r="A813" s="13"/>
      <c r="B813" s="13"/>
      <c r="C813" s="14"/>
      <c r="D813" s="13"/>
      <c r="F813" s="1"/>
      <c r="G813" s="1"/>
    </row>
    <row r="814" spans="1:7" ht="33.75" customHeight="1">
      <c r="A814" s="13"/>
      <c r="B814" s="13"/>
      <c r="C814" s="14"/>
      <c r="D814" s="13"/>
      <c r="F814" s="1"/>
      <c r="G814" s="1"/>
    </row>
    <row r="815" spans="1:7" ht="33.75" customHeight="1">
      <c r="A815" s="13"/>
      <c r="B815" s="13"/>
      <c r="C815" s="14"/>
      <c r="D815" s="13"/>
      <c r="F815" s="1"/>
      <c r="G815" s="1"/>
    </row>
    <row r="816" spans="1:7" ht="33.75" customHeight="1">
      <c r="A816" s="13"/>
      <c r="B816" s="13"/>
      <c r="C816" s="14"/>
      <c r="D816" s="13"/>
      <c r="F816" s="1"/>
      <c r="G816" s="1"/>
    </row>
    <row r="817" spans="1:7" ht="33.75" customHeight="1">
      <c r="A817" s="13"/>
      <c r="B817" s="13"/>
      <c r="C817" s="14"/>
      <c r="D817" s="13"/>
      <c r="F817" s="1"/>
      <c r="G817" s="1"/>
    </row>
    <row r="818" spans="1:7" ht="33.75" customHeight="1">
      <c r="A818" s="13"/>
      <c r="B818" s="13"/>
      <c r="C818" s="14"/>
      <c r="D818" s="13"/>
      <c r="F818" s="1"/>
      <c r="G818" s="1"/>
    </row>
    <row r="819" spans="1:7" ht="33.75" customHeight="1">
      <c r="A819" s="13"/>
      <c r="B819" s="13"/>
      <c r="C819" s="14"/>
      <c r="D819" s="13"/>
      <c r="F819" s="1"/>
      <c r="G819" s="1"/>
    </row>
    <row r="820" spans="1:7" ht="33.75" customHeight="1">
      <c r="A820" s="13"/>
      <c r="B820" s="13"/>
      <c r="C820" s="14"/>
      <c r="D820" s="13"/>
      <c r="F820" s="1"/>
      <c r="G820" s="1"/>
    </row>
    <row r="821" spans="1:7" ht="33.75" customHeight="1">
      <c r="A821" s="13"/>
      <c r="B821" s="13"/>
      <c r="C821" s="14"/>
      <c r="D821" s="13"/>
      <c r="F821" s="1"/>
      <c r="G821" s="1"/>
    </row>
    <row r="822" spans="1:7" ht="33.75" customHeight="1">
      <c r="A822" s="13"/>
      <c r="B822" s="13"/>
      <c r="C822" s="14"/>
      <c r="D822" s="13"/>
      <c r="F822" s="1"/>
      <c r="G822" s="1"/>
    </row>
    <row r="823" spans="1:7" ht="33.75" customHeight="1">
      <c r="A823" s="13"/>
      <c r="B823" s="13"/>
      <c r="C823" s="14"/>
      <c r="D823" s="13"/>
      <c r="F823" s="1"/>
      <c r="G823" s="1"/>
    </row>
    <row r="824" spans="1:7" ht="33.75" customHeight="1">
      <c r="A824" s="13"/>
      <c r="B824" s="13"/>
      <c r="C824" s="14"/>
      <c r="D824" s="13"/>
      <c r="F824" s="1"/>
      <c r="G824" s="1"/>
    </row>
    <row r="825" spans="1:7" ht="33.75" customHeight="1">
      <c r="A825" s="13"/>
      <c r="B825" s="13"/>
      <c r="C825" s="14"/>
      <c r="D825" s="13"/>
      <c r="F825" s="1"/>
      <c r="G825" s="1"/>
    </row>
    <row r="826" spans="1:7" ht="33.75" customHeight="1">
      <c r="A826" s="13"/>
      <c r="B826" s="13"/>
      <c r="C826" s="14"/>
      <c r="D826" s="13"/>
      <c r="F826" s="1"/>
      <c r="G826" s="1"/>
    </row>
    <row r="827" spans="1:7" ht="33.75" customHeight="1">
      <c r="A827" s="13"/>
      <c r="B827" s="13"/>
      <c r="C827" s="14"/>
      <c r="D827" s="13"/>
      <c r="F827" s="1"/>
      <c r="G827" s="1"/>
    </row>
    <row r="828" spans="1:7" ht="33.75" customHeight="1">
      <c r="A828" s="13"/>
      <c r="B828" s="13"/>
      <c r="C828" s="14"/>
      <c r="D828" s="13"/>
      <c r="F828" s="1"/>
      <c r="G828" s="1"/>
    </row>
    <row r="829" spans="1:7" ht="33.75" customHeight="1">
      <c r="A829" s="13"/>
      <c r="B829" s="13"/>
      <c r="C829" s="14"/>
      <c r="D829" s="13"/>
      <c r="F829" s="1"/>
      <c r="G829" s="1"/>
    </row>
    <row r="830" spans="1:7" ht="33.75" customHeight="1">
      <c r="A830" s="13"/>
      <c r="B830" s="13"/>
      <c r="C830" s="14"/>
      <c r="D830" s="13"/>
      <c r="F830" s="1"/>
      <c r="G830" s="1"/>
    </row>
    <row r="831" spans="1:7" ht="33.75" customHeight="1">
      <c r="A831" s="13"/>
      <c r="B831" s="13"/>
      <c r="C831" s="14"/>
      <c r="D831" s="13"/>
      <c r="F831" s="1"/>
      <c r="G831" s="1"/>
    </row>
    <row r="832" spans="1:7" ht="33.75" customHeight="1">
      <c r="A832" s="13"/>
      <c r="B832" s="13"/>
      <c r="C832" s="14"/>
      <c r="D832" s="13"/>
      <c r="F832" s="1"/>
      <c r="G832" s="1"/>
    </row>
    <row r="833" spans="1:7" ht="33.75" customHeight="1">
      <c r="A833" s="13"/>
      <c r="B833" s="13"/>
      <c r="C833" s="14"/>
      <c r="D833" s="13"/>
      <c r="F833" s="1"/>
      <c r="G833" s="1"/>
    </row>
    <row r="834" spans="1:7" ht="33.75" customHeight="1">
      <c r="A834" s="13"/>
      <c r="B834" s="13"/>
      <c r="C834" s="14"/>
      <c r="D834" s="13"/>
      <c r="F834" s="1"/>
      <c r="G834" s="1"/>
    </row>
    <row r="835" spans="1:7" ht="33.75" customHeight="1">
      <c r="A835" s="13"/>
      <c r="B835" s="13"/>
      <c r="C835" s="14"/>
      <c r="D835" s="13"/>
      <c r="F835" s="1"/>
      <c r="G835" s="1"/>
    </row>
    <row r="836" spans="1:7" ht="33.75" customHeight="1">
      <c r="A836" s="13"/>
      <c r="B836" s="13"/>
      <c r="C836" s="14"/>
      <c r="D836" s="13"/>
      <c r="F836" s="1"/>
      <c r="G836" s="1"/>
    </row>
    <row r="837" spans="1:7" ht="33.75" customHeight="1">
      <c r="A837" s="13"/>
      <c r="B837" s="13"/>
      <c r="C837" s="14"/>
      <c r="D837" s="13"/>
      <c r="F837" s="1"/>
      <c r="G837" s="1"/>
    </row>
    <row r="838" spans="1:7" ht="33.75" customHeight="1">
      <c r="A838" s="13"/>
      <c r="B838" s="13"/>
      <c r="C838" s="14"/>
      <c r="D838" s="13"/>
      <c r="F838" s="1"/>
      <c r="G838" s="1"/>
    </row>
    <row r="839" spans="1:7" ht="33.75" customHeight="1">
      <c r="A839" s="13"/>
      <c r="B839" s="13"/>
      <c r="C839" s="14"/>
      <c r="D839" s="13"/>
      <c r="F839" s="1"/>
      <c r="G839" s="1"/>
    </row>
    <row r="840" spans="1:7" ht="33.75" customHeight="1">
      <c r="A840" s="13"/>
      <c r="B840" s="13"/>
      <c r="C840" s="14"/>
      <c r="D840" s="13"/>
      <c r="F840" s="1"/>
      <c r="G840" s="1"/>
    </row>
    <row r="841" spans="1:7" ht="33.75" customHeight="1">
      <c r="A841" s="13"/>
      <c r="B841" s="13"/>
      <c r="C841" s="14"/>
      <c r="D841" s="13"/>
      <c r="F841" s="1"/>
      <c r="G841" s="1"/>
    </row>
    <row r="842" spans="1:7" ht="33.75" customHeight="1">
      <c r="A842" s="13"/>
      <c r="B842" s="13"/>
      <c r="C842" s="14"/>
      <c r="D842" s="13"/>
      <c r="F842" s="1"/>
      <c r="G842" s="1"/>
    </row>
    <row r="843" spans="1:7" ht="33.75" customHeight="1">
      <c r="A843" s="13"/>
      <c r="B843" s="13"/>
      <c r="C843" s="14"/>
      <c r="D843" s="13"/>
      <c r="F843" s="1"/>
      <c r="G843" s="1"/>
    </row>
    <row r="844" spans="1:7" ht="33.75" customHeight="1">
      <c r="A844" s="13"/>
      <c r="B844" s="13"/>
      <c r="C844" s="14"/>
      <c r="D844" s="13"/>
      <c r="F844" s="1"/>
      <c r="G844" s="1"/>
    </row>
    <row r="845" spans="1:7" ht="33.75" customHeight="1">
      <c r="A845" s="13"/>
      <c r="B845" s="13"/>
      <c r="C845" s="14"/>
      <c r="D845" s="13"/>
      <c r="F845" s="1"/>
      <c r="G845" s="1"/>
    </row>
    <row r="846" spans="1:7" ht="33.75" customHeight="1">
      <c r="A846" s="13"/>
      <c r="B846" s="13"/>
      <c r="C846" s="14"/>
      <c r="D846" s="13"/>
      <c r="F846" s="1"/>
      <c r="G846" s="1"/>
    </row>
    <row r="847" spans="1:7" ht="33.75" customHeight="1">
      <c r="A847" s="13"/>
      <c r="B847" s="13"/>
      <c r="C847" s="14"/>
      <c r="D847" s="13"/>
      <c r="F847" s="1"/>
      <c r="G847" s="1"/>
    </row>
    <row r="848" spans="1:7" ht="33.75" customHeight="1">
      <c r="A848" s="13"/>
      <c r="B848" s="13"/>
      <c r="C848" s="14"/>
      <c r="D848" s="13"/>
      <c r="F848" s="1"/>
      <c r="G848" s="1"/>
    </row>
    <row r="849" spans="1:7" ht="33.75" customHeight="1">
      <c r="A849" s="13"/>
      <c r="B849" s="13"/>
      <c r="C849" s="14"/>
      <c r="D849" s="13"/>
      <c r="F849" s="1"/>
      <c r="G849" s="1"/>
    </row>
    <row r="850" spans="1:7" ht="33.75" customHeight="1">
      <c r="A850" s="13"/>
      <c r="B850" s="13"/>
      <c r="C850" s="14"/>
      <c r="D850" s="13"/>
      <c r="F850" s="1"/>
      <c r="G850" s="1"/>
    </row>
    <row r="851" spans="1:7" ht="33.75" customHeight="1">
      <c r="A851" s="13"/>
      <c r="B851" s="13"/>
      <c r="C851" s="14"/>
      <c r="D851" s="13"/>
      <c r="F851" s="1"/>
      <c r="G851" s="1"/>
    </row>
    <row r="852" spans="1:7" ht="33.75" customHeight="1">
      <c r="A852" s="13"/>
      <c r="B852" s="13"/>
      <c r="C852" s="14"/>
      <c r="D852" s="13"/>
      <c r="F852" s="1"/>
      <c r="G852" s="1"/>
    </row>
    <row r="853" spans="1:7" ht="33.75" customHeight="1">
      <c r="A853" s="13"/>
      <c r="B853" s="13"/>
      <c r="C853" s="14"/>
      <c r="D853" s="13"/>
      <c r="F853" s="1"/>
      <c r="G853" s="1"/>
    </row>
    <row r="854" spans="1:7" ht="33.75" customHeight="1">
      <c r="A854" s="13"/>
      <c r="B854" s="13"/>
      <c r="C854" s="14"/>
      <c r="D854" s="13"/>
      <c r="F854" s="1"/>
      <c r="G854" s="1"/>
    </row>
    <row r="855" spans="1:7" ht="33.75" customHeight="1">
      <c r="A855" s="13"/>
      <c r="B855" s="13"/>
      <c r="C855" s="14"/>
      <c r="D855" s="13"/>
      <c r="F855" s="1"/>
      <c r="G855" s="1"/>
    </row>
    <row r="856" spans="1:7" ht="33.75" customHeight="1">
      <c r="A856" s="13"/>
      <c r="B856" s="13"/>
      <c r="C856" s="14"/>
      <c r="D856" s="13"/>
      <c r="F856" s="1"/>
      <c r="G856" s="1"/>
    </row>
    <row r="857" spans="1:7" ht="33.75" customHeight="1">
      <c r="A857" s="13"/>
      <c r="B857" s="13"/>
      <c r="C857" s="14"/>
      <c r="D857" s="13"/>
      <c r="F857" s="1"/>
      <c r="G857" s="1"/>
    </row>
    <row r="858" spans="1:7" ht="33.75" customHeight="1">
      <c r="A858" s="13"/>
      <c r="B858" s="13"/>
      <c r="C858" s="14"/>
      <c r="D858" s="13"/>
      <c r="F858" s="1"/>
      <c r="G858" s="1"/>
    </row>
    <row r="859" spans="1:7" ht="33.75" customHeight="1">
      <c r="A859" s="13"/>
      <c r="B859" s="13"/>
      <c r="C859" s="14"/>
      <c r="D859" s="13"/>
      <c r="F859" s="1"/>
      <c r="G859" s="1"/>
    </row>
    <row r="860" spans="1:7" ht="33.75" customHeight="1">
      <c r="A860" s="13"/>
      <c r="B860" s="13"/>
      <c r="C860" s="14"/>
      <c r="D860" s="13"/>
      <c r="F860" s="1"/>
      <c r="G860" s="1"/>
    </row>
    <row r="861" spans="1:7" ht="33.75" customHeight="1">
      <c r="A861" s="13"/>
      <c r="B861" s="13"/>
      <c r="C861" s="14"/>
      <c r="D861" s="13"/>
      <c r="F861" s="1"/>
      <c r="G861" s="1"/>
    </row>
    <row r="862" spans="1:7" ht="33.75" customHeight="1">
      <c r="A862" s="13"/>
      <c r="B862" s="13"/>
      <c r="C862" s="14"/>
      <c r="D862" s="13"/>
      <c r="F862" s="1"/>
      <c r="G862" s="1"/>
    </row>
    <row r="863" spans="1:7" ht="33.75" customHeight="1">
      <c r="A863" s="13"/>
      <c r="B863" s="13"/>
      <c r="C863" s="14"/>
      <c r="D863" s="13"/>
      <c r="F863" s="1"/>
      <c r="G863" s="1"/>
    </row>
    <row r="864" spans="1:7" ht="33.75" customHeight="1">
      <c r="A864" s="13"/>
      <c r="B864" s="13"/>
      <c r="C864" s="14"/>
      <c r="D864" s="13"/>
      <c r="F864" s="1"/>
      <c r="G864" s="1"/>
    </row>
    <row r="865" spans="1:7" ht="33.75" customHeight="1">
      <c r="A865" s="13"/>
      <c r="B865" s="13"/>
      <c r="C865" s="14"/>
      <c r="D865" s="13"/>
      <c r="F865" s="1"/>
      <c r="G865" s="1"/>
    </row>
    <row r="866" spans="1:7" ht="33.75" customHeight="1">
      <c r="A866" s="13"/>
      <c r="B866" s="13"/>
      <c r="C866" s="14"/>
      <c r="D866" s="13"/>
      <c r="F866" s="1"/>
      <c r="G866" s="1"/>
    </row>
    <row r="867" spans="1:7" ht="33.75" customHeight="1">
      <c r="A867" s="13"/>
      <c r="B867" s="13"/>
      <c r="C867" s="14"/>
      <c r="D867" s="13"/>
      <c r="F867" s="1"/>
      <c r="G867" s="1"/>
    </row>
    <row r="868" spans="1:7" ht="33.75" customHeight="1">
      <c r="A868" s="13"/>
      <c r="B868" s="13"/>
      <c r="C868" s="14"/>
      <c r="D868" s="13"/>
      <c r="F868" s="1"/>
      <c r="G868" s="1"/>
    </row>
    <row r="869" spans="1:7" ht="33.75" customHeight="1">
      <c r="A869" s="13"/>
      <c r="B869" s="13"/>
      <c r="C869" s="14"/>
      <c r="D869" s="13"/>
      <c r="F869" s="1"/>
      <c r="G869" s="1"/>
    </row>
    <row r="870" spans="1:7" ht="33.75" customHeight="1">
      <c r="A870" s="13"/>
      <c r="B870" s="13"/>
      <c r="C870" s="14"/>
      <c r="D870" s="13"/>
      <c r="F870" s="1"/>
      <c r="G870" s="1"/>
    </row>
    <row r="871" spans="1:7" ht="33.75" customHeight="1">
      <c r="A871" s="13"/>
      <c r="B871" s="13"/>
      <c r="C871" s="14"/>
      <c r="D871" s="13"/>
      <c r="F871" s="1"/>
      <c r="G871" s="1"/>
    </row>
    <row r="872" spans="1:7" ht="33.75" customHeight="1">
      <c r="A872" s="13"/>
      <c r="B872" s="13"/>
      <c r="C872" s="14"/>
      <c r="D872" s="13"/>
      <c r="F872" s="1"/>
      <c r="G872" s="1"/>
    </row>
    <row r="873" spans="1:7" ht="33.75" customHeight="1">
      <c r="A873" s="13"/>
      <c r="B873" s="13"/>
      <c r="C873" s="14"/>
      <c r="D873" s="13"/>
      <c r="F873" s="1"/>
      <c r="G873" s="1"/>
    </row>
    <row r="874" spans="1:7" ht="33.75" customHeight="1">
      <c r="A874" s="13"/>
      <c r="B874" s="13"/>
      <c r="C874" s="14"/>
      <c r="D874" s="13"/>
      <c r="F874" s="1"/>
      <c r="G874" s="1"/>
    </row>
    <row r="875" spans="1:7" ht="33.75" customHeight="1">
      <c r="A875" s="13"/>
      <c r="B875" s="13"/>
      <c r="C875" s="14"/>
      <c r="D875" s="13"/>
      <c r="F875" s="1"/>
      <c r="G875" s="1"/>
    </row>
    <row r="876" spans="1:7" ht="33.75" customHeight="1">
      <c r="A876" s="13"/>
      <c r="B876" s="13"/>
      <c r="C876" s="14"/>
      <c r="D876" s="13"/>
      <c r="F876" s="1"/>
      <c r="G876" s="1"/>
    </row>
    <row r="877" spans="1:7" ht="33.75" customHeight="1">
      <c r="A877" s="13"/>
      <c r="B877" s="13"/>
      <c r="C877" s="14"/>
      <c r="D877" s="13"/>
      <c r="F877" s="1"/>
      <c r="G877" s="1"/>
    </row>
    <row r="878" spans="1:7" ht="33.75" customHeight="1">
      <c r="A878" s="13"/>
      <c r="B878" s="13"/>
      <c r="C878" s="14"/>
      <c r="D878" s="13"/>
      <c r="F878" s="1"/>
      <c r="G878" s="1"/>
    </row>
    <row r="879" spans="1:7" ht="33.75" customHeight="1">
      <c r="A879" s="13"/>
      <c r="B879" s="13"/>
      <c r="C879" s="14"/>
      <c r="D879" s="13"/>
      <c r="F879" s="1"/>
      <c r="G879" s="1"/>
    </row>
    <row r="880" spans="1:7" ht="33.75" customHeight="1">
      <c r="A880" s="13"/>
      <c r="B880" s="13"/>
      <c r="C880" s="14"/>
      <c r="D880" s="13"/>
      <c r="F880" s="1"/>
      <c r="G880" s="1"/>
    </row>
    <row r="881" spans="1:7" ht="33.75" customHeight="1">
      <c r="A881" s="13"/>
      <c r="B881" s="13"/>
      <c r="C881" s="14"/>
      <c r="D881" s="13"/>
      <c r="F881" s="1"/>
      <c r="G881" s="1"/>
    </row>
    <row r="882" spans="1:7" ht="33.75" customHeight="1">
      <c r="A882" s="13"/>
      <c r="B882" s="13"/>
      <c r="C882" s="14"/>
      <c r="D882" s="13"/>
      <c r="F882" s="1"/>
      <c r="G882" s="1"/>
    </row>
    <row r="883" spans="1:7" ht="33.75" customHeight="1">
      <c r="A883" s="13"/>
      <c r="B883" s="13"/>
      <c r="C883" s="14"/>
      <c r="D883" s="13"/>
      <c r="F883" s="1"/>
      <c r="G883" s="1"/>
    </row>
    <row r="884" spans="1:7" ht="33.75" customHeight="1">
      <c r="A884" s="13"/>
      <c r="B884" s="13"/>
      <c r="C884" s="14"/>
      <c r="D884" s="13"/>
      <c r="F884" s="1"/>
      <c r="G884" s="1"/>
    </row>
    <row r="885" spans="1:7" ht="33.75" customHeight="1">
      <c r="A885" s="13"/>
      <c r="B885" s="13"/>
      <c r="C885" s="14"/>
      <c r="D885" s="13"/>
      <c r="F885" s="1"/>
      <c r="G885" s="1"/>
    </row>
    <row r="886" spans="1:7" ht="33.75" customHeight="1">
      <c r="A886" s="13"/>
      <c r="B886" s="13"/>
      <c r="C886" s="14"/>
      <c r="D886" s="13"/>
      <c r="F886" s="1"/>
      <c r="G886" s="1"/>
    </row>
    <row r="887" spans="1:7" ht="33.75" customHeight="1">
      <c r="A887" s="13"/>
      <c r="B887" s="13"/>
      <c r="C887" s="14"/>
      <c r="D887" s="13"/>
      <c r="F887" s="1"/>
      <c r="G887" s="1"/>
    </row>
    <row r="888" spans="1:7" ht="33.75" customHeight="1">
      <c r="A888" s="13"/>
      <c r="B888" s="13"/>
      <c r="C888" s="14"/>
      <c r="D888" s="13"/>
      <c r="F888" s="1"/>
      <c r="G888" s="1"/>
    </row>
    <row r="889" spans="1:7" ht="33.75" customHeight="1">
      <c r="A889" s="13"/>
      <c r="B889" s="13"/>
      <c r="C889" s="14"/>
      <c r="D889" s="13"/>
      <c r="F889" s="1"/>
      <c r="G889" s="1"/>
    </row>
    <row r="890" spans="1:7" ht="33.75" customHeight="1">
      <c r="A890" s="13"/>
      <c r="B890" s="13"/>
      <c r="C890" s="14"/>
      <c r="D890" s="13"/>
      <c r="F890" s="1"/>
      <c r="G890" s="1"/>
    </row>
    <row r="891" spans="1:7" ht="33.75" customHeight="1">
      <c r="A891" s="13"/>
      <c r="B891" s="13"/>
      <c r="C891" s="14"/>
      <c r="D891" s="13"/>
      <c r="F891" s="1"/>
      <c r="G891" s="1"/>
    </row>
    <row r="892" spans="1:7" ht="33.75" customHeight="1">
      <c r="A892" s="13"/>
      <c r="B892" s="13"/>
      <c r="C892" s="14"/>
      <c r="D892" s="13"/>
      <c r="F892" s="1"/>
      <c r="G892" s="1"/>
    </row>
    <row r="893" spans="1:7" ht="33.75" customHeight="1">
      <c r="A893" s="13"/>
      <c r="B893" s="13"/>
      <c r="C893" s="14"/>
      <c r="D893" s="13"/>
      <c r="F893" s="1"/>
      <c r="G893" s="1"/>
    </row>
    <row r="894" spans="1:7" ht="33.75" customHeight="1">
      <c r="A894" s="13"/>
      <c r="B894" s="13"/>
      <c r="C894" s="14"/>
      <c r="D894" s="13"/>
      <c r="F894" s="1"/>
      <c r="G894" s="1"/>
    </row>
    <row r="895" spans="1:7" ht="33.75" customHeight="1">
      <c r="A895" s="13"/>
      <c r="B895" s="13"/>
      <c r="C895" s="14"/>
      <c r="D895" s="13"/>
      <c r="F895" s="1"/>
      <c r="G895" s="1"/>
    </row>
    <row r="896" spans="1:7" ht="33.75" customHeight="1">
      <c r="A896" s="13"/>
      <c r="B896" s="13"/>
      <c r="C896" s="14"/>
      <c r="D896" s="13"/>
      <c r="F896" s="1"/>
      <c r="G896" s="1"/>
    </row>
    <row r="897" spans="1:7" ht="33.75" customHeight="1">
      <c r="A897" s="13"/>
      <c r="B897" s="13"/>
      <c r="C897" s="14"/>
      <c r="D897" s="13"/>
      <c r="F897" s="1"/>
      <c r="G897" s="1"/>
    </row>
    <row r="898" spans="1:7" ht="33.75" customHeight="1">
      <c r="A898" s="13"/>
      <c r="B898" s="13"/>
      <c r="C898" s="14"/>
      <c r="D898" s="13"/>
      <c r="F898" s="1"/>
      <c r="G898" s="1"/>
    </row>
    <row r="899" spans="1:7" ht="33.75" customHeight="1">
      <c r="A899" s="13"/>
      <c r="B899" s="13"/>
      <c r="C899" s="14"/>
      <c r="D899" s="13"/>
      <c r="F899" s="1"/>
      <c r="G899" s="1"/>
    </row>
    <row r="900" spans="1:7" ht="33.75" customHeight="1">
      <c r="A900" s="13"/>
      <c r="B900" s="13"/>
      <c r="C900" s="14"/>
      <c r="D900" s="13"/>
      <c r="F900" s="1"/>
      <c r="G900" s="1"/>
    </row>
    <row r="901" spans="1:7" ht="33.75" customHeight="1">
      <c r="A901" s="13"/>
      <c r="B901" s="13"/>
      <c r="C901" s="14"/>
      <c r="D901" s="13"/>
      <c r="F901" s="1"/>
      <c r="G901" s="1"/>
    </row>
    <row r="902" spans="1:7" ht="33.75" customHeight="1">
      <c r="A902" s="13"/>
      <c r="B902" s="13"/>
      <c r="C902" s="14"/>
      <c r="D902" s="13"/>
      <c r="F902" s="1"/>
      <c r="G902" s="1"/>
    </row>
    <row r="903" spans="1:7" ht="33.75" customHeight="1">
      <c r="A903" s="13"/>
      <c r="B903" s="13"/>
      <c r="C903" s="14"/>
      <c r="D903" s="13"/>
      <c r="F903" s="1"/>
      <c r="G903" s="1"/>
    </row>
    <row r="904" spans="1:7" ht="33.75" customHeight="1">
      <c r="A904" s="13"/>
      <c r="B904" s="13"/>
      <c r="C904" s="14"/>
      <c r="D904" s="13"/>
      <c r="F904" s="1"/>
      <c r="G904" s="1"/>
    </row>
    <row r="905" spans="1:7" ht="33.75" customHeight="1">
      <c r="A905" s="13"/>
      <c r="B905" s="13"/>
      <c r="C905" s="14"/>
      <c r="D905" s="13"/>
      <c r="F905" s="1"/>
      <c r="G905" s="1"/>
    </row>
    <row r="906" spans="1:7" ht="33.75" customHeight="1">
      <c r="A906" s="13"/>
      <c r="B906" s="13"/>
      <c r="C906" s="14"/>
      <c r="D906" s="13"/>
      <c r="F906" s="1"/>
      <c r="G906" s="1"/>
    </row>
    <row r="907" spans="1:7" ht="33.75" customHeight="1">
      <c r="A907" s="13"/>
      <c r="B907" s="13"/>
      <c r="C907" s="14"/>
      <c r="D907" s="13"/>
      <c r="F907" s="1"/>
      <c r="G907" s="1"/>
    </row>
    <row r="908" spans="1:7" ht="33.75" customHeight="1">
      <c r="A908" s="13"/>
      <c r="B908" s="13"/>
      <c r="C908" s="14"/>
      <c r="D908" s="13"/>
      <c r="F908" s="1"/>
      <c r="G908" s="1"/>
    </row>
    <row r="909" spans="1:7" ht="33.75" customHeight="1">
      <c r="A909" s="13"/>
      <c r="B909" s="13"/>
      <c r="C909" s="14"/>
      <c r="D909" s="13"/>
      <c r="F909" s="1"/>
      <c r="G909" s="1"/>
    </row>
    <row r="910" spans="1:7" ht="33.75" customHeight="1">
      <c r="A910" s="13"/>
      <c r="B910" s="13"/>
      <c r="C910" s="14"/>
      <c r="D910" s="13"/>
      <c r="F910" s="1"/>
      <c r="G910" s="1"/>
    </row>
    <row r="911" spans="1:7" ht="33.75" customHeight="1">
      <c r="A911" s="13"/>
      <c r="B911" s="13"/>
      <c r="C911" s="14"/>
      <c r="D911" s="13"/>
      <c r="F911" s="1"/>
      <c r="G911" s="1"/>
    </row>
    <row r="912" spans="1:7" ht="33.75" customHeight="1">
      <c r="A912" s="13"/>
      <c r="B912" s="13"/>
      <c r="C912" s="14"/>
      <c r="D912" s="13"/>
      <c r="F912" s="1"/>
      <c r="G912" s="1"/>
    </row>
    <row r="913" spans="1:7" ht="33.75" customHeight="1">
      <c r="A913" s="13"/>
      <c r="B913" s="13"/>
      <c r="C913" s="14"/>
      <c r="D913" s="13"/>
      <c r="F913" s="1"/>
      <c r="G913" s="1"/>
    </row>
    <row r="914" spans="1:7" ht="33.75" customHeight="1">
      <c r="A914" s="13"/>
      <c r="B914" s="13"/>
      <c r="C914" s="14"/>
      <c r="D914" s="13"/>
      <c r="F914" s="1"/>
      <c r="G914" s="1"/>
    </row>
    <row r="915" spans="1:7" ht="33.75" customHeight="1">
      <c r="A915" s="13"/>
      <c r="B915" s="13"/>
      <c r="C915" s="14"/>
      <c r="D915" s="13"/>
      <c r="F915" s="1"/>
      <c r="G915" s="1"/>
    </row>
    <row r="916" spans="1:7" ht="33.75" customHeight="1">
      <c r="A916" s="13"/>
      <c r="B916" s="13"/>
      <c r="C916" s="14"/>
      <c r="D916" s="13"/>
      <c r="F916" s="1"/>
      <c r="G916" s="1"/>
    </row>
    <row r="917" spans="1:7" ht="33.75" customHeight="1">
      <c r="A917" s="13"/>
      <c r="B917" s="13"/>
      <c r="C917" s="14"/>
      <c r="D917" s="13"/>
      <c r="F917" s="1"/>
      <c r="G917" s="1"/>
    </row>
    <row r="918" spans="1:7" ht="33.75" customHeight="1">
      <c r="A918" s="13"/>
      <c r="B918" s="13"/>
      <c r="C918" s="14"/>
      <c r="D918" s="13"/>
      <c r="F918" s="1"/>
      <c r="G918" s="1"/>
    </row>
    <row r="919" spans="1:7" ht="33.75" customHeight="1">
      <c r="A919" s="13"/>
      <c r="B919" s="13"/>
      <c r="C919" s="14"/>
      <c r="D919" s="13"/>
      <c r="F919" s="1"/>
      <c r="G919" s="1"/>
    </row>
    <row r="920" spans="1:7" ht="33.75" customHeight="1">
      <c r="A920" s="13"/>
      <c r="B920" s="13"/>
      <c r="C920" s="14"/>
      <c r="D920" s="13"/>
      <c r="F920" s="1"/>
      <c r="G920" s="1"/>
    </row>
    <row r="921" spans="1:7" ht="33.75" customHeight="1">
      <c r="A921" s="13"/>
      <c r="B921" s="13"/>
      <c r="C921" s="14"/>
      <c r="D921" s="13"/>
      <c r="F921" s="1"/>
      <c r="G921" s="1"/>
    </row>
    <row r="922" spans="1:7" ht="33.75" customHeight="1">
      <c r="A922" s="13"/>
      <c r="B922" s="13"/>
      <c r="C922" s="14"/>
      <c r="D922" s="13"/>
      <c r="F922" s="1"/>
      <c r="G922" s="1"/>
    </row>
    <row r="923" spans="1:7" ht="33.75" customHeight="1">
      <c r="A923" s="13"/>
      <c r="B923" s="13"/>
      <c r="C923" s="14"/>
      <c r="D923" s="13"/>
      <c r="F923" s="1"/>
      <c r="G923" s="1"/>
    </row>
    <row r="924" spans="1:7" ht="33.75" customHeight="1">
      <c r="A924" s="13"/>
      <c r="B924" s="13"/>
      <c r="C924" s="14"/>
      <c r="D924" s="13"/>
      <c r="F924" s="1"/>
      <c r="G924" s="1"/>
    </row>
  </sheetData>
  <autoFilter ref="A1:I112" xr:uid="{00000000-0009-0000-0000-000004000000}"/>
  <customSheetViews>
    <customSheetView guid="{B38CDB45-8C55-40CC-935E-70143E8C473D}" filter="1" showAutoFilter="1">
      <pageMargins left="0" right="0" top="0" bottom="0" header="0" footer="0"/>
      <autoFilter ref="A1:L295" xr:uid="{7C8F40D4-64AD-4C5D-B9EE-39C436366D66}"/>
      <extLst>
        <ext uri="GoogleSheetsCustomDataVersion1">
          <go:sheetsCustomData xmlns:go="http://customooxmlschemas.google.com/" filterViewId="1098348711"/>
        </ext>
      </extLst>
    </customSheetView>
    <customSheetView guid="{675D3046-98F5-4F2D-BA70-D9FDC1D65C7A}" filter="1" showAutoFilter="1">
      <pageMargins left="0" right="0" top="0" bottom="0" header="0" footer="0"/>
      <autoFilter ref="A1:L295" xr:uid="{6A198CE5-3785-40D4-808B-6DC30020C46F}"/>
      <extLst>
        <ext uri="GoogleSheetsCustomDataVersion1">
          <go:sheetsCustomData xmlns:go="http://customooxmlschemas.google.com/" filterViewId="1655716919"/>
        </ext>
      </extLst>
    </customSheetView>
    <customSheetView guid="{8E8CA59F-83A8-4250-822A-F328CD61483E}" filter="1" showAutoFilter="1">
      <pageMargins left="0" right="0" top="0" bottom="0" header="0" footer="0"/>
      <autoFilter ref="A1:K295" xr:uid="{FE940010-269A-497A-BA11-2036F4467BC2}"/>
      <extLst>
        <ext uri="GoogleSheetsCustomDataVersion1">
          <go:sheetsCustomData xmlns:go="http://customooxmlschemas.google.com/" filterViewId="761454840"/>
        </ext>
      </extLst>
    </customSheetView>
    <customSheetView guid="{FB18C804-70FE-4038-870F-C1D3435A6BF9}" filter="1" showAutoFilter="1">
      <pageMargins left="0" right="0" top="0" bottom="0" header="0" footer="0"/>
      <autoFilter ref="A1:L295" xr:uid="{301DE77B-5969-451E-9C96-3E25BD1E674B}"/>
      <extLst>
        <ext uri="GoogleSheetsCustomDataVersion1">
          <go:sheetsCustomData xmlns:go="http://customooxmlschemas.google.com/" filterViewId="943630231"/>
        </ext>
      </extLst>
    </customSheetView>
  </customSheetView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pane ySplit="6" topLeftCell="A7" activePane="bottomLeft" state="frozen"/>
      <selection pane="bottomLeft" activeCell="B8" sqref="B8"/>
    </sheetView>
  </sheetViews>
  <sheetFormatPr defaultColWidth="14.44140625" defaultRowHeight="15" customHeight="1"/>
  <cols>
    <col min="1" max="1" width="9.109375" hidden="1" customWidth="1"/>
    <col min="2" max="2" width="63.109375" customWidth="1"/>
    <col min="3" max="3" width="56.6640625" customWidth="1"/>
    <col min="4" max="4" width="43.5546875" customWidth="1"/>
    <col min="5" max="26" width="9.109375" customWidth="1"/>
  </cols>
  <sheetData>
    <row r="1" spans="1:26" ht="14.25" customHeight="1">
      <c r="A1" s="29"/>
      <c r="B1" s="30"/>
      <c r="C1" s="30"/>
      <c r="D1" s="31"/>
      <c r="E1" s="31"/>
      <c r="F1" s="31"/>
      <c r="G1" s="31"/>
      <c r="H1" s="31"/>
      <c r="I1" s="31"/>
      <c r="J1" s="31"/>
      <c r="K1" s="31"/>
      <c r="L1" s="31"/>
      <c r="M1" s="31"/>
      <c r="N1" s="31"/>
      <c r="O1" s="31"/>
      <c r="P1" s="31"/>
      <c r="Q1" s="31"/>
      <c r="R1" s="31"/>
      <c r="S1" s="31"/>
      <c r="T1" s="31"/>
      <c r="U1" s="31"/>
      <c r="V1" s="31"/>
      <c r="W1" s="31"/>
      <c r="X1" s="31"/>
      <c r="Y1" s="31"/>
      <c r="Z1" s="31"/>
    </row>
    <row r="2" spans="1:26" ht="14.25" customHeight="1">
      <c r="A2" s="29"/>
      <c r="B2" s="32"/>
      <c r="C2" s="33" t="s">
        <v>955</v>
      </c>
      <c r="D2" s="31"/>
      <c r="E2" s="31"/>
      <c r="F2" s="31"/>
      <c r="G2" s="31"/>
      <c r="H2" s="31"/>
      <c r="I2" s="31"/>
      <c r="J2" s="31"/>
      <c r="K2" s="31"/>
      <c r="L2" s="31"/>
      <c r="M2" s="31"/>
      <c r="N2" s="31"/>
      <c r="O2" s="31"/>
      <c r="P2" s="31"/>
      <c r="Q2" s="31"/>
      <c r="R2" s="31"/>
      <c r="S2" s="31"/>
      <c r="T2" s="31"/>
      <c r="U2" s="31"/>
      <c r="V2" s="31"/>
      <c r="W2" s="31"/>
      <c r="X2" s="31"/>
      <c r="Y2" s="31"/>
      <c r="Z2" s="31"/>
    </row>
    <row r="3" spans="1:26" ht="14.25" customHeight="1">
      <c r="A3" s="29"/>
      <c r="B3" s="34"/>
      <c r="C3" s="33" t="s">
        <v>956</v>
      </c>
      <c r="D3" s="31"/>
      <c r="E3" s="31"/>
      <c r="F3" s="31"/>
      <c r="G3" s="31"/>
      <c r="H3" s="31"/>
      <c r="I3" s="31"/>
      <c r="J3" s="31"/>
      <c r="K3" s="31"/>
      <c r="L3" s="31"/>
      <c r="M3" s="31"/>
      <c r="N3" s="31"/>
      <c r="O3" s="31"/>
      <c r="P3" s="31"/>
      <c r="Q3" s="31"/>
      <c r="R3" s="31"/>
      <c r="S3" s="31"/>
      <c r="T3" s="31"/>
      <c r="U3" s="31"/>
      <c r="V3" s="31"/>
      <c r="W3" s="31"/>
      <c r="X3" s="31"/>
      <c r="Y3" s="31"/>
      <c r="Z3" s="31"/>
    </row>
    <row r="4" spans="1:26" ht="14.25" customHeight="1">
      <c r="A4" s="29"/>
      <c r="B4" s="35"/>
      <c r="C4" s="33" t="s">
        <v>957</v>
      </c>
      <c r="D4" s="31"/>
      <c r="E4" s="31"/>
      <c r="F4" s="31"/>
      <c r="G4" s="31"/>
      <c r="H4" s="31"/>
      <c r="I4" s="31"/>
      <c r="J4" s="31"/>
      <c r="K4" s="31"/>
      <c r="L4" s="31"/>
      <c r="M4" s="31"/>
      <c r="N4" s="31"/>
      <c r="O4" s="31"/>
      <c r="P4" s="31"/>
      <c r="Q4" s="31"/>
      <c r="R4" s="31"/>
      <c r="S4" s="31"/>
      <c r="T4" s="31"/>
      <c r="U4" s="31"/>
      <c r="V4" s="31"/>
      <c r="W4" s="31"/>
      <c r="X4" s="31"/>
      <c r="Y4" s="31"/>
      <c r="Z4" s="31"/>
    </row>
    <row r="5" spans="1:26" ht="14.25" customHeight="1">
      <c r="A5" s="29"/>
      <c r="B5" s="31"/>
      <c r="C5" s="30"/>
      <c r="D5" s="31"/>
      <c r="E5" s="31"/>
      <c r="F5" s="31"/>
      <c r="G5" s="31"/>
      <c r="H5" s="31"/>
      <c r="I5" s="31"/>
      <c r="J5" s="31"/>
      <c r="K5" s="31"/>
      <c r="L5" s="31"/>
      <c r="M5" s="31"/>
      <c r="N5" s="31"/>
      <c r="O5" s="31"/>
      <c r="P5" s="31"/>
      <c r="Q5" s="31"/>
      <c r="R5" s="31"/>
      <c r="S5" s="31"/>
      <c r="T5" s="31"/>
      <c r="U5" s="31"/>
      <c r="V5" s="31"/>
      <c r="W5" s="31"/>
      <c r="X5" s="31"/>
      <c r="Y5" s="31"/>
      <c r="Z5" s="31"/>
    </row>
    <row r="6" spans="1:26" ht="14.25" customHeight="1">
      <c r="A6" s="29" t="s">
        <v>958</v>
      </c>
      <c r="B6" s="36" t="s">
        <v>959</v>
      </c>
      <c r="C6" s="36" t="s">
        <v>960</v>
      </c>
      <c r="D6" s="37" t="s">
        <v>961</v>
      </c>
      <c r="E6" s="31"/>
      <c r="F6" s="31"/>
      <c r="G6" s="31"/>
      <c r="H6" s="31"/>
      <c r="I6" s="31"/>
      <c r="J6" s="31"/>
      <c r="K6" s="31"/>
      <c r="L6" s="31"/>
      <c r="M6" s="31"/>
      <c r="N6" s="31"/>
      <c r="O6" s="31"/>
      <c r="P6" s="31"/>
      <c r="Q6" s="31"/>
      <c r="R6" s="31"/>
      <c r="S6" s="31"/>
      <c r="T6" s="31"/>
      <c r="U6" s="31"/>
      <c r="V6" s="31"/>
      <c r="W6" s="31"/>
      <c r="X6" s="31"/>
      <c r="Y6" s="31"/>
      <c r="Z6" s="31"/>
    </row>
    <row r="7" spans="1:26" ht="14.25" customHeight="1">
      <c r="A7" s="29"/>
      <c r="B7" s="30"/>
      <c r="C7" s="30"/>
      <c r="D7" s="31"/>
      <c r="E7" s="31"/>
      <c r="F7" s="31"/>
      <c r="G7" s="31"/>
      <c r="H7" s="31"/>
      <c r="I7" s="31"/>
      <c r="J7" s="31"/>
      <c r="K7" s="31"/>
      <c r="L7" s="31"/>
      <c r="M7" s="31"/>
      <c r="N7" s="31"/>
      <c r="O7" s="31"/>
      <c r="P7" s="31"/>
      <c r="Q7" s="31"/>
      <c r="R7" s="31"/>
      <c r="S7" s="31"/>
      <c r="T7" s="31"/>
      <c r="U7" s="31"/>
      <c r="V7" s="31"/>
      <c r="W7" s="31"/>
      <c r="X7" s="31"/>
      <c r="Y7" s="31"/>
      <c r="Z7" s="31"/>
    </row>
    <row r="8" spans="1:26" ht="14.25" customHeight="1">
      <c r="A8" s="38" t="s">
        <v>962</v>
      </c>
      <c r="B8" s="39" t="s">
        <v>963</v>
      </c>
      <c r="C8" s="40" t="s">
        <v>962</v>
      </c>
      <c r="D8" s="31"/>
      <c r="E8" s="31"/>
      <c r="F8" s="31"/>
      <c r="G8" s="31"/>
      <c r="H8" s="31"/>
      <c r="I8" s="31"/>
      <c r="J8" s="31"/>
      <c r="K8" s="31"/>
      <c r="L8" s="31"/>
      <c r="M8" s="31"/>
      <c r="N8" s="31"/>
      <c r="O8" s="31"/>
      <c r="P8" s="31"/>
      <c r="Q8" s="31"/>
      <c r="R8" s="31"/>
      <c r="S8" s="31"/>
      <c r="T8" s="31"/>
      <c r="U8" s="31"/>
      <c r="V8" s="31"/>
      <c r="W8" s="31"/>
      <c r="X8" s="31"/>
      <c r="Y8" s="31"/>
      <c r="Z8" s="31"/>
    </row>
    <row r="9" spans="1:26" ht="14.25" customHeight="1">
      <c r="A9" s="29" t="s">
        <v>964</v>
      </c>
      <c r="B9" s="30"/>
      <c r="C9" s="30" t="s">
        <v>964</v>
      </c>
      <c r="D9" s="31"/>
      <c r="E9" s="31"/>
      <c r="F9" s="31"/>
      <c r="G9" s="31"/>
      <c r="H9" s="31"/>
      <c r="I9" s="31"/>
      <c r="J9" s="31"/>
      <c r="K9" s="31"/>
      <c r="L9" s="31"/>
      <c r="M9" s="31"/>
      <c r="N9" s="31"/>
      <c r="O9" s="31"/>
      <c r="P9" s="31"/>
      <c r="Q9" s="31"/>
      <c r="R9" s="31"/>
      <c r="S9" s="31"/>
      <c r="T9" s="31"/>
      <c r="U9" s="31"/>
      <c r="V9" s="31"/>
      <c r="W9" s="31"/>
      <c r="X9" s="31"/>
      <c r="Y9" s="31"/>
      <c r="Z9" s="31"/>
    </row>
    <row r="10" spans="1:26" ht="14.25" customHeight="1">
      <c r="A10" s="29" t="s">
        <v>965</v>
      </c>
      <c r="B10" s="30"/>
      <c r="C10" s="30" t="s">
        <v>965</v>
      </c>
      <c r="D10" s="31"/>
      <c r="E10" s="31"/>
      <c r="F10" s="31"/>
      <c r="G10" s="31"/>
      <c r="H10" s="31"/>
      <c r="I10" s="31"/>
      <c r="J10" s="31"/>
      <c r="K10" s="31"/>
      <c r="L10" s="31"/>
      <c r="M10" s="31"/>
      <c r="N10" s="31"/>
      <c r="O10" s="31"/>
      <c r="P10" s="31"/>
      <c r="Q10" s="31"/>
      <c r="R10" s="31"/>
      <c r="S10" s="31"/>
      <c r="T10" s="31"/>
      <c r="U10" s="31"/>
      <c r="V10" s="31"/>
      <c r="W10" s="31"/>
      <c r="X10" s="31"/>
      <c r="Y10" s="31"/>
      <c r="Z10" s="31"/>
    </row>
    <row r="11" spans="1:26" ht="14.25" customHeight="1">
      <c r="A11" s="29" t="s">
        <v>966</v>
      </c>
      <c r="B11" s="30"/>
      <c r="C11" s="30" t="s">
        <v>966</v>
      </c>
      <c r="D11" s="31"/>
      <c r="E11" s="31"/>
      <c r="F11" s="31"/>
      <c r="G11" s="31"/>
      <c r="H11" s="31"/>
      <c r="I11" s="31"/>
      <c r="J11" s="31"/>
      <c r="K11" s="31"/>
      <c r="L11" s="31"/>
      <c r="M11" s="31"/>
      <c r="N11" s="31"/>
      <c r="O11" s="31"/>
      <c r="P11" s="31"/>
      <c r="Q11" s="31"/>
      <c r="R11" s="31"/>
      <c r="S11" s="31"/>
      <c r="T11" s="31"/>
      <c r="U11" s="31"/>
      <c r="V11" s="31"/>
      <c r="W11" s="31"/>
      <c r="X11" s="31"/>
      <c r="Y11" s="31"/>
      <c r="Z11" s="31"/>
    </row>
    <row r="12" spans="1:26" ht="14.25" customHeight="1">
      <c r="A12" s="29" t="s">
        <v>967</v>
      </c>
      <c r="B12" s="41" t="s">
        <v>93</v>
      </c>
      <c r="C12" s="41" t="s">
        <v>967</v>
      </c>
      <c r="D12" s="31"/>
      <c r="E12" s="31"/>
      <c r="F12" s="31"/>
      <c r="G12" s="31"/>
      <c r="H12" s="31"/>
      <c r="I12" s="31"/>
      <c r="J12" s="31"/>
      <c r="K12" s="31"/>
      <c r="L12" s="31"/>
      <c r="M12" s="31"/>
      <c r="N12" s="31"/>
      <c r="O12" s="31"/>
      <c r="P12" s="31"/>
      <c r="Q12" s="31"/>
      <c r="R12" s="31"/>
      <c r="S12" s="31"/>
      <c r="T12" s="31"/>
      <c r="U12" s="31"/>
      <c r="V12" s="31"/>
      <c r="W12" s="31"/>
      <c r="X12" s="31"/>
      <c r="Y12" s="31"/>
      <c r="Z12" s="31"/>
    </row>
    <row r="13" spans="1:26" ht="14.25" customHeight="1">
      <c r="A13" s="29" t="s">
        <v>966</v>
      </c>
      <c r="B13" s="30"/>
      <c r="C13" s="30" t="s">
        <v>966</v>
      </c>
      <c r="D13" s="31"/>
      <c r="E13" s="31"/>
      <c r="F13" s="31"/>
      <c r="G13" s="31"/>
      <c r="H13" s="31"/>
      <c r="I13" s="31"/>
      <c r="J13" s="31"/>
      <c r="K13" s="31"/>
      <c r="L13" s="31"/>
      <c r="M13" s="31"/>
      <c r="N13" s="31"/>
      <c r="O13" s="31"/>
      <c r="P13" s="31"/>
      <c r="Q13" s="31"/>
      <c r="R13" s="31"/>
      <c r="S13" s="31"/>
      <c r="T13" s="31"/>
      <c r="U13" s="31"/>
      <c r="V13" s="31"/>
      <c r="W13" s="31"/>
      <c r="X13" s="31"/>
      <c r="Y13" s="31"/>
      <c r="Z13" s="31"/>
    </row>
    <row r="14" spans="1:26" ht="14.25" customHeight="1">
      <c r="A14" s="29" t="s">
        <v>968</v>
      </c>
      <c r="B14" s="42" t="s">
        <v>106</v>
      </c>
      <c r="C14" s="42" t="s">
        <v>968</v>
      </c>
      <c r="D14" s="31"/>
      <c r="E14" s="31"/>
      <c r="F14" s="31"/>
      <c r="G14" s="31"/>
      <c r="H14" s="31"/>
      <c r="I14" s="31"/>
      <c r="J14" s="31"/>
      <c r="K14" s="31"/>
      <c r="L14" s="31"/>
      <c r="M14" s="31"/>
      <c r="N14" s="31"/>
      <c r="O14" s="31"/>
      <c r="P14" s="31"/>
      <c r="Q14" s="31"/>
      <c r="R14" s="31"/>
      <c r="S14" s="31"/>
      <c r="T14" s="31"/>
      <c r="U14" s="31"/>
      <c r="V14" s="31"/>
      <c r="W14" s="31"/>
      <c r="X14" s="31"/>
      <c r="Y14" s="31"/>
      <c r="Z14" s="31"/>
    </row>
    <row r="15" spans="1:26" ht="14.25" customHeight="1">
      <c r="A15" s="29" t="s">
        <v>966</v>
      </c>
      <c r="B15" s="42" t="s">
        <v>969</v>
      </c>
      <c r="C15" s="42" t="s">
        <v>966</v>
      </c>
      <c r="D15" s="31"/>
      <c r="E15" s="31"/>
      <c r="F15" s="31"/>
      <c r="G15" s="31"/>
      <c r="H15" s="31"/>
      <c r="I15" s="31"/>
      <c r="J15" s="31"/>
      <c r="K15" s="31"/>
      <c r="L15" s="31"/>
      <c r="M15" s="31"/>
      <c r="N15" s="31"/>
      <c r="O15" s="31"/>
      <c r="P15" s="31"/>
      <c r="Q15" s="31"/>
      <c r="R15" s="31"/>
      <c r="S15" s="31"/>
      <c r="T15" s="31"/>
      <c r="U15" s="31"/>
      <c r="V15" s="31"/>
      <c r="W15" s="31"/>
      <c r="X15" s="31"/>
      <c r="Y15" s="31"/>
      <c r="Z15" s="31"/>
    </row>
    <row r="16" spans="1:26" ht="14.25" customHeight="1">
      <c r="A16" s="38"/>
      <c r="B16" s="30"/>
      <c r="C16" s="40"/>
      <c r="D16" s="31"/>
      <c r="E16" s="31"/>
      <c r="F16" s="31"/>
      <c r="G16" s="31"/>
      <c r="H16" s="31"/>
      <c r="I16" s="31"/>
      <c r="J16" s="31"/>
      <c r="K16" s="31"/>
      <c r="L16" s="31"/>
      <c r="M16" s="31"/>
      <c r="N16" s="31"/>
      <c r="O16" s="31"/>
      <c r="P16" s="31"/>
      <c r="Q16" s="31"/>
      <c r="R16" s="31"/>
      <c r="S16" s="31"/>
      <c r="T16" s="31"/>
      <c r="U16" s="31"/>
      <c r="V16" s="31"/>
      <c r="W16" s="31"/>
      <c r="X16" s="31"/>
      <c r="Y16" s="31"/>
      <c r="Z16" s="31"/>
    </row>
    <row r="17" spans="1:26" ht="14.25" customHeight="1">
      <c r="A17" s="38" t="s">
        <v>970</v>
      </c>
      <c r="B17" s="30"/>
      <c r="C17" s="40" t="s">
        <v>970</v>
      </c>
      <c r="D17" s="31"/>
      <c r="E17" s="31"/>
      <c r="F17" s="31"/>
      <c r="G17" s="31"/>
      <c r="H17" s="31"/>
      <c r="I17" s="31"/>
      <c r="J17" s="31"/>
      <c r="K17" s="31"/>
      <c r="L17" s="31"/>
      <c r="M17" s="31"/>
      <c r="N17" s="31"/>
      <c r="O17" s="31"/>
      <c r="P17" s="31"/>
      <c r="Q17" s="31"/>
      <c r="R17" s="31"/>
      <c r="S17" s="31"/>
      <c r="T17" s="31"/>
      <c r="U17" s="31"/>
      <c r="V17" s="31"/>
      <c r="W17" s="31"/>
      <c r="X17" s="31"/>
      <c r="Y17" s="31"/>
      <c r="Z17" s="31"/>
    </row>
    <row r="18" spans="1:26" ht="14.25" customHeight="1">
      <c r="A18" s="43" t="s">
        <v>971</v>
      </c>
      <c r="B18" s="30"/>
      <c r="C18" s="44" t="s">
        <v>971</v>
      </c>
      <c r="D18" s="31"/>
      <c r="E18" s="31"/>
      <c r="F18" s="31"/>
      <c r="G18" s="31"/>
      <c r="H18" s="31"/>
      <c r="I18" s="31"/>
      <c r="J18" s="31"/>
      <c r="K18" s="31"/>
      <c r="L18" s="31"/>
      <c r="M18" s="31"/>
      <c r="N18" s="31"/>
      <c r="O18" s="31"/>
      <c r="P18" s="31"/>
      <c r="Q18" s="31"/>
      <c r="R18" s="31"/>
      <c r="S18" s="31"/>
      <c r="T18" s="31"/>
      <c r="U18" s="31"/>
      <c r="V18" s="31"/>
      <c r="W18" s="31"/>
      <c r="X18" s="31"/>
      <c r="Y18" s="31"/>
      <c r="Z18" s="31"/>
    </row>
    <row r="19" spans="1:26" ht="14.25" customHeight="1">
      <c r="A19" s="43" t="s">
        <v>972</v>
      </c>
      <c r="B19" s="30"/>
      <c r="C19" s="44" t="s">
        <v>972</v>
      </c>
      <c r="D19" s="31"/>
      <c r="E19" s="31"/>
      <c r="F19" s="31"/>
      <c r="G19" s="31"/>
      <c r="H19" s="31"/>
      <c r="I19" s="31"/>
      <c r="J19" s="31"/>
      <c r="K19" s="31"/>
      <c r="L19" s="31"/>
      <c r="M19" s="31"/>
      <c r="N19" s="31"/>
      <c r="O19" s="31"/>
      <c r="P19" s="31"/>
      <c r="Q19" s="31"/>
      <c r="R19" s="31"/>
      <c r="S19" s="31"/>
      <c r="T19" s="31"/>
      <c r="U19" s="31"/>
      <c r="V19" s="31"/>
      <c r="W19" s="31"/>
      <c r="X19" s="31"/>
      <c r="Y19" s="31"/>
      <c r="Z19" s="31"/>
    </row>
    <row r="20" spans="1:26" ht="14.25" customHeight="1">
      <c r="A20" s="43" t="s">
        <v>973</v>
      </c>
      <c r="B20" s="30"/>
      <c r="C20" s="44" t="s">
        <v>973</v>
      </c>
      <c r="D20" s="39"/>
      <c r="E20" s="31"/>
      <c r="F20" s="31"/>
      <c r="G20" s="31"/>
      <c r="H20" s="31"/>
      <c r="I20" s="31"/>
      <c r="J20" s="31"/>
      <c r="K20" s="31"/>
      <c r="L20" s="31"/>
      <c r="M20" s="31"/>
      <c r="N20" s="31"/>
      <c r="O20" s="31"/>
      <c r="P20" s="31"/>
      <c r="Q20" s="31"/>
      <c r="R20" s="31"/>
      <c r="S20" s="31"/>
      <c r="T20" s="31"/>
      <c r="U20" s="31"/>
      <c r="V20" s="31"/>
      <c r="W20" s="31"/>
      <c r="X20" s="31"/>
      <c r="Y20" s="31"/>
      <c r="Z20" s="31"/>
    </row>
    <row r="21" spans="1:26" ht="14.25" customHeight="1">
      <c r="A21" s="43" t="s">
        <v>974</v>
      </c>
      <c r="B21" s="42" t="s">
        <v>87</v>
      </c>
      <c r="C21" s="45" t="s">
        <v>974</v>
      </c>
      <c r="D21" s="39" t="s">
        <v>975</v>
      </c>
      <c r="E21" s="31"/>
      <c r="F21" s="31"/>
      <c r="G21" s="31"/>
      <c r="H21" s="31"/>
      <c r="I21" s="31"/>
      <c r="J21" s="31"/>
      <c r="K21" s="31"/>
      <c r="L21" s="31"/>
      <c r="M21" s="31"/>
      <c r="N21" s="31"/>
      <c r="O21" s="31"/>
      <c r="P21" s="31"/>
      <c r="Q21" s="31"/>
      <c r="R21" s="31"/>
      <c r="S21" s="31"/>
      <c r="T21" s="31"/>
      <c r="U21" s="31"/>
      <c r="V21" s="31"/>
      <c r="W21" s="31"/>
      <c r="X21" s="31"/>
      <c r="Y21" s="31"/>
      <c r="Z21" s="31"/>
    </row>
    <row r="22" spans="1:26" ht="14.25" customHeight="1">
      <c r="A22" s="43" t="s">
        <v>976</v>
      </c>
      <c r="B22" s="30"/>
      <c r="C22" s="44" t="s">
        <v>976</v>
      </c>
      <c r="D22" s="31"/>
      <c r="E22" s="31"/>
      <c r="F22" s="31"/>
      <c r="G22" s="31"/>
      <c r="H22" s="31"/>
      <c r="I22" s="31"/>
      <c r="J22" s="31"/>
      <c r="K22" s="31"/>
      <c r="L22" s="31"/>
      <c r="M22" s="31"/>
      <c r="N22" s="31"/>
      <c r="O22" s="31"/>
      <c r="P22" s="31"/>
      <c r="Q22" s="31"/>
      <c r="R22" s="31"/>
      <c r="S22" s="31"/>
      <c r="T22" s="31"/>
      <c r="U22" s="31"/>
      <c r="V22" s="31"/>
      <c r="W22" s="31"/>
      <c r="X22" s="31"/>
      <c r="Y22" s="31"/>
      <c r="Z22" s="31"/>
    </row>
    <row r="23" spans="1:26" ht="14.25" customHeight="1">
      <c r="A23" s="43" t="s">
        <v>973</v>
      </c>
      <c r="B23" s="30"/>
      <c r="C23" s="44" t="s">
        <v>973</v>
      </c>
      <c r="D23" s="31"/>
      <c r="E23" s="31"/>
      <c r="F23" s="31"/>
      <c r="G23" s="31"/>
      <c r="H23" s="31"/>
      <c r="I23" s="31"/>
      <c r="J23" s="31"/>
      <c r="K23" s="31"/>
      <c r="L23" s="31"/>
      <c r="M23" s="31"/>
      <c r="N23" s="31"/>
      <c r="O23" s="31"/>
      <c r="P23" s="31"/>
      <c r="Q23" s="31"/>
      <c r="R23" s="31"/>
      <c r="S23" s="31"/>
      <c r="T23" s="31"/>
      <c r="U23" s="31"/>
      <c r="V23" s="31"/>
      <c r="W23" s="31"/>
      <c r="X23" s="31"/>
      <c r="Y23" s="31"/>
      <c r="Z23" s="31"/>
    </row>
    <row r="24" spans="1:26" ht="14.25" customHeight="1">
      <c r="A24" s="43" t="s">
        <v>977</v>
      </c>
      <c r="B24" s="30"/>
      <c r="C24" s="44" t="s">
        <v>977</v>
      </c>
      <c r="D24" s="31"/>
      <c r="E24" s="31"/>
      <c r="F24" s="31"/>
      <c r="G24" s="31"/>
      <c r="H24" s="31"/>
      <c r="I24" s="31"/>
      <c r="J24" s="31"/>
      <c r="K24" s="31"/>
      <c r="L24" s="31"/>
      <c r="M24" s="31"/>
      <c r="N24" s="31"/>
      <c r="O24" s="31"/>
      <c r="P24" s="31"/>
      <c r="Q24" s="31"/>
      <c r="R24" s="31"/>
      <c r="S24" s="31"/>
      <c r="T24" s="31"/>
      <c r="U24" s="31"/>
      <c r="V24" s="31"/>
      <c r="W24" s="31"/>
      <c r="X24" s="31"/>
      <c r="Y24" s="31"/>
      <c r="Z24" s="31"/>
    </row>
    <row r="25" spans="1:26" ht="14.25" customHeight="1">
      <c r="A25" s="43" t="s">
        <v>978</v>
      </c>
      <c r="B25" s="41" t="s">
        <v>156</v>
      </c>
      <c r="C25" s="46" t="s">
        <v>978</v>
      </c>
      <c r="D25" s="47" t="s">
        <v>979</v>
      </c>
      <c r="E25" s="31"/>
      <c r="F25" s="31"/>
      <c r="G25" s="31"/>
      <c r="H25" s="31"/>
      <c r="I25" s="31"/>
      <c r="J25" s="31"/>
      <c r="K25" s="31"/>
      <c r="L25" s="31"/>
      <c r="M25" s="31"/>
      <c r="N25" s="31"/>
      <c r="O25" s="31"/>
      <c r="P25" s="31"/>
      <c r="Q25" s="31"/>
      <c r="R25" s="31"/>
      <c r="S25" s="31"/>
      <c r="T25" s="31"/>
      <c r="U25" s="31"/>
      <c r="V25" s="31"/>
      <c r="W25" s="31"/>
      <c r="X25" s="31"/>
      <c r="Y25" s="31"/>
      <c r="Z25" s="31"/>
    </row>
    <row r="26" spans="1:26" ht="14.25" customHeight="1">
      <c r="A26" s="48"/>
      <c r="B26" s="30"/>
      <c r="C26" s="49"/>
      <c r="D26" s="31"/>
      <c r="E26" s="31"/>
      <c r="F26" s="31"/>
      <c r="G26" s="31"/>
      <c r="H26" s="31"/>
      <c r="I26" s="31"/>
      <c r="J26" s="31"/>
      <c r="K26" s="31"/>
      <c r="L26" s="31"/>
      <c r="M26" s="31"/>
      <c r="N26" s="31"/>
      <c r="O26" s="31"/>
      <c r="P26" s="31"/>
      <c r="Q26" s="31"/>
      <c r="R26" s="31"/>
      <c r="S26" s="31"/>
      <c r="T26" s="31"/>
      <c r="U26" s="31"/>
      <c r="V26" s="31"/>
      <c r="W26" s="31"/>
      <c r="X26" s="31"/>
      <c r="Y26" s="31"/>
      <c r="Z26" s="31"/>
    </row>
    <row r="27" spans="1:26" ht="14.25" customHeight="1">
      <c r="A27" s="38" t="s">
        <v>980</v>
      </c>
      <c r="B27" s="30"/>
      <c r="C27" s="40" t="s">
        <v>980</v>
      </c>
      <c r="D27" s="31"/>
      <c r="E27" s="31"/>
      <c r="F27" s="31"/>
      <c r="G27" s="31"/>
      <c r="H27" s="31"/>
      <c r="I27" s="31"/>
      <c r="J27" s="31"/>
      <c r="K27" s="31"/>
      <c r="L27" s="31"/>
      <c r="M27" s="31"/>
      <c r="N27" s="31"/>
      <c r="O27" s="31"/>
      <c r="P27" s="31"/>
      <c r="Q27" s="31"/>
      <c r="R27" s="31"/>
      <c r="S27" s="31"/>
      <c r="T27" s="31"/>
      <c r="U27" s="31"/>
      <c r="V27" s="31"/>
      <c r="W27" s="31"/>
      <c r="X27" s="31"/>
      <c r="Y27" s="31"/>
      <c r="Z27" s="31"/>
    </row>
    <row r="28" spans="1:26" ht="14.25" customHeight="1">
      <c r="A28" s="43" t="s">
        <v>981</v>
      </c>
      <c r="B28" s="42" t="s">
        <v>115</v>
      </c>
      <c r="C28" s="45" t="s">
        <v>981</v>
      </c>
      <c r="D28" s="39" t="s">
        <v>975</v>
      </c>
      <c r="E28" s="31"/>
      <c r="F28" s="31"/>
      <c r="G28" s="31"/>
      <c r="H28" s="31"/>
      <c r="I28" s="31"/>
      <c r="J28" s="31"/>
      <c r="K28" s="31"/>
      <c r="L28" s="31"/>
      <c r="M28" s="31"/>
      <c r="N28" s="31"/>
      <c r="O28" s="31"/>
      <c r="P28" s="31"/>
      <c r="Q28" s="31"/>
      <c r="R28" s="31"/>
      <c r="S28" s="31"/>
      <c r="T28" s="31"/>
      <c r="U28" s="31"/>
      <c r="V28" s="31"/>
      <c r="W28" s="31"/>
      <c r="X28" s="31"/>
      <c r="Y28" s="31"/>
      <c r="Z28" s="31"/>
    </row>
    <row r="29" spans="1:26" ht="14.25" customHeight="1">
      <c r="A29" s="43" t="s">
        <v>982</v>
      </c>
      <c r="B29" s="42" t="s">
        <v>784</v>
      </c>
      <c r="C29" s="45" t="s">
        <v>982</v>
      </c>
      <c r="D29" s="39" t="s">
        <v>975</v>
      </c>
      <c r="E29" s="31"/>
      <c r="F29" s="31"/>
      <c r="G29" s="31"/>
      <c r="H29" s="31"/>
      <c r="I29" s="31"/>
      <c r="J29" s="31"/>
      <c r="K29" s="31"/>
      <c r="L29" s="31"/>
      <c r="M29" s="31"/>
      <c r="N29" s="31"/>
      <c r="O29" s="31"/>
      <c r="P29" s="31"/>
      <c r="Q29" s="31"/>
      <c r="R29" s="31"/>
      <c r="S29" s="31"/>
      <c r="T29" s="31"/>
      <c r="U29" s="31"/>
      <c r="V29" s="31"/>
      <c r="W29" s="31"/>
      <c r="X29" s="31"/>
      <c r="Y29" s="31"/>
      <c r="Z29" s="31"/>
    </row>
    <row r="30" spans="1:26" ht="14.25" customHeight="1">
      <c r="A30" s="43" t="s">
        <v>983</v>
      </c>
      <c r="B30" s="42" t="s">
        <v>969</v>
      </c>
      <c r="C30" s="45" t="s">
        <v>983</v>
      </c>
      <c r="D30" s="39" t="s">
        <v>975</v>
      </c>
      <c r="E30" s="31"/>
      <c r="F30" s="31"/>
      <c r="G30" s="31"/>
      <c r="H30" s="31"/>
      <c r="I30" s="31"/>
      <c r="J30" s="31"/>
      <c r="K30" s="31"/>
      <c r="L30" s="31"/>
      <c r="M30" s="31"/>
      <c r="N30" s="31"/>
      <c r="O30" s="31"/>
      <c r="P30" s="31"/>
      <c r="Q30" s="31"/>
      <c r="R30" s="31"/>
      <c r="S30" s="31"/>
      <c r="T30" s="31"/>
      <c r="U30" s="31"/>
      <c r="V30" s="31"/>
      <c r="W30" s="31"/>
      <c r="X30" s="31"/>
      <c r="Y30" s="31"/>
      <c r="Z30" s="31"/>
    </row>
    <row r="31" spans="1:26" ht="14.25" customHeight="1">
      <c r="A31" s="43" t="s">
        <v>984</v>
      </c>
      <c r="B31" s="30"/>
      <c r="C31" s="50" t="s">
        <v>984</v>
      </c>
      <c r="D31" s="31"/>
      <c r="E31" s="31"/>
      <c r="F31" s="31"/>
      <c r="G31" s="31"/>
      <c r="H31" s="31"/>
      <c r="I31" s="31"/>
      <c r="J31" s="31"/>
      <c r="K31" s="31"/>
      <c r="L31" s="31"/>
      <c r="M31" s="31"/>
      <c r="N31" s="31"/>
      <c r="O31" s="31"/>
      <c r="P31" s="31"/>
      <c r="Q31" s="31"/>
      <c r="R31" s="31"/>
      <c r="S31" s="31"/>
      <c r="T31" s="31"/>
      <c r="U31" s="31"/>
      <c r="V31" s="31"/>
      <c r="W31" s="31"/>
      <c r="X31" s="31"/>
      <c r="Y31" s="31"/>
      <c r="Z31" s="31"/>
    </row>
    <row r="32" spans="1:26" ht="14.25" customHeight="1">
      <c r="A32" s="43" t="s">
        <v>985</v>
      </c>
      <c r="B32" s="30"/>
      <c r="C32" s="50" t="s">
        <v>985</v>
      </c>
      <c r="D32" s="31"/>
      <c r="E32" s="31"/>
      <c r="F32" s="31"/>
      <c r="G32" s="31"/>
      <c r="H32" s="31"/>
      <c r="I32" s="31"/>
      <c r="J32" s="31"/>
      <c r="K32" s="31"/>
      <c r="L32" s="31"/>
      <c r="M32" s="31"/>
      <c r="N32" s="31"/>
      <c r="O32" s="31"/>
      <c r="P32" s="31"/>
      <c r="Q32" s="31"/>
      <c r="R32" s="31"/>
      <c r="S32" s="31"/>
      <c r="T32" s="31"/>
      <c r="U32" s="31"/>
      <c r="V32" s="31"/>
      <c r="W32" s="31"/>
      <c r="X32" s="31"/>
      <c r="Y32" s="31"/>
      <c r="Z32" s="31"/>
    </row>
    <row r="33" spans="1:26" ht="14.25" customHeight="1">
      <c r="A33" s="43" t="s">
        <v>986</v>
      </c>
      <c r="B33" s="51" t="s">
        <v>324</v>
      </c>
      <c r="C33" s="45" t="s">
        <v>986</v>
      </c>
      <c r="D33" s="47" t="s">
        <v>321</v>
      </c>
      <c r="E33" s="31"/>
      <c r="F33" s="31"/>
      <c r="G33" s="31"/>
      <c r="H33" s="31"/>
      <c r="I33" s="31"/>
      <c r="J33" s="31"/>
      <c r="K33" s="31"/>
      <c r="L33" s="31"/>
      <c r="M33" s="31"/>
      <c r="N33" s="31"/>
      <c r="O33" s="31"/>
      <c r="P33" s="31"/>
      <c r="Q33" s="31"/>
      <c r="R33" s="31"/>
      <c r="S33" s="31"/>
      <c r="T33" s="31"/>
      <c r="U33" s="31"/>
      <c r="V33" s="31"/>
      <c r="W33" s="31"/>
      <c r="X33" s="31"/>
      <c r="Y33" s="31"/>
      <c r="Z33" s="31"/>
    </row>
    <row r="34" spans="1:26" ht="14.25" customHeight="1">
      <c r="A34" s="43" t="s">
        <v>987</v>
      </c>
      <c r="B34" s="41" t="s">
        <v>787</v>
      </c>
      <c r="C34" s="46" t="s">
        <v>987</v>
      </c>
      <c r="D34" s="47" t="s">
        <v>975</v>
      </c>
      <c r="E34" s="31"/>
      <c r="F34" s="31"/>
      <c r="G34" s="31"/>
      <c r="H34" s="31"/>
      <c r="I34" s="31"/>
      <c r="J34" s="31"/>
      <c r="K34" s="31"/>
      <c r="L34" s="31"/>
      <c r="M34" s="31"/>
      <c r="N34" s="31"/>
      <c r="O34" s="31"/>
      <c r="P34" s="31"/>
      <c r="Q34" s="31"/>
      <c r="R34" s="31"/>
      <c r="S34" s="31"/>
      <c r="T34" s="31"/>
      <c r="U34" s="31"/>
      <c r="V34" s="31"/>
      <c r="W34" s="31"/>
      <c r="X34" s="31"/>
      <c r="Y34" s="31"/>
      <c r="Z34" s="31"/>
    </row>
    <row r="35" spans="1:26" ht="14.25" customHeight="1">
      <c r="A35" s="29" t="s">
        <v>988</v>
      </c>
      <c r="B35" s="41" t="s">
        <v>869</v>
      </c>
      <c r="C35" s="41" t="s">
        <v>988</v>
      </c>
      <c r="D35" s="47" t="s">
        <v>321</v>
      </c>
      <c r="E35" s="31"/>
      <c r="F35" s="31"/>
      <c r="G35" s="31"/>
      <c r="H35" s="31"/>
      <c r="I35" s="31"/>
      <c r="J35" s="31"/>
      <c r="K35" s="31"/>
      <c r="L35" s="31"/>
      <c r="M35" s="31"/>
      <c r="N35" s="31"/>
      <c r="O35" s="31"/>
      <c r="P35" s="31"/>
      <c r="Q35" s="31"/>
      <c r="R35" s="31"/>
      <c r="S35" s="31"/>
      <c r="T35" s="31"/>
      <c r="U35" s="31"/>
      <c r="V35" s="31"/>
      <c r="W35" s="31"/>
      <c r="X35" s="31"/>
      <c r="Y35" s="31"/>
      <c r="Z35" s="31"/>
    </row>
    <row r="36" spans="1:26" ht="14.25" customHeight="1">
      <c r="A36" s="29" t="s">
        <v>989</v>
      </c>
      <c r="B36" s="52" t="s">
        <v>969</v>
      </c>
      <c r="C36" s="41" t="s">
        <v>989</v>
      </c>
      <c r="D36" s="47" t="s">
        <v>321</v>
      </c>
      <c r="E36" s="31"/>
      <c r="F36" s="31"/>
      <c r="G36" s="31"/>
      <c r="H36" s="31"/>
      <c r="I36" s="31"/>
      <c r="J36" s="31"/>
      <c r="K36" s="31"/>
      <c r="L36" s="31"/>
      <c r="M36" s="31"/>
      <c r="N36" s="31"/>
      <c r="O36" s="31"/>
      <c r="P36" s="31"/>
      <c r="Q36" s="31"/>
      <c r="R36" s="31"/>
      <c r="S36" s="31"/>
      <c r="T36" s="31"/>
      <c r="U36" s="31"/>
      <c r="V36" s="31"/>
      <c r="W36" s="31"/>
      <c r="X36" s="31"/>
      <c r="Y36" s="31"/>
      <c r="Z36" s="31"/>
    </row>
    <row r="37" spans="1:26" ht="14.25" customHeight="1">
      <c r="A37" s="29" t="s">
        <v>990</v>
      </c>
      <c r="B37" s="30"/>
      <c r="C37" s="53" t="s">
        <v>990</v>
      </c>
      <c r="D37" s="31"/>
      <c r="E37" s="31"/>
      <c r="F37" s="31"/>
      <c r="G37" s="31"/>
      <c r="H37" s="31"/>
      <c r="I37" s="31"/>
      <c r="J37" s="31"/>
      <c r="K37" s="31"/>
      <c r="L37" s="31"/>
      <c r="M37" s="31"/>
      <c r="N37" s="31"/>
      <c r="O37" s="31"/>
      <c r="P37" s="31"/>
      <c r="Q37" s="31"/>
      <c r="R37" s="31"/>
      <c r="S37" s="31"/>
      <c r="T37" s="31"/>
      <c r="U37" s="31"/>
      <c r="V37" s="31"/>
      <c r="W37" s="31"/>
      <c r="X37" s="31"/>
      <c r="Y37" s="31"/>
      <c r="Z37" s="31"/>
    </row>
    <row r="38" spans="1:26" ht="14.25" customHeight="1">
      <c r="A38" s="29" t="s">
        <v>991</v>
      </c>
      <c r="B38" s="30"/>
      <c r="C38" s="53" t="s">
        <v>991</v>
      </c>
      <c r="D38" s="31"/>
      <c r="E38" s="31"/>
      <c r="F38" s="31"/>
      <c r="G38" s="31"/>
      <c r="H38" s="31"/>
      <c r="I38" s="31"/>
      <c r="J38" s="31"/>
      <c r="K38" s="31"/>
      <c r="L38" s="31"/>
      <c r="M38" s="31"/>
      <c r="N38" s="31"/>
      <c r="O38" s="31"/>
      <c r="P38" s="31"/>
      <c r="Q38" s="31"/>
      <c r="R38" s="31"/>
      <c r="S38" s="31"/>
      <c r="T38" s="31"/>
      <c r="U38" s="31"/>
      <c r="V38" s="31"/>
      <c r="W38" s="31"/>
      <c r="X38" s="31"/>
      <c r="Y38" s="31"/>
      <c r="Z38" s="31"/>
    </row>
    <row r="39" spans="1:26" ht="14.25" customHeight="1">
      <c r="A39" s="29" t="s">
        <v>992</v>
      </c>
      <c r="B39" s="30"/>
      <c r="C39" s="53" t="s">
        <v>992</v>
      </c>
      <c r="D39" s="31"/>
      <c r="E39" s="31"/>
      <c r="F39" s="31"/>
      <c r="G39" s="31"/>
      <c r="H39" s="31"/>
      <c r="I39" s="31"/>
      <c r="J39" s="31"/>
      <c r="K39" s="31"/>
      <c r="L39" s="31"/>
      <c r="M39" s="31"/>
      <c r="N39" s="31"/>
      <c r="O39" s="31"/>
      <c r="P39" s="31"/>
      <c r="Q39" s="31"/>
      <c r="R39" s="31"/>
      <c r="S39" s="31"/>
      <c r="T39" s="31"/>
      <c r="U39" s="31"/>
      <c r="V39" s="31"/>
      <c r="W39" s="31"/>
      <c r="X39" s="31"/>
      <c r="Y39" s="31"/>
      <c r="Z39" s="31"/>
    </row>
    <row r="40" spans="1:26" ht="14.25" customHeight="1">
      <c r="A40" s="29" t="s">
        <v>993</v>
      </c>
      <c r="B40" s="30"/>
      <c r="C40" s="53" t="s">
        <v>993</v>
      </c>
      <c r="D40" s="31"/>
      <c r="E40" s="31"/>
      <c r="F40" s="31"/>
      <c r="G40" s="31"/>
      <c r="H40" s="31"/>
      <c r="I40" s="31"/>
      <c r="J40" s="31"/>
      <c r="K40" s="31"/>
      <c r="L40" s="31"/>
      <c r="M40" s="31"/>
      <c r="N40" s="31"/>
      <c r="O40" s="31"/>
      <c r="P40" s="31"/>
      <c r="Q40" s="31"/>
      <c r="R40" s="31"/>
      <c r="S40" s="31"/>
      <c r="T40" s="31"/>
      <c r="U40" s="31"/>
      <c r="V40" s="31"/>
      <c r="W40" s="31"/>
      <c r="X40" s="31"/>
      <c r="Y40" s="31"/>
      <c r="Z40" s="31"/>
    </row>
    <row r="41" spans="1:26" ht="14.25" customHeight="1">
      <c r="A41" s="29" t="s">
        <v>994</v>
      </c>
      <c r="B41" s="42" t="s">
        <v>791</v>
      </c>
      <c r="C41" s="42" t="s">
        <v>994</v>
      </c>
      <c r="D41" s="39" t="s">
        <v>975</v>
      </c>
      <c r="E41" s="31"/>
      <c r="F41" s="31"/>
      <c r="G41" s="31"/>
      <c r="H41" s="31"/>
      <c r="I41" s="31"/>
      <c r="J41" s="31"/>
      <c r="K41" s="31"/>
      <c r="L41" s="31"/>
      <c r="M41" s="31"/>
      <c r="N41" s="31"/>
      <c r="O41" s="31"/>
      <c r="P41" s="31"/>
      <c r="Q41" s="31"/>
      <c r="R41" s="31"/>
      <c r="S41" s="31"/>
      <c r="T41" s="31"/>
      <c r="U41" s="31"/>
      <c r="V41" s="31"/>
      <c r="W41" s="31"/>
      <c r="X41" s="31"/>
      <c r="Y41" s="31"/>
      <c r="Z41" s="31"/>
    </row>
    <row r="42" spans="1:26" ht="14.25" customHeight="1">
      <c r="A42" s="38"/>
      <c r="B42" s="30"/>
      <c r="C42" s="40"/>
      <c r="D42" s="31"/>
      <c r="E42" s="31"/>
      <c r="F42" s="31"/>
      <c r="G42" s="31"/>
      <c r="H42" s="31"/>
      <c r="I42" s="31"/>
      <c r="J42" s="31"/>
      <c r="K42" s="31"/>
      <c r="L42" s="31"/>
      <c r="M42" s="31"/>
      <c r="N42" s="31"/>
      <c r="O42" s="31"/>
      <c r="P42" s="31"/>
      <c r="Q42" s="31"/>
      <c r="R42" s="31"/>
      <c r="S42" s="31"/>
      <c r="T42" s="31"/>
      <c r="U42" s="31"/>
      <c r="V42" s="31"/>
      <c r="W42" s="31"/>
      <c r="X42" s="31"/>
      <c r="Y42" s="31"/>
      <c r="Z42" s="31"/>
    </row>
    <row r="43" spans="1:26" ht="14.25" customHeight="1">
      <c r="A43" s="54" t="s">
        <v>995</v>
      </c>
      <c r="B43" s="41" t="s">
        <v>136</v>
      </c>
      <c r="C43" s="46" t="s">
        <v>995</v>
      </c>
      <c r="D43" s="39" t="s">
        <v>979</v>
      </c>
      <c r="E43" s="31"/>
      <c r="F43" s="31"/>
      <c r="G43" s="31"/>
      <c r="H43" s="31"/>
      <c r="I43" s="31"/>
      <c r="J43" s="31"/>
      <c r="K43" s="31"/>
      <c r="L43" s="31"/>
      <c r="M43" s="31"/>
      <c r="N43" s="31"/>
      <c r="O43" s="31"/>
      <c r="P43" s="31"/>
      <c r="Q43" s="31"/>
      <c r="R43" s="31"/>
      <c r="S43" s="31"/>
      <c r="T43" s="31"/>
      <c r="U43" s="31"/>
      <c r="V43" s="31"/>
      <c r="W43" s="31"/>
      <c r="X43" s="31"/>
      <c r="Y43" s="31"/>
      <c r="Z43" s="31"/>
    </row>
    <row r="44" spans="1:26" ht="14.25" customHeight="1">
      <c r="A44" s="38"/>
      <c r="B44" s="41" t="s">
        <v>141</v>
      </c>
      <c r="C44" s="40"/>
      <c r="D44" s="39" t="s">
        <v>979</v>
      </c>
      <c r="E44" s="31"/>
      <c r="F44" s="31"/>
      <c r="G44" s="31"/>
      <c r="H44" s="31"/>
      <c r="I44" s="31"/>
      <c r="J44" s="31"/>
      <c r="K44" s="31"/>
      <c r="L44" s="31"/>
      <c r="M44" s="31"/>
      <c r="N44" s="31"/>
      <c r="O44" s="31"/>
      <c r="P44" s="31"/>
      <c r="Q44" s="31"/>
      <c r="R44" s="31"/>
      <c r="S44" s="31"/>
      <c r="T44" s="31"/>
      <c r="U44" s="31"/>
      <c r="V44" s="31"/>
      <c r="W44" s="31"/>
      <c r="X44" s="31"/>
      <c r="Y44" s="31"/>
      <c r="Z44" s="31"/>
    </row>
    <row r="45" spans="1:26" ht="14.25" customHeight="1">
      <c r="A45" s="29" t="s">
        <v>996</v>
      </c>
      <c r="B45" s="41" t="s">
        <v>145</v>
      </c>
      <c r="C45" s="41" t="s">
        <v>996</v>
      </c>
      <c r="D45" s="39" t="s">
        <v>979</v>
      </c>
      <c r="E45" s="31"/>
      <c r="F45" s="31"/>
      <c r="G45" s="31"/>
      <c r="H45" s="31"/>
      <c r="I45" s="31"/>
      <c r="J45" s="31"/>
      <c r="K45" s="31"/>
      <c r="L45" s="31"/>
      <c r="M45" s="31"/>
      <c r="N45" s="31"/>
      <c r="O45" s="31"/>
      <c r="P45" s="31"/>
      <c r="Q45" s="31"/>
      <c r="R45" s="31"/>
      <c r="S45" s="31"/>
      <c r="T45" s="31"/>
      <c r="U45" s="31"/>
      <c r="V45" s="31"/>
      <c r="W45" s="31"/>
      <c r="X45" s="31"/>
      <c r="Y45" s="31"/>
      <c r="Z45" s="31"/>
    </row>
    <row r="46" spans="1:26" ht="14.25" customHeight="1">
      <c r="A46" s="29" t="s">
        <v>997</v>
      </c>
      <c r="B46" s="30"/>
      <c r="C46" s="41" t="s">
        <v>997</v>
      </c>
      <c r="D46" s="31"/>
      <c r="E46" s="31"/>
      <c r="F46" s="31"/>
      <c r="G46" s="31"/>
      <c r="H46" s="31"/>
      <c r="I46" s="31"/>
      <c r="J46" s="31"/>
      <c r="K46" s="31"/>
      <c r="L46" s="31"/>
      <c r="M46" s="31"/>
      <c r="N46" s="31"/>
      <c r="O46" s="31"/>
      <c r="P46" s="31"/>
      <c r="Q46" s="31"/>
      <c r="R46" s="31"/>
      <c r="S46" s="31"/>
      <c r="T46" s="31"/>
      <c r="U46" s="31"/>
      <c r="V46" s="31"/>
      <c r="W46" s="31"/>
      <c r="X46" s="31"/>
      <c r="Y46" s="31"/>
      <c r="Z46" s="31"/>
    </row>
    <row r="47" spans="1:26" ht="14.25" customHeight="1">
      <c r="A47" s="29"/>
      <c r="B47" s="30"/>
      <c r="C47" s="30"/>
      <c r="D47" s="31"/>
      <c r="E47" s="31"/>
      <c r="F47" s="31"/>
      <c r="G47" s="31"/>
      <c r="H47" s="31"/>
      <c r="I47" s="31"/>
      <c r="J47" s="31"/>
      <c r="K47" s="31"/>
      <c r="L47" s="31"/>
      <c r="M47" s="31"/>
      <c r="N47" s="31"/>
      <c r="O47" s="31"/>
      <c r="P47" s="31"/>
      <c r="Q47" s="31"/>
      <c r="R47" s="31"/>
      <c r="S47" s="31"/>
      <c r="T47" s="31"/>
      <c r="U47" s="31"/>
      <c r="V47" s="31"/>
      <c r="W47" s="31"/>
      <c r="X47" s="31"/>
      <c r="Y47" s="31"/>
      <c r="Z47" s="31"/>
    </row>
    <row r="48" spans="1:26" ht="14.25" customHeight="1">
      <c r="A48" s="29"/>
      <c r="B48" s="30"/>
      <c r="C48" s="30"/>
      <c r="D48" s="31"/>
      <c r="E48" s="31"/>
      <c r="F48" s="31"/>
      <c r="G48" s="31"/>
      <c r="H48" s="31"/>
      <c r="I48" s="31"/>
      <c r="J48" s="31"/>
      <c r="K48" s="31"/>
      <c r="L48" s="31"/>
      <c r="M48" s="31"/>
      <c r="N48" s="31"/>
      <c r="O48" s="31"/>
      <c r="P48" s="31"/>
      <c r="Q48" s="31"/>
      <c r="R48" s="31"/>
      <c r="S48" s="31"/>
      <c r="T48" s="31"/>
      <c r="U48" s="31"/>
      <c r="V48" s="31"/>
      <c r="W48" s="31"/>
      <c r="X48" s="31"/>
      <c r="Y48" s="31"/>
      <c r="Z48" s="31"/>
    </row>
    <row r="49" spans="1:26" ht="14.25" customHeight="1">
      <c r="A49" s="38"/>
      <c r="B49" s="30"/>
      <c r="C49" s="40"/>
      <c r="D49" s="31"/>
      <c r="E49" s="31"/>
      <c r="F49" s="31"/>
      <c r="G49" s="31"/>
      <c r="H49" s="31"/>
      <c r="I49" s="31"/>
      <c r="J49" s="31"/>
      <c r="K49" s="31"/>
      <c r="L49" s="31"/>
      <c r="M49" s="31"/>
      <c r="N49" s="31"/>
      <c r="O49" s="31"/>
      <c r="P49" s="31"/>
      <c r="Q49" s="31"/>
      <c r="R49" s="31"/>
      <c r="S49" s="31"/>
      <c r="T49" s="31"/>
      <c r="U49" s="31"/>
      <c r="V49" s="31"/>
      <c r="W49" s="31"/>
      <c r="X49" s="31"/>
      <c r="Y49" s="31"/>
      <c r="Z49" s="31"/>
    </row>
    <row r="50" spans="1:26" ht="14.25" customHeight="1">
      <c r="A50" s="55"/>
      <c r="B50" s="30"/>
      <c r="C50" s="56"/>
      <c r="D50" s="31"/>
      <c r="E50" s="31"/>
      <c r="F50" s="31"/>
      <c r="G50" s="31"/>
      <c r="H50" s="31"/>
      <c r="I50" s="31"/>
      <c r="J50" s="31"/>
      <c r="K50" s="31"/>
      <c r="L50" s="31"/>
      <c r="M50" s="31"/>
      <c r="N50" s="31"/>
      <c r="O50" s="31"/>
      <c r="P50" s="31"/>
      <c r="Q50" s="31"/>
      <c r="R50" s="31"/>
      <c r="S50" s="31"/>
      <c r="T50" s="31"/>
      <c r="U50" s="31"/>
      <c r="V50" s="31"/>
      <c r="W50" s="31"/>
      <c r="X50" s="31"/>
      <c r="Y50" s="31"/>
      <c r="Z50" s="31"/>
    </row>
    <row r="51" spans="1:26" ht="14.25" customHeight="1">
      <c r="A51" s="29"/>
      <c r="B51" s="30"/>
      <c r="C51" s="30"/>
      <c r="D51" s="31"/>
      <c r="E51" s="31"/>
      <c r="F51" s="31"/>
      <c r="G51" s="31"/>
      <c r="H51" s="31"/>
      <c r="I51" s="31"/>
      <c r="J51" s="31"/>
      <c r="K51" s="31"/>
      <c r="L51" s="31"/>
      <c r="M51" s="31"/>
      <c r="N51" s="31"/>
      <c r="O51" s="31"/>
      <c r="P51" s="31"/>
      <c r="Q51" s="31"/>
      <c r="R51" s="31"/>
      <c r="S51" s="31"/>
      <c r="T51" s="31"/>
      <c r="U51" s="31"/>
      <c r="V51" s="31"/>
      <c r="W51" s="31"/>
      <c r="X51" s="31"/>
      <c r="Y51" s="31"/>
      <c r="Z51" s="31"/>
    </row>
    <row r="52" spans="1:26" ht="14.25" customHeight="1">
      <c r="A52" s="29"/>
      <c r="B52" s="30"/>
      <c r="C52" s="30"/>
      <c r="D52" s="31"/>
      <c r="E52" s="31"/>
      <c r="F52" s="31"/>
      <c r="G52" s="31"/>
      <c r="H52" s="31"/>
      <c r="I52" s="31"/>
      <c r="J52" s="31"/>
      <c r="K52" s="31"/>
      <c r="L52" s="31"/>
      <c r="M52" s="31"/>
      <c r="N52" s="31"/>
      <c r="O52" s="31"/>
      <c r="P52" s="31"/>
      <c r="Q52" s="31"/>
      <c r="R52" s="31"/>
      <c r="S52" s="31"/>
      <c r="T52" s="31"/>
      <c r="U52" s="31"/>
      <c r="V52" s="31"/>
      <c r="W52" s="31"/>
      <c r="X52" s="31"/>
      <c r="Y52" s="31"/>
      <c r="Z52" s="31"/>
    </row>
    <row r="53" spans="1:26" ht="14.25" customHeight="1">
      <c r="A53" s="29"/>
      <c r="B53" s="30"/>
      <c r="C53" s="30"/>
      <c r="D53" s="31"/>
      <c r="E53" s="31"/>
      <c r="F53" s="31"/>
      <c r="G53" s="31"/>
      <c r="H53" s="31"/>
      <c r="I53" s="31"/>
      <c r="J53" s="31"/>
      <c r="K53" s="31"/>
      <c r="L53" s="31"/>
      <c r="M53" s="31"/>
      <c r="N53" s="31"/>
      <c r="O53" s="31"/>
      <c r="P53" s="31"/>
      <c r="Q53" s="31"/>
      <c r="R53" s="31"/>
      <c r="S53" s="31"/>
      <c r="T53" s="31"/>
      <c r="U53" s="31"/>
      <c r="V53" s="31"/>
      <c r="W53" s="31"/>
      <c r="X53" s="31"/>
      <c r="Y53" s="31"/>
      <c r="Z53" s="31"/>
    </row>
    <row r="54" spans="1:26" ht="14.25" customHeight="1">
      <c r="A54" s="38"/>
      <c r="B54" s="30"/>
      <c r="C54" s="40"/>
      <c r="D54" s="31"/>
      <c r="E54" s="31"/>
      <c r="F54" s="31"/>
      <c r="G54" s="31"/>
      <c r="H54" s="31"/>
      <c r="I54" s="31"/>
      <c r="J54" s="31"/>
      <c r="K54" s="31"/>
      <c r="L54" s="31"/>
      <c r="M54" s="31"/>
      <c r="N54" s="31"/>
      <c r="O54" s="31"/>
      <c r="P54" s="31"/>
      <c r="Q54" s="31"/>
      <c r="R54" s="31"/>
      <c r="S54" s="31"/>
      <c r="T54" s="31"/>
      <c r="U54" s="31"/>
      <c r="V54" s="31"/>
      <c r="W54" s="31"/>
      <c r="X54" s="31"/>
      <c r="Y54" s="31"/>
      <c r="Z54" s="31"/>
    </row>
    <row r="55" spans="1:26" ht="14.25" customHeight="1">
      <c r="A55" s="29" t="s">
        <v>998</v>
      </c>
      <c r="B55" s="30"/>
      <c r="C55" s="53" t="s">
        <v>998</v>
      </c>
      <c r="D55" s="31"/>
      <c r="E55" s="31"/>
      <c r="F55" s="31"/>
      <c r="G55" s="31"/>
      <c r="H55" s="31"/>
      <c r="I55" s="31"/>
      <c r="J55" s="31"/>
      <c r="K55" s="31"/>
      <c r="L55" s="31"/>
      <c r="M55" s="31"/>
      <c r="N55" s="31"/>
      <c r="O55" s="31"/>
      <c r="P55" s="31"/>
      <c r="Q55" s="31"/>
      <c r="R55" s="31"/>
      <c r="S55" s="31"/>
      <c r="T55" s="31"/>
      <c r="U55" s="31"/>
      <c r="V55" s="31"/>
      <c r="W55" s="31"/>
      <c r="X55" s="31"/>
      <c r="Y55" s="31"/>
      <c r="Z55" s="31"/>
    </row>
    <row r="56" spans="1:26" ht="14.25" customHeight="1">
      <c r="A56" s="29" t="s">
        <v>999</v>
      </c>
      <c r="B56" s="41" t="s">
        <v>821</v>
      </c>
      <c r="C56" s="41" t="s">
        <v>999</v>
      </c>
      <c r="D56" s="47" t="s">
        <v>251</v>
      </c>
      <c r="E56" s="31"/>
      <c r="F56" s="31"/>
      <c r="G56" s="31"/>
      <c r="H56" s="31"/>
      <c r="I56" s="31"/>
      <c r="J56" s="31"/>
      <c r="K56" s="31"/>
      <c r="L56" s="31"/>
      <c r="M56" s="31"/>
      <c r="N56" s="31"/>
      <c r="O56" s="31"/>
      <c r="P56" s="31"/>
      <c r="Q56" s="31"/>
      <c r="R56" s="31"/>
      <c r="S56" s="31"/>
      <c r="T56" s="31"/>
      <c r="U56" s="31"/>
      <c r="V56" s="31"/>
      <c r="W56" s="31"/>
      <c r="X56" s="31"/>
      <c r="Y56" s="31"/>
      <c r="Z56" s="31"/>
    </row>
    <row r="57" spans="1:26" ht="14.25" customHeight="1">
      <c r="A57" s="43" t="s">
        <v>1000</v>
      </c>
      <c r="B57" s="41" t="s">
        <v>165</v>
      </c>
      <c r="C57" s="46" t="s">
        <v>1000</v>
      </c>
      <c r="D57" s="47" t="s">
        <v>159</v>
      </c>
      <c r="E57" s="31"/>
      <c r="F57" s="31"/>
      <c r="G57" s="31"/>
      <c r="H57" s="31"/>
      <c r="I57" s="31"/>
      <c r="J57" s="31"/>
      <c r="K57" s="31"/>
      <c r="L57" s="31"/>
      <c r="M57" s="31"/>
      <c r="N57" s="31"/>
      <c r="O57" s="31"/>
      <c r="P57" s="31"/>
      <c r="Q57" s="31"/>
      <c r="R57" s="31"/>
      <c r="S57" s="31"/>
      <c r="T57" s="31"/>
      <c r="U57" s="31"/>
      <c r="V57" s="31"/>
      <c r="W57" s="31"/>
      <c r="X57" s="31"/>
      <c r="Y57" s="31"/>
      <c r="Z57" s="31"/>
    </row>
    <row r="58" spans="1:26" ht="14.25" customHeight="1">
      <c r="A58" s="43" t="s">
        <v>1001</v>
      </c>
      <c r="B58" s="41" t="s">
        <v>172</v>
      </c>
      <c r="C58" s="46" t="s">
        <v>1001</v>
      </c>
      <c r="D58" s="47" t="s">
        <v>159</v>
      </c>
      <c r="E58" s="31"/>
      <c r="F58" s="31"/>
      <c r="G58" s="31"/>
      <c r="H58" s="31"/>
      <c r="I58" s="31"/>
      <c r="J58" s="31"/>
      <c r="K58" s="31"/>
      <c r="L58" s="31"/>
      <c r="M58" s="31"/>
      <c r="N58" s="31"/>
      <c r="O58" s="31"/>
      <c r="P58" s="31"/>
      <c r="Q58" s="31"/>
      <c r="R58" s="31"/>
      <c r="S58" s="31"/>
      <c r="T58" s="31"/>
      <c r="U58" s="31"/>
      <c r="V58" s="31"/>
      <c r="W58" s="31"/>
      <c r="X58" s="31"/>
      <c r="Y58" s="31"/>
      <c r="Z58" s="31"/>
    </row>
    <row r="59" spans="1:26" ht="14.25" customHeight="1">
      <c r="A59" s="29"/>
      <c r="B59" s="41" t="s">
        <v>177</v>
      </c>
      <c r="C59" s="30"/>
      <c r="D59" s="47" t="s">
        <v>159</v>
      </c>
      <c r="E59" s="31"/>
      <c r="F59" s="31"/>
      <c r="G59" s="31"/>
      <c r="H59" s="31"/>
      <c r="I59" s="31"/>
      <c r="J59" s="31"/>
      <c r="K59" s="31"/>
      <c r="L59" s="31"/>
      <c r="M59" s="31"/>
      <c r="N59" s="31"/>
      <c r="O59" s="31"/>
      <c r="P59" s="31"/>
      <c r="Q59" s="31"/>
      <c r="R59" s="31"/>
      <c r="S59" s="31"/>
      <c r="T59" s="31"/>
      <c r="U59" s="31"/>
      <c r="V59" s="31"/>
      <c r="W59" s="31"/>
      <c r="X59" s="31"/>
      <c r="Y59" s="31"/>
      <c r="Z59" s="31"/>
    </row>
    <row r="60" spans="1:26" ht="14.25" customHeight="1">
      <c r="A60" s="29"/>
      <c r="B60" s="41" t="s">
        <v>181</v>
      </c>
      <c r="C60" s="30"/>
      <c r="D60" s="47" t="s">
        <v>159</v>
      </c>
      <c r="E60" s="31"/>
      <c r="F60" s="31"/>
      <c r="G60" s="31"/>
      <c r="H60" s="31"/>
      <c r="I60" s="31"/>
      <c r="J60" s="31"/>
      <c r="K60" s="31"/>
      <c r="L60" s="31"/>
      <c r="M60" s="31"/>
      <c r="N60" s="31"/>
      <c r="O60" s="31"/>
      <c r="P60" s="31"/>
      <c r="Q60" s="31"/>
      <c r="R60" s="31"/>
      <c r="S60" s="31"/>
      <c r="T60" s="31"/>
      <c r="U60" s="31"/>
      <c r="V60" s="31"/>
      <c r="W60" s="31"/>
      <c r="X60" s="31"/>
      <c r="Y60" s="31"/>
      <c r="Z60" s="31"/>
    </row>
    <row r="61" spans="1:26" ht="14.25" customHeight="1">
      <c r="A61" s="29"/>
      <c r="B61" s="41" t="s">
        <v>185</v>
      </c>
      <c r="C61" s="30"/>
      <c r="D61" s="47" t="s">
        <v>159</v>
      </c>
      <c r="E61" s="31"/>
      <c r="F61" s="31"/>
      <c r="G61" s="31"/>
      <c r="H61" s="31"/>
      <c r="I61" s="31"/>
      <c r="J61" s="31"/>
      <c r="K61" s="31"/>
      <c r="L61" s="31"/>
      <c r="M61" s="31"/>
      <c r="N61" s="31"/>
      <c r="O61" s="31"/>
      <c r="P61" s="31"/>
      <c r="Q61" s="31"/>
      <c r="R61" s="31"/>
      <c r="S61" s="31"/>
      <c r="T61" s="31"/>
      <c r="U61" s="31"/>
      <c r="V61" s="31"/>
      <c r="W61" s="31"/>
      <c r="X61" s="31"/>
      <c r="Y61" s="31"/>
      <c r="Z61" s="31"/>
    </row>
    <row r="62" spans="1:26" ht="14.25" customHeight="1">
      <c r="A62" s="29"/>
      <c r="B62" s="41" t="s">
        <v>189</v>
      </c>
      <c r="C62" s="30"/>
      <c r="D62" s="47" t="s">
        <v>159</v>
      </c>
      <c r="E62" s="31"/>
      <c r="F62" s="31"/>
      <c r="G62" s="31"/>
      <c r="H62" s="31"/>
      <c r="I62" s="31"/>
      <c r="J62" s="31"/>
      <c r="K62" s="31"/>
      <c r="L62" s="31"/>
      <c r="M62" s="31"/>
      <c r="N62" s="31"/>
      <c r="O62" s="31"/>
      <c r="P62" s="31"/>
      <c r="Q62" s="31"/>
      <c r="R62" s="31"/>
      <c r="S62" s="31"/>
      <c r="T62" s="31"/>
      <c r="U62" s="31"/>
      <c r="V62" s="31"/>
      <c r="W62" s="31"/>
      <c r="X62" s="31"/>
      <c r="Y62" s="31"/>
      <c r="Z62" s="31"/>
    </row>
    <row r="63" spans="1:26" ht="14.25" customHeight="1">
      <c r="A63" s="29"/>
      <c r="B63" s="46" t="s">
        <v>193</v>
      </c>
      <c r="C63" s="30"/>
      <c r="D63" s="47" t="s">
        <v>159</v>
      </c>
      <c r="E63" s="31"/>
      <c r="F63" s="31"/>
      <c r="G63" s="31"/>
      <c r="H63" s="31"/>
      <c r="I63" s="31"/>
      <c r="J63" s="31"/>
      <c r="K63" s="31"/>
      <c r="L63" s="31"/>
      <c r="M63" s="31"/>
      <c r="N63" s="31"/>
      <c r="O63" s="31"/>
      <c r="P63" s="31"/>
      <c r="Q63" s="31"/>
      <c r="R63" s="31"/>
      <c r="S63" s="31"/>
      <c r="T63" s="31"/>
      <c r="U63" s="31"/>
      <c r="V63" s="31"/>
      <c r="W63" s="31"/>
      <c r="X63" s="31"/>
      <c r="Y63" s="31"/>
      <c r="Z63" s="31"/>
    </row>
    <row r="64" spans="1:26" ht="14.25" customHeight="1">
      <c r="A64" s="38"/>
      <c r="B64" s="30"/>
      <c r="C64" s="40"/>
      <c r="D64" s="31"/>
      <c r="E64" s="31"/>
      <c r="F64" s="31"/>
      <c r="G64" s="31"/>
      <c r="H64" s="31"/>
      <c r="I64" s="31"/>
      <c r="J64" s="31"/>
      <c r="K64" s="31"/>
      <c r="L64" s="31"/>
      <c r="M64" s="31"/>
      <c r="N64" s="31"/>
      <c r="O64" s="31"/>
      <c r="P64" s="31"/>
      <c r="Q64" s="31"/>
      <c r="R64" s="31"/>
      <c r="S64" s="31"/>
      <c r="T64" s="31"/>
      <c r="U64" s="31"/>
      <c r="V64" s="31"/>
      <c r="W64" s="31"/>
      <c r="X64" s="31"/>
      <c r="Y64" s="31"/>
      <c r="Z64" s="31"/>
    </row>
    <row r="65" spans="1:26" ht="14.25" customHeight="1">
      <c r="A65" s="38" t="s">
        <v>1002</v>
      </c>
      <c r="B65" s="30"/>
      <c r="C65" s="40" t="s">
        <v>1002</v>
      </c>
      <c r="D65" s="31"/>
      <c r="E65" s="31"/>
      <c r="F65" s="31"/>
      <c r="G65" s="31"/>
      <c r="H65" s="31"/>
      <c r="I65" s="31"/>
      <c r="J65" s="31"/>
      <c r="K65" s="31"/>
      <c r="L65" s="31"/>
      <c r="M65" s="31"/>
      <c r="N65" s="31"/>
      <c r="O65" s="31"/>
      <c r="P65" s="31"/>
      <c r="Q65" s="31"/>
      <c r="R65" s="31"/>
      <c r="S65" s="31"/>
      <c r="T65" s="31"/>
      <c r="U65" s="31"/>
      <c r="V65" s="31"/>
      <c r="W65" s="31"/>
      <c r="X65" s="31"/>
      <c r="Y65" s="31"/>
      <c r="Z65" s="31"/>
    </row>
    <row r="66" spans="1:26" ht="14.25" customHeight="1">
      <c r="A66" s="29" t="s">
        <v>1003</v>
      </c>
      <c r="B66" s="30"/>
      <c r="C66" s="53" t="s">
        <v>1003</v>
      </c>
      <c r="D66" s="31"/>
      <c r="E66" s="31"/>
      <c r="F66" s="31"/>
      <c r="G66" s="31"/>
      <c r="H66" s="31"/>
      <c r="I66" s="31"/>
      <c r="J66" s="31"/>
      <c r="K66" s="31"/>
      <c r="L66" s="31"/>
      <c r="M66" s="31"/>
      <c r="N66" s="31"/>
      <c r="O66" s="31"/>
      <c r="P66" s="31"/>
      <c r="Q66" s="31"/>
      <c r="R66" s="31"/>
      <c r="S66" s="31"/>
      <c r="T66" s="31"/>
      <c r="U66" s="31"/>
      <c r="V66" s="31"/>
      <c r="W66" s="31"/>
      <c r="X66" s="31"/>
      <c r="Y66" s="31"/>
      <c r="Z66" s="31"/>
    </row>
    <row r="67" spans="1:26" ht="14.25" customHeight="1">
      <c r="A67" s="29" t="s">
        <v>1004</v>
      </c>
      <c r="B67" s="42" t="s">
        <v>1005</v>
      </c>
      <c r="C67" s="42" t="s">
        <v>1004</v>
      </c>
      <c r="D67" s="47" t="s">
        <v>1006</v>
      </c>
      <c r="E67" s="31"/>
      <c r="F67" s="31"/>
      <c r="G67" s="31"/>
      <c r="H67" s="31"/>
      <c r="I67" s="31"/>
      <c r="J67" s="31"/>
      <c r="K67" s="31"/>
      <c r="L67" s="31"/>
      <c r="M67" s="31"/>
      <c r="N67" s="31"/>
      <c r="O67" s="31"/>
      <c r="P67" s="31"/>
      <c r="Q67" s="31"/>
      <c r="R67" s="31"/>
      <c r="S67" s="31"/>
      <c r="T67" s="31"/>
      <c r="U67" s="31"/>
      <c r="V67" s="31"/>
      <c r="W67" s="31"/>
      <c r="X67" s="31"/>
      <c r="Y67" s="31"/>
      <c r="Z67" s="31"/>
    </row>
    <row r="68" spans="1:26" ht="14.25" customHeight="1">
      <c r="A68" s="29" t="s">
        <v>1007</v>
      </c>
      <c r="B68" s="30"/>
      <c r="C68" s="53" t="s">
        <v>1007</v>
      </c>
      <c r="D68" s="31"/>
      <c r="E68" s="31"/>
      <c r="F68" s="31"/>
      <c r="G68" s="31"/>
      <c r="H68" s="31"/>
      <c r="I68" s="31"/>
      <c r="J68" s="31"/>
      <c r="K68" s="31"/>
      <c r="L68" s="31"/>
      <c r="M68" s="31"/>
      <c r="N68" s="31"/>
      <c r="O68" s="31"/>
      <c r="P68" s="31"/>
      <c r="Q68" s="31"/>
      <c r="R68" s="31"/>
      <c r="S68" s="31"/>
      <c r="T68" s="31"/>
      <c r="U68" s="31"/>
      <c r="V68" s="31"/>
      <c r="W68" s="31"/>
      <c r="X68" s="31"/>
      <c r="Y68" s="31"/>
      <c r="Z68" s="31"/>
    </row>
    <row r="69" spans="1:26" ht="14.25" customHeight="1">
      <c r="A69" s="29" t="s">
        <v>1008</v>
      </c>
      <c r="B69" s="30"/>
      <c r="C69" s="53" t="s">
        <v>1008</v>
      </c>
      <c r="D69" s="31"/>
      <c r="E69" s="31"/>
      <c r="F69" s="31"/>
      <c r="G69" s="31"/>
      <c r="H69" s="31"/>
      <c r="I69" s="31"/>
      <c r="J69" s="31"/>
      <c r="K69" s="31"/>
      <c r="L69" s="31"/>
      <c r="M69" s="31"/>
      <c r="N69" s="31"/>
      <c r="O69" s="31"/>
      <c r="P69" s="31"/>
      <c r="Q69" s="31"/>
      <c r="R69" s="31"/>
      <c r="S69" s="31"/>
      <c r="T69" s="31"/>
      <c r="U69" s="31"/>
      <c r="V69" s="31"/>
      <c r="W69" s="31"/>
      <c r="X69" s="31"/>
      <c r="Y69" s="31"/>
      <c r="Z69" s="31"/>
    </row>
    <row r="70" spans="1:26" ht="14.25" customHeight="1">
      <c r="A70" s="29" t="s">
        <v>1009</v>
      </c>
      <c r="B70" s="42" t="s">
        <v>1010</v>
      </c>
      <c r="C70" s="42" t="s">
        <v>1009</v>
      </c>
      <c r="D70" s="47" t="s">
        <v>1006</v>
      </c>
      <c r="E70" s="31"/>
      <c r="F70" s="31"/>
      <c r="G70" s="31"/>
      <c r="H70" s="31"/>
      <c r="I70" s="31"/>
      <c r="J70" s="31"/>
      <c r="K70" s="31"/>
      <c r="L70" s="31"/>
      <c r="M70" s="31"/>
      <c r="N70" s="31"/>
      <c r="O70" s="31"/>
      <c r="P70" s="31"/>
      <c r="Q70" s="31"/>
      <c r="R70" s="31"/>
      <c r="S70" s="31"/>
      <c r="T70" s="31"/>
      <c r="U70" s="31"/>
      <c r="V70" s="31"/>
      <c r="W70" s="31"/>
      <c r="X70" s="31"/>
      <c r="Y70" s="31"/>
      <c r="Z70" s="31"/>
    </row>
    <row r="71" spans="1:26" ht="14.25" customHeight="1">
      <c r="A71" s="29" t="s">
        <v>1011</v>
      </c>
      <c r="B71" s="42" t="s">
        <v>1012</v>
      </c>
      <c r="C71" s="42" t="s">
        <v>1011</v>
      </c>
      <c r="D71" s="47" t="s">
        <v>1006</v>
      </c>
      <c r="E71" s="31"/>
      <c r="F71" s="31"/>
      <c r="G71" s="31"/>
      <c r="H71" s="31"/>
      <c r="I71" s="31"/>
      <c r="J71" s="31"/>
      <c r="K71" s="31"/>
      <c r="L71" s="31"/>
      <c r="M71" s="31"/>
      <c r="N71" s="31"/>
      <c r="O71" s="31"/>
      <c r="P71" s="31"/>
      <c r="Q71" s="31"/>
      <c r="R71" s="31"/>
      <c r="S71" s="31"/>
      <c r="T71" s="31"/>
      <c r="U71" s="31"/>
      <c r="V71" s="31"/>
      <c r="W71" s="31"/>
      <c r="X71" s="31"/>
      <c r="Y71" s="31"/>
      <c r="Z71" s="31"/>
    </row>
    <row r="72" spans="1:26" ht="14.25" customHeight="1">
      <c r="A72" s="29" t="s">
        <v>1013</v>
      </c>
      <c r="B72" s="42" t="s">
        <v>969</v>
      </c>
      <c r="C72" s="42" t="s">
        <v>1013</v>
      </c>
      <c r="D72" s="47" t="s">
        <v>1006</v>
      </c>
      <c r="E72" s="31"/>
      <c r="F72" s="31"/>
      <c r="G72" s="31"/>
      <c r="H72" s="31"/>
      <c r="I72" s="31"/>
      <c r="J72" s="31"/>
      <c r="K72" s="31"/>
      <c r="L72" s="31"/>
      <c r="M72" s="31"/>
      <c r="N72" s="31"/>
      <c r="O72" s="31"/>
      <c r="P72" s="31"/>
      <c r="Q72" s="31"/>
      <c r="R72" s="31"/>
      <c r="S72" s="31"/>
      <c r="T72" s="31"/>
      <c r="U72" s="31"/>
      <c r="V72" s="31"/>
      <c r="W72" s="31"/>
      <c r="X72" s="31"/>
      <c r="Y72" s="31"/>
      <c r="Z72" s="31"/>
    </row>
    <row r="73" spans="1:26" ht="14.25" customHeight="1">
      <c r="A73" s="29" t="s">
        <v>1014</v>
      </c>
      <c r="B73" s="42" t="s">
        <v>1015</v>
      </c>
      <c r="C73" s="42" t="s">
        <v>1014</v>
      </c>
      <c r="D73" s="47" t="s">
        <v>1016</v>
      </c>
      <c r="E73" s="31"/>
      <c r="F73" s="31"/>
      <c r="G73" s="31"/>
      <c r="H73" s="31"/>
      <c r="I73" s="31"/>
      <c r="J73" s="31"/>
      <c r="K73" s="31"/>
      <c r="L73" s="31"/>
      <c r="M73" s="31"/>
      <c r="N73" s="31"/>
      <c r="O73" s="31"/>
      <c r="P73" s="31"/>
      <c r="Q73" s="31"/>
      <c r="R73" s="31"/>
      <c r="S73" s="31"/>
      <c r="T73" s="31"/>
      <c r="U73" s="31"/>
      <c r="V73" s="31"/>
      <c r="W73" s="31"/>
      <c r="X73" s="31"/>
      <c r="Y73" s="31"/>
      <c r="Z73" s="31"/>
    </row>
    <row r="74" spans="1:26" ht="14.25" customHeight="1">
      <c r="A74" s="29" t="s">
        <v>1017</v>
      </c>
      <c r="B74" s="42" t="s">
        <v>966</v>
      </c>
      <c r="C74" s="42" t="s">
        <v>1017</v>
      </c>
      <c r="D74" s="47" t="s">
        <v>1016</v>
      </c>
      <c r="E74" s="31"/>
      <c r="F74" s="31"/>
      <c r="G74" s="31"/>
      <c r="H74" s="31"/>
      <c r="I74" s="31"/>
      <c r="J74" s="31"/>
      <c r="K74" s="31"/>
      <c r="L74" s="31"/>
      <c r="M74" s="31"/>
      <c r="N74" s="31"/>
      <c r="O74" s="31"/>
      <c r="P74" s="31"/>
      <c r="Q74" s="31"/>
      <c r="R74" s="31"/>
      <c r="S74" s="31"/>
      <c r="T74" s="31"/>
      <c r="U74" s="31"/>
      <c r="V74" s="31"/>
      <c r="W74" s="31"/>
      <c r="X74" s="31"/>
      <c r="Y74" s="31"/>
      <c r="Z74" s="31"/>
    </row>
    <row r="75" spans="1:26" ht="14.25" customHeight="1">
      <c r="A75" s="29" t="s">
        <v>1018</v>
      </c>
      <c r="B75" s="42" t="s">
        <v>1019</v>
      </c>
      <c r="C75" s="42" t="s">
        <v>1018</v>
      </c>
      <c r="D75" s="47" t="s">
        <v>1016</v>
      </c>
      <c r="E75" s="31"/>
      <c r="F75" s="31"/>
      <c r="G75" s="31"/>
      <c r="H75" s="31"/>
      <c r="I75" s="31"/>
      <c r="J75" s="31"/>
      <c r="K75" s="31"/>
      <c r="L75" s="31"/>
      <c r="M75" s="31"/>
      <c r="N75" s="31"/>
      <c r="O75" s="31"/>
      <c r="P75" s="31"/>
      <c r="Q75" s="31"/>
      <c r="R75" s="31"/>
      <c r="S75" s="31"/>
      <c r="T75" s="31"/>
      <c r="U75" s="31"/>
      <c r="V75" s="31"/>
      <c r="W75" s="31"/>
      <c r="X75" s="31"/>
      <c r="Y75" s="31"/>
      <c r="Z75" s="31"/>
    </row>
    <row r="76" spans="1:26" ht="14.25" customHeight="1">
      <c r="A76" s="29" t="s">
        <v>1020</v>
      </c>
      <c r="B76" s="42" t="s">
        <v>1021</v>
      </c>
      <c r="C76" s="42" t="s">
        <v>1020</v>
      </c>
      <c r="D76" s="47" t="s">
        <v>1016</v>
      </c>
      <c r="E76" s="31"/>
      <c r="F76" s="31"/>
      <c r="G76" s="31"/>
      <c r="H76" s="31"/>
      <c r="I76" s="31"/>
      <c r="J76" s="31"/>
      <c r="K76" s="31"/>
      <c r="L76" s="31"/>
      <c r="M76" s="31"/>
      <c r="N76" s="31"/>
      <c r="O76" s="31"/>
      <c r="P76" s="31"/>
      <c r="Q76" s="31"/>
      <c r="R76" s="31"/>
      <c r="S76" s="31"/>
      <c r="T76" s="31"/>
      <c r="U76" s="31"/>
      <c r="V76" s="31"/>
      <c r="W76" s="31"/>
      <c r="X76" s="31"/>
      <c r="Y76" s="31"/>
      <c r="Z76" s="31"/>
    </row>
    <row r="77" spans="1:26" ht="14.25" customHeight="1">
      <c r="A77" s="29" t="s">
        <v>1022</v>
      </c>
      <c r="B77" s="42" t="s">
        <v>966</v>
      </c>
      <c r="C77" s="42" t="s">
        <v>1022</v>
      </c>
      <c r="D77" s="47" t="s">
        <v>1016</v>
      </c>
      <c r="E77" s="31"/>
      <c r="F77" s="31"/>
      <c r="G77" s="31"/>
      <c r="H77" s="31"/>
      <c r="I77" s="31"/>
      <c r="J77" s="31"/>
      <c r="K77" s="31"/>
      <c r="L77" s="31"/>
      <c r="M77" s="31"/>
      <c r="N77" s="31"/>
      <c r="O77" s="31"/>
      <c r="P77" s="31"/>
      <c r="Q77" s="31"/>
      <c r="R77" s="31"/>
      <c r="S77" s="31"/>
      <c r="T77" s="31"/>
      <c r="U77" s="31"/>
      <c r="V77" s="31"/>
      <c r="W77" s="31"/>
      <c r="X77" s="31"/>
      <c r="Y77" s="31"/>
      <c r="Z77" s="31"/>
    </row>
    <row r="78" spans="1:26" ht="14.25" customHeight="1">
      <c r="A78" s="29" t="s">
        <v>1023</v>
      </c>
      <c r="B78" s="51" t="s">
        <v>890</v>
      </c>
      <c r="C78" s="42" t="s">
        <v>1023</v>
      </c>
      <c r="D78" s="47" t="s">
        <v>1006</v>
      </c>
      <c r="E78" s="31"/>
      <c r="F78" s="31"/>
      <c r="G78" s="31"/>
      <c r="H78" s="31"/>
      <c r="I78" s="31"/>
      <c r="J78" s="31"/>
      <c r="K78" s="31"/>
      <c r="L78" s="31"/>
      <c r="M78" s="31"/>
      <c r="N78" s="31"/>
      <c r="O78" s="31"/>
      <c r="P78" s="31"/>
      <c r="Q78" s="31"/>
      <c r="R78" s="31"/>
      <c r="S78" s="31"/>
      <c r="T78" s="31"/>
      <c r="U78" s="31"/>
      <c r="V78" s="31"/>
      <c r="W78" s="31"/>
      <c r="X78" s="31"/>
      <c r="Y78" s="31"/>
      <c r="Z78" s="31"/>
    </row>
    <row r="79" spans="1:26" ht="14.25" customHeight="1">
      <c r="A79" s="29" t="s">
        <v>1024</v>
      </c>
      <c r="B79" s="42" t="s">
        <v>969</v>
      </c>
      <c r="C79" s="42" t="s">
        <v>1024</v>
      </c>
      <c r="D79" s="47" t="s">
        <v>1006</v>
      </c>
      <c r="E79" s="31"/>
      <c r="F79" s="31"/>
      <c r="G79" s="31"/>
      <c r="H79" s="31"/>
      <c r="I79" s="31"/>
      <c r="J79" s="31"/>
      <c r="K79" s="31"/>
      <c r="L79" s="31"/>
      <c r="M79" s="31"/>
      <c r="N79" s="31"/>
      <c r="O79" s="31"/>
      <c r="P79" s="31"/>
      <c r="Q79" s="31"/>
      <c r="R79" s="31"/>
      <c r="S79" s="31"/>
      <c r="T79" s="31"/>
      <c r="U79" s="31"/>
      <c r="V79" s="31"/>
      <c r="W79" s="31"/>
      <c r="X79" s="31"/>
      <c r="Y79" s="31"/>
      <c r="Z79" s="31"/>
    </row>
    <row r="80" spans="1:26" ht="14.25" customHeight="1">
      <c r="A80" s="29" t="s">
        <v>1025</v>
      </c>
      <c r="B80" s="30"/>
      <c r="C80" s="53" t="s">
        <v>1025</v>
      </c>
      <c r="D80" s="31"/>
      <c r="E80" s="31"/>
      <c r="F80" s="31"/>
      <c r="G80" s="31"/>
      <c r="H80" s="31"/>
      <c r="I80" s="31"/>
      <c r="J80" s="31"/>
      <c r="K80" s="31"/>
      <c r="L80" s="31"/>
      <c r="M80" s="31"/>
      <c r="N80" s="31"/>
      <c r="O80" s="31"/>
      <c r="P80" s="31"/>
      <c r="Q80" s="31"/>
      <c r="R80" s="31"/>
      <c r="S80" s="31"/>
      <c r="T80" s="31"/>
      <c r="U80" s="31"/>
      <c r="V80" s="31"/>
      <c r="W80" s="31"/>
      <c r="X80" s="31"/>
      <c r="Y80" s="31"/>
      <c r="Z80" s="31"/>
    </row>
    <row r="81" spans="1:26" ht="14.25" customHeight="1">
      <c r="A81" s="29" t="s">
        <v>1026</v>
      </c>
      <c r="B81" s="42" t="s">
        <v>1027</v>
      </c>
      <c r="C81" s="42" t="s">
        <v>1026</v>
      </c>
      <c r="D81" s="47" t="s">
        <v>1006</v>
      </c>
      <c r="E81" s="31"/>
      <c r="F81" s="31"/>
      <c r="G81" s="31"/>
      <c r="H81" s="31"/>
      <c r="I81" s="31"/>
      <c r="J81" s="31"/>
      <c r="K81" s="31"/>
      <c r="L81" s="31"/>
      <c r="M81" s="31"/>
      <c r="N81" s="31"/>
      <c r="O81" s="31"/>
      <c r="P81" s="31"/>
      <c r="Q81" s="31"/>
      <c r="R81" s="31"/>
      <c r="S81" s="31"/>
      <c r="T81" s="31"/>
      <c r="U81" s="31"/>
      <c r="V81" s="31"/>
      <c r="W81" s="31"/>
      <c r="X81" s="31"/>
      <c r="Y81" s="31"/>
      <c r="Z81" s="31"/>
    </row>
    <row r="82" spans="1:26" ht="14.25" customHeight="1">
      <c r="A82" s="29" t="s">
        <v>1028</v>
      </c>
      <c r="B82" s="51" t="s">
        <v>1029</v>
      </c>
      <c r="C82" s="42" t="s">
        <v>1028</v>
      </c>
      <c r="D82" s="47" t="s">
        <v>1006</v>
      </c>
      <c r="E82" s="31"/>
      <c r="F82" s="31"/>
      <c r="G82" s="31"/>
      <c r="H82" s="31"/>
      <c r="I82" s="31"/>
      <c r="J82" s="31"/>
      <c r="K82" s="31"/>
      <c r="L82" s="31"/>
      <c r="M82" s="31"/>
      <c r="N82" s="31"/>
      <c r="O82" s="31"/>
      <c r="P82" s="31"/>
      <c r="Q82" s="31"/>
      <c r="R82" s="31"/>
      <c r="S82" s="31"/>
      <c r="T82" s="31"/>
      <c r="U82" s="31"/>
      <c r="V82" s="31"/>
      <c r="W82" s="31"/>
      <c r="X82" s="31"/>
      <c r="Y82" s="31"/>
      <c r="Z82" s="31"/>
    </row>
    <row r="83" spans="1:26" ht="14.25" customHeight="1">
      <c r="A83" s="29" t="s">
        <v>1030</v>
      </c>
      <c r="B83" s="51" t="s">
        <v>969</v>
      </c>
      <c r="C83" s="42" t="s">
        <v>1030</v>
      </c>
      <c r="D83" s="47" t="s">
        <v>1006</v>
      </c>
      <c r="E83" s="31"/>
      <c r="F83" s="31"/>
      <c r="G83" s="31"/>
      <c r="H83" s="31"/>
      <c r="I83" s="31"/>
      <c r="J83" s="31"/>
      <c r="K83" s="31"/>
      <c r="L83" s="31"/>
      <c r="M83" s="31"/>
      <c r="N83" s="31"/>
      <c r="O83" s="31"/>
      <c r="P83" s="31"/>
      <c r="Q83" s="31"/>
      <c r="R83" s="31"/>
      <c r="S83" s="31"/>
      <c r="T83" s="31"/>
      <c r="U83" s="31"/>
      <c r="V83" s="31"/>
      <c r="W83" s="31"/>
      <c r="X83" s="31"/>
      <c r="Y83" s="31"/>
      <c r="Z83" s="31"/>
    </row>
    <row r="84" spans="1:26" ht="14.25" customHeight="1">
      <c r="A84" s="29" t="s">
        <v>1031</v>
      </c>
      <c r="B84" s="42" t="s">
        <v>1032</v>
      </c>
      <c r="C84" s="42" t="s">
        <v>1031</v>
      </c>
      <c r="D84" s="47" t="s">
        <v>1006</v>
      </c>
      <c r="E84" s="31"/>
      <c r="F84" s="31"/>
      <c r="G84" s="31"/>
      <c r="H84" s="31"/>
      <c r="I84" s="31"/>
      <c r="J84" s="31"/>
      <c r="K84" s="31"/>
      <c r="L84" s="31"/>
      <c r="M84" s="31"/>
      <c r="N84" s="31"/>
      <c r="O84" s="31"/>
      <c r="P84" s="31"/>
      <c r="Q84" s="31"/>
      <c r="R84" s="31"/>
      <c r="S84" s="31"/>
      <c r="T84" s="31"/>
      <c r="U84" s="31"/>
      <c r="V84" s="31"/>
      <c r="W84" s="31"/>
      <c r="X84" s="31"/>
      <c r="Y84" s="31"/>
      <c r="Z84" s="31"/>
    </row>
    <row r="85" spans="1:26" ht="14.25" customHeight="1">
      <c r="A85" s="29" t="s">
        <v>1033</v>
      </c>
      <c r="B85" s="30"/>
      <c r="C85" s="30" t="s">
        <v>1033</v>
      </c>
      <c r="D85" s="31"/>
      <c r="E85" s="31"/>
      <c r="F85" s="31"/>
      <c r="G85" s="31"/>
      <c r="H85" s="31"/>
      <c r="I85" s="31"/>
      <c r="J85" s="31"/>
      <c r="K85" s="31"/>
      <c r="L85" s="31"/>
      <c r="M85" s="31"/>
      <c r="N85" s="31"/>
      <c r="O85" s="31"/>
      <c r="P85" s="31"/>
      <c r="Q85" s="31"/>
      <c r="R85" s="31"/>
      <c r="S85" s="31"/>
      <c r="T85" s="31"/>
      <c r="U85" s="31"/>
      <c r="V85" s="31"/>
      <c r="W85" s="31"/>
      <c r="X85" s="31"/>
      <c r="Y85" s="31"/>
      <c r="Z85" s="31"/>
    </row>
    <row r="86" spans="1:26" ht="14.25" customHeight="1">
      <c r="A86" s="38"/>
      <c r="B86" s="30"/>
      <c r="C86" s="40"/>
      <c r="D86" s="31"/>
      <c r="E86" s="31"/>
      <c r="F86" s="31"/>
      <c r="G86" s="31"/>
      <c r="H86" s="31"/>
      <c r="I86" s="31"/>
      <c r="J86" s="31"/>
      <c r="K86" s="31"/>
      <c r="L86" s="31"/>
      <c r="M86" s="31"/>
      <c r="N86" s="31"/>
      <c r="O86" s="31"/>
      <c r="P86" s="31"/>
      <c r="Q86" s="31"/>
      <c r="R86" s="31"/>
      <c r="S86" s="31"/>
      <c r="T86" s="31"/>
      <c r="U86" s="31"/>
      <c r="V86" s="31"/>
      <c r="W86" s="31"/>
      <c r="X86" s="31"/>
      <c r="Y86" s="31"/>
      <c r="Z86" s="31"/>
    </row>
    <row r="87" spans="1:26" ht="14.25" customHeight="1">
      <c r="A87" s="38" t="s">
        <v>1034</v>
      </c>
      <c r="B87" s="30"/>
      <c r="C87" s="40" t="s">
        <v>1034</v>
      </c>
      <c r="D87" s="31"/>
      <c r="E87" s="31"/>
      <c r="F87" s="31"/>
      <c r="G87" s="31"/>
      <c r="H87" s="31"/>
      <c r="I87" s="31"/>
      <c r="J87" s="31"/>
      <c r="K87" s="31"/>
      <c r="L87" s="31"/>
      <c r="M87" s="31"/>
      <c r="N87" s="31"/>
      <c r="O87" s="31"/>
      <c r="P87" s="31"/>
      <c r="Q87" s="31"/>
      <c r="R87" s="31"/>
      <c r="S87" s="31"/>
      <c r="T87" s="31"/>
      <c r="U87" s="31"/>
      <c r="V87" s="31"/>
      <c r="W87" s="31"/>
      <c r="X87" s="31"/>
      <c r="Y87" s="31"/>
      <c r="Z87" s="31"/>
    </row>
    <row r="88" spans="1:26" ht="14.25" customHeight="1">
      <c r="A88" s="29" t="s">
        <v>1035</v>
      </c>
      <c r="B88" s="30"/>
      <c r="C88" s="53" t="s">
        <v>1035</v>
      </c>
      <c r="D88" s="31"/>
      <c r="E88" s="31"/>
      <c r="F88" s="31"/>
      <c r="G88" s="31"/>
      <c r="H88" s="31"/>
      <c r="I88" s="31"/>
      <c r="J88" s="31"/>
      <c r="K88" s="31"/>
      <c r="L88" s="31"/>
      <c r="M88" s="31"/>
      <c r="N88" s="31"/>
      <c r="O88" s="31"/>
      <c r="P88" s="31"/>
      <c r="Q88" s="31"/>
      <c r="R88" s="31"/>
      <c r="S88" s="31"/>
      <c r="T88" s="31"/>
      <c r="U88" s="31"/>
      <c r="V88" s="31"/>
      <c r="W88" s="31"/>
      <c r="X88" s="31"/>
      <c r="Y88" s="31"/>
      <c r="Z88" s="31"/>
    </row>
    <row r="89" spans="1:26" ht="14.25" customHeight="1">
      <c r="A89" s="29" t="s">
        <v>1036</v>
      </c>
      <c r="B89" s="30"/>
      <c r="C89" s="53" t="s">
        <v>1036</v>
      </c>
      <c r="D89" s="31"/>
      <c r="E89" s="31"/>
      <c r="F89" s="31"/>
      <c r="G89" s="31"/>
      <c r="H89" s="31"/>
      <c r="I89" s="31"/>
      <c r="J89" s="31"/>
      <c r="K89" s="31"/>
      <c r="L89" s="31"/>
      <c r="M89" s="31"/>
      <c r="N89" s="31"/>
      <c r="O89" s="31"/>
      <c r="P89" s="31"/>
      <c r="Q89" s="31"/>
      <c r="R89" s="31"/>
      <c r="S89" s="31"/>
      <c r="T89" s="31"/>
      <c r="U89" s="31"/>
      <c r="V89" s="31"/>
      <c r="W89" s="31"/>
      <c r="X89" s="31"/>
      <c r="Y89" s="31"/>
      <c r="Z89" s="31"/>
    </row>
    <row r="90" spans="1:26" ht="14.25" customHeight="1">
      <c r="A90" s="29" t="s">
        <v>1037</v>
      </c>
      <c r="B90" s="41" t="s">
        <v>428</v>
      </c>
      <c r="C90" s="41" t="s">
        <v>1037</v>
      </c>
      <c r="D90" s="47" t="s">
        <v>1038</v>
      </c>
      <c r="E90" s="31"/>
      <c r="F90" s="31"/>
      <c r="G90" s="31"/>
      <c r="H90" s="31"/>
      <c r="I90" s="31"/>
      <c r="J90" s="31"/>
      <c r="K90" s="31"/>
      <c r="L90" s="31"/>
      <c r="M90" s="31"/>
      <c r="N90" s="31"/>
      <c r="O90" s="31"/>
      <c r="P90" s="31"/>
      <c r="Q90" s="31"/>
      <c r="R90" s="31"/>
      <c r="S90" s="31"/>
      <c r="T90" s="31"/>
      <c r="U90" s="31"/>
      <c r="V90" s="31"/>
      <c r="W90" s="31"/>
      <c r="X90" s="31"/>
      <c r="Y90" s="31"/>
      <c r="Z90" s="31"/>
    </row>
    <row r="91" spans="1:26" ht="14.25" customHeight="1">
      <c r="A91" s="29" t="s">
        <v>1039</v>
      </c>
      <c r="B91" s="51" t="s">
        <v>434</v>
      </c>
      <c r="C91" s="42" t="s">
        <v>1039</v>
      </c>
      <c r="D91" s="47" t="s">
        <v>1038</v>
      </c>
      <c r="E91" s="31"/>
      <c r="F91" s="31"/>
      <c r="G91" s="31"/>
      <c r="H91" s="31"/>
      <c r="I91" s="31"/>
      <c r="J91" s="31"/>
      <c r="K91" s="31"/>
      <c r="L91" s="31"/>
      <c r="M91" s="31"/>
      <c r="N91" s="31"/>
      <c r="O91" s="31"/>
      <c r="P91" s="31"/>
      <c r="Q91" s="31"/>
      <c r="R91" s="31"/>
      <c r="S91" s="31"/>
      <c r="T91" s="31"/>
      <c r="U91" s="31"/>
      <c r="V91" s="31"/>
      <c r="W91" s="31"/>
      <c r="X91" s="31"/>
      <c r="Y91" s="31"/>
      <c r="Z91" s="31"/>
    </row>
    <row r="92" spans="1:26" ht="14.25" customHeight="1">
      <c r="A92" s="29" t="s">
        <v>1040</v>
      </c>
      <c r="B92" s="42"/>
      <c r="C92" s="42" t="s">
        <v>1040</v>
      </c>
      <c r="D92" s="47" t="s">
        <v>1038</v>
      </c>
      <c r="E92" s="31"/>
      <c r="F92" s="31"/>
      <c r="G92" s="31"/>
      <c r="H92" s="31"/>
      <c r="I92" s="31"/>
      <c r="J92" s="31"/>
      <c r="K92" s="31"/>
      <c r="L92" s="31"/>
      <c r="M92" s="31"/>
      <c r="N92" s="31"/>
      <c r="O92" s="31"/>
      <c r="P92" s="31"/>
      <c r="Q92" s="31"/>
      <c r="R92" s="31"/>
      <c r="S92" s="31"/>
      <c r="T92" s="31"/>
      <c r="U92" s="31"/>
      <c r="V92" s="31"/>
      <c r="W92" s="31"/>
      <c r="X92" s="31"/>
      <c r="Y92" s="31"/>
      <c r="Z92" s="31"/>
    </row>
    <row r="93" spans="1:26" ht="14.25" customHeight="1">
      <c r="A93" s="29" t="s">
        <v>1041</v>
      </c>
      <c r="B93" s="42" t="s">
        <v>448</v>
      </c>
      <c r="C93" s="42" t="s">
        <v>1041</v>
      </c>
      <c r="D93" s="47" t="s">
        <v>446</v>
      </c>
      <c r="E93" s="31"/>
      <c r="F93" s="31"/>
      <c r="G93" s="31"/>
      <c r="H93" s="31"/>
      <c r="I93" s="31"/>
      <c r="J93" s="31"/>
      <c r="K93" s="31"/>
      <c r="L93" s="31"/>
      <c r="M93" s="31"/>
      <c r="N93" s="31"/>
      <c r="O93" s="31"/>
      <c r="P93" s="31"/>
      <c r="Q93" s="31"/>
      <c r="R93" s="31"/>
      <c r="S93" s="31"/>
      <c r="T93" s="31"/>
      <c r="U93" s="31"/>
      <c r="V93" s="31"/>
      <c r="W93" s="31"/>
      <c r="X93" s="31"/>
      <c r="Y93" s="31"/>
      <c r="Z93" s="31"/>
    </row>
    <row r="94" spans="1:26" ht="14.25" customHeight="1">
      <c r="A94" s="29" t="s">
        <v>1042</v>
      </c>
      <c r="B94" s="41" t="s">
        <v>453</v>
      </c>
      <c r="C94" s="41" t="s">
        <v>1042</v>
      </c>
      <c r="D94" s="47" t="s">
        <v>446</v>
      </c>
      <c r="E94" s="31"/>
      <c r="F94" s="31"/>
      <c r="G94" s="31"/>
      <c r="H94" s="31"/>
      <c r="I94" s="31"/>
      <c r="J94" s="31"/>
      <c r="K94" s="31"/>
      <c r="L94" s="31"/>
      <c r="M94" s="31"/>
      <c r="N94" s="31"/>
      <c r="O94" s="31"/>
      <c r="P94" s="31"/>
      <c r="Q94" s="31"/>
      <c r="R94" s="31"/>
      <c r="S94" s="31"/>
      <c r="T94" s="31"/>
      <c r="U94" s="31"/>
      <c r="V94" s="31"/>
      <c r="W94" s="31"/>
      <c r="X94" s="31"/>
      <c r="Y94" s="31"/>
      <c r="Z94" s="31"/>
    </row>
    <row r="95" spans="1:26" ht="14.25" customHeight="1">
      <c r="A95" s="29" t="s">
        <v>1043</v>
      </c>
      <c r="B95" s="41" t="s">
        <v>881</v>
      </c>
      <c r="C95" s="41" t="s">
        <v>1043</v>
      </c>
      <c r="D95" s="47" t="s">
        <v>446</v>
      </c>
      <c r="E95" s="31"/>
      <c r="F95" s="31"/>
      <c r="G95" s="31"/>
      <c r="H95" s="31"/>
      <c r="I95" s="31"/>
      <c r="J95" s="31"/>
      <c r="K95" s="31"/>
      <c r="L95" s="31"/>
      <c r="M95" s="31"/>
      <c r="N95" s="31"/>
      <c r="O95" s="31"/>
      <c r="P95" s="31"/>
      <c r="Q95" s="31"/>
      <c r="R95" s="31"/>
      <c r="S95" s="31"/>
      <c r="T95" s="31"/>
      <c r="U95" s="31"/>
      <c r="V95" s="31"/>
      <c r="W95" s="31"/>
      <c r="X95" s="31"/>
      <c r="Y95" s="31"/>
      <c r="Z95" s="31"/>
    </row>
    <row r="96" spans="1:26" ht="14.25" customHeight="1">
      <c r="A96" s="29"/>
      <c r="B96" s="52" t="s">
        <v>969</v>
      </c>
      <c r="C96" s="30"/>
      <c r="D96" s="47" t="s">
        <v>446</v>
      </c>
      <c r="E96" s="31"/>
      <c r="F96" s="31"/>
      <c r="G96" s="31"/>
      <c r="H96" s="31"/>
      <c r="I96" s="31"/>
      <c r="J96" s="31"/>
      <c r="K96" s="31"/>
      <c r="L96" s="31"/>
      <c r="M96" s="31"/>
      <c r="N96" s="31"/>
      <c r="O96" s="31"/>
      <c r="P96" s="31"/>
      <c r="Q96" s="31"/>
      <c r="R96" s="31"/>
      <c r="S96" s="31"/>
      <c r="T96" s="31"/>
      <c r="U96" s="31"/>
      <c r="V96" s="31"/>
      <c r="W96" s="31"/>
      <c r="X96" s="31"/>
      <c r="Y96" s="31"/>
      <c r="Z96" s="31"/>
    </row>
    <row r="97" spans="1:26" ht="14.25" customHeight="1">
      <c r="A97" s="29" t="s">
        <v>1044</v>
      </c>
      <c r="B97" s="41" t="s">
        <v>1045</v>
      </c>
      <c r="C97" s="41" t="s">
        <v>1044</v>
      </c>
      <c r="D97" s="47" t="s">
        <v>196</v>
      </c>
      <c r="E97" s="31"/>
      <c r="F97" s="31"/>
      <c r="G97" s="31"/>
      <c r="H97" s="31"/>
      <c r="I97" s="31"/>
      <c r="J97" s="31"/>
      <c r="K97" s="31"/>
      <c r="L97" s="31"/>
      <c r="M97" s="31"/>
      <c r="N97" s="31"/>
      <c r="O97" s="31"/>
      <c r="P97" s="31"/>
      <c r="Q97" s="31"/>
      <c r="R97" s="31"/>
      <c r="S97" s="31"/>
      <c r="T97" s="31"/>
      <c r="U97" s="31"/>
      <c r="V97" s="31"/>
      <c r="W97" s="31"/>
      <c r="X97" s="31"/>
      <c r="Y97" s="31"/>
      <c r="Z97" s="31"/>
    </row>
    <row r="98" spans="1:26" ht="14.25" customHeight="1">
      <c r="A98" s="29" t="s">
        <v>1046</v>
      </c>
      <c r="B98" s="41" t="s">
        <v>229</v>
      </c>
      <c r="C98" s="41" t="s">
        <v>1046</v>
      </c>
      <c r="D98" s="47" t="s">
        <v>196</v>
      </c>
      <c r="E98" s="31"/>
      <c r="F98" s="31"/>
      <c r="G98" s="31"/>
      <c r="H98" s="31"/>
      <c r="I98" s="31"/>
      <c r="J98" s="31"/>
      <c r="K98" s="31"/>
      <c r="L98" s="31"/>
      <c r="M98" s="31"/>
      <c r="N98" s="31"/>
      <c r="O98" s="31"/>
      <c r="P98" s="31"/>
      <c r="Q98" s="31"/>
      <c r="R98" s="31"/>
      <c r="S98" s="31"/>
      <c r="T98" s="31"/>
      <c r="U98" s="31"/>
      <c r="V98" s="31"/>
      <c r="W98" s="31"/>
      <c r="X98" s="31"/>
      <c r="Y98" s="31"/>
      <c r="Z98" s="31"/>
    </row>
    <row r="99" spans="1:26" ht="14.25" customHeight="1">
      <c r="A99" s="29" t="s">
        <v>1047</v>
      </c>
      <c r="B99" s="30"/>
      <c r="C99" s="53" t="s">
        <v>1047</v>
      </c>
      <c r="D99" s="31"/>
      <c r="E99" s="31"/>
      <c r="F99" s="31"/>
      <c r="G99" s="31"/>
      <c r="H99" s="31"/>
      <c r="I99" s="31"/>
      <c r="J99" s="31"/>
      <c r="K99" s="31"/>
      <c r="L99" s="31"/>
      <c r="M99" s="31"/>
      <c r="N99" s="31"/>
      <c r="O99" s="31"/>
      <c r="P99" s="31"/>
      <c r="Q99" s="31"/>
      <c r="R99" s="31"/>
      <c r="S99" s="31"/>
      <c r="T99" s="31"/>
      <c r="U99" s="31"/>
      <c r="V99" s="31"/>
      <c r="W99" s="31"/>
      <c r="X99" s="31"/>
      <c r="Y99" s="31"/>
      <c r="Z99" s="31"/>
    </row>
    <row r="100" spans="1:26" ht="14.25" customHeight="1">
      <c r="A100" s="29" t="s">
        <v>1048</v>
      </c>
      <c r="B100" s="30"/>
      <c r="C100" s="53" t="s">
        <v>1048</v>
      </c>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4.25" customHeight="1">
      <c r="A101" s="29" t="s">
        <v>1049</v>
      </c>
      <c r="B101" s="30"/>
      <c r="C101" s="53" t="s">
        <v>1049</v>
      </c>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4.25" customHeight="1">
      <c r="A102" s="29" t="s">
        <v>1050</v>
      </c>
      <c r="B102" s="41" t="s">
        <v>718</v>
      </c>
      <c r="C102" s="41" t="s">
        <v>1050</v>
      </c>
      <c r="D102" s="47" t="s">
        <v>1051</v>
      </c>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4.25" customHeight="1">
      <c r="A103" s="29" t="s">
        <v>1052</v>
      </c>
      <c r="B103" s="41" t="s">
        <v>1053</v>
      </c>
      <c r="C103" s="41" t="s">
        <v>1052</v>
      </c>
      <c r="D103" s="47" t="s">
        <v>1051</v>
      </c>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41.25" customHeight="1">
      <c r="A104" s="29"/>
      <c r="B104" s="41" t="s">
        <v>1054</v>
      </c>
      <c r="C104" s="30"/>
      <c r="D104" s="47" t="s">
        <v>1051</v>
      </c>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4.25" customHeight="1">
      <c r="A105" s="29" t="s">
        <v>1055</v>
      </c>
      <c r="B105" s="30"/>
      <c r="C105" s="53" t="s">
        <v>1055</v>
      </c>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4.25" customHeight="1">
      <c r="A106" s="29" t="s">
        <v>1056</v>
      </c>
      <c r="B106" s="30"/>
      <c r="C106" s="53" t="s">
        <v>1056</v>
      </c>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4.25" customHeight="1">
      <c r="A107" s="29" t="s">
        <v>1057</v>
      </c>
      <c r="B107" s="30"/>
      <c r="C107" s="53" t="s">
        <v>1057</v>
      </c>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4.25" customHeight="1">
      <c r="A108" s="29" t="s">
        <v>1058</v>
      </c>
      <c r="B108" s="41" t="s">
        <v>1059</v>
      </c>
      <c r="C108" s="41" t="s">
        <v>1058</v>
      </c>
      <c r="D108" s="47" t="s">
        <v>321</v>
      </c>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4.25" customHeight="1">
      <c r="A109" s="29" t="s">
        <v>1060</v>
      </c>
      <c r="B109" s="30"/>
      <c r="C109" s="53" t="s">
        <v>1060</v>
      </c>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4.25" customHeight="1">
      <c r="A110" s="29" t="s">
        <v>1061</v>
      </c>
      <c r="B110" s="41" t="s">
        <v>863</v>
      </c>
      <c r="C110" s="41" t="s">
        <v>1061</v>
      </c>
      <c r="D110" s="47" t="s">
        <v>321</v>
      </c>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4.25" customHeight="1">
      <c r="A111" s="29" t="s">
        <v>1062</v>
      </c>
      <c r="B111" s="41" t="s">
        <v>969</v>
      </c>
      <c r="C111" s="41" t="s">
        <v>1062</v>
      </c>
      <c r="D111" s="47" t="s">
        <v>321</v>
      </c>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4.25" customHeight="1">
      <c r="A112" s="29" t="s">
        <v>1063</v>
      </c>
      <c r="B112" s="42" t="s">
        <v>1064</v>
      </c>
      <c r="C112" s="42" t="s">
        <v>1063</v>
      </c>
      <c r="D112" s="47" t="s">
        <v>321</v>
      </c>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4.25" customHeight="1">
      <c r="A113" s="29" t="s">
        <v>1065</v>
      </c>
      <c r="B113" s="30"/>
      <c r="C113" s="53" t="s">
        <v>1065</v>
      </c>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4.25" customHeight="1">
      <c r="A114" s="29" t="s">
        <v>1066</v>
      </c>
      <c r="B114" s="30"/>
      <c r="C114" s="53" t="s">
        <v>1067</v>
      </c>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4.25" customHeight="1">
      <c r="A115" s="29" t="s">
        <v>1068</v>
      </c>
      <c r="B115" s="30"/>
      <c r="C115" s="53" t="s">
        <v>1068</v>
      </c>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4.25" customHeight="1">
      <c r="A116" s="38"/>
      <c r="B116" s="30"/>
      <c r="C116" s="40"/>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4.25" customHeight="1">
      <c r="A117" s="38" t="s">
        <v>1069</v>
      </c>
      <c r="B117" s="30"/>
      <c r="C117" s="40" t="s">
        <v>1069</v>
      </c>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4.25" customHeight="1">
      <c r="A118" s="29" t="s">
        <v>1070</v>
      </c>
      <c r="B118" s="42" t="s">
        <v>750</v>
      </c>
      <c r="C118" s="42" t="s">
        <v>1070</v>
      </c>
      <c r="D118" s="47" t="s">
        <v>1071</v>
      </c>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4.25" customHeight="1">
      <c r="A119" s="29" t="s">
        <v>1072</v>
      </c>
      <c r="B119" s="42" t="s">
        <v>1073</v>
      </c>
      <c r="C119" s="42" t="s">
        <v>1072</v>
      </c>
      <c r="D119" s="47" t="s">
        <v>1071</v>
      </c>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4.25" customHeight="1">
      <c r="A120" s="29" t="s">
        <v>1074</v>
      </c>
      <c r="B120" s="30"/>
      <c r="C120" s="30" t="s">
        <v>1074</v>
      </c>
      <c r="D120" s="47"/>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4.25" customHeight="1">
      <c r="A121" s="29" t="s">
        <v>1075</v>
      </c>
      <c r="B121" s="42" t="s">
        <v>1076</v>
      </c>
      <c r="C121" s="42" t="s">
        <v>1075</v>
      </c>
      <c r="D121" s="47" t="s">
        <v>1071</v>
      </c>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4.25" customHeight="1">
      <c r="A122" s="29" t="s">
        <v>1077</v>
      </c>
      <c r="B122" s="30"/>
      <c r="C122" s="53" t="s">
        <v>1077</v>
      </c>
      <c r="D122" s="30"/>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4.25" customHeight="1">
      <c r="A123" s="29" t="s">
        <v>1078</v>
      </c>
      <c r="B123" s="42" t="s">
        <v>755</v>
      </c>
      <c r="C123" s="42" t="s">
        <v>1078</v>
      </c>
      <c r="D123" s="47" t="s">
        <v>1071</v>
      </c>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4.25" customHeight="1">
      <c r="A124" s="29" t="s">
        <v>1079</v>
      </c>
      <c r="B124" s="42" t="s">
        <v>969</v>
      </c>
      <c r="C124" s="42" t="s">
        <v>1079</v>
      </c>
      <c r="D124" s="47" t="s">
        <v>1071</v>
      </c>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4.25" customHeight="1">
      <c r="A125" s="29" t="s">
        <v>1080</v>
      </c>
      <c r="B125" s="42" t="s">
        <v>1081</v>
      </c>
      <c r="C125" s="42" t="s">
        <v>1080</v>
      </c>
      <c r="D125" s="47" t="s">
        <v>1071</v>
      </c>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4.25" customHeight="1">
      <c r="A126" s="29" t="s">
        <v>1082</v>
      </c>
      <c r="B126" s="42" t="s">
        <v>966</v>
      </c>
      <c r="C126" s="42" t="s">
        <v>1082</v>
      </c>
      <c r="D126" s="47" t="s">
        <v>1071</v>
      </c>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4.25" customHeight="1">
      <c r="A127" s="29" t="s">
        <v>1083</v>
      </c>
      <c r="B127" s="42" t="s">
        <v>1084</v>
      </c>
      <c r="C127" s="42" t="s">
        <v>1083</v>
      </c>
      <c r="D127" s="47" t="s">
        <v>1071</v>
      </c>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4.25" customHeight="1">
      <c r="A128" s="29" t="s">
        <v>1085</v>
      </c>
      <c r="B128" s="42" t="s">
        <v>966</v>
      </c>
      <c r="C128" s="42" t="s">
        <v>1085</v>
      </c>
      <c r="D128" s="47" t="s">
        <v>1071</v>
      </c>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4.25" customHeight="1">
      <c r="A129" s="29" t="s">
        <v>1086</v>
      </c>
      <c r="B129" s="42" t="s">
        <v>760</v>
      </c>
      <c r="C129" s="42" t="s">
        <v>1086</v>
      </c>
      <c r="D129" s="47" t="s">
        <v>1071</v>
      </c>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4.25" customHeight="1">
      <c r="A130" s="29" t="s">
        <v>1087</v>
      </c>
      <c r="B130" s="42" t="s">
        <v>764</v>
      </c>
      <c r="C130" s="42" t="s">
        <v>1088</v>
      </c>
      <c r="D130" s="47" t="s">
        <v>1071</v>
      </c>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4.25" customHeight="1">
      <c r="A131" s="29" t="s">
        <v>1089</v>
      </c>
      <c r="B131" s="30"/>
      <c r="C131" s="53" t="s">
        <v>1090</v>
      </c>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4.25" customHeight="1">
      <c r="A132" s="38"/>
      <c r="B132" s="30"/>
      <c r="C132" s="40"/>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4.25" customHeight="1">
      <c r="A133" s="38" t="s">
        <v>1091</v>
      </c>
      <c r="B133" s="30"/>
      <c r="C133" s="40" t="s">
        <v>1091</v>
      </c>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4.25" customHeight="1">
      <c r="A134" s="29" t="s">
        <v>1092</v>
      </c>
      <c r="B134" s="52" t="s">
        <v>1093</v>
      </c>
      <c r="C134" s="41" t="s">
        <v>1092</v>
      </c>
      <c r="D134" s="47" t="s">
        <v>466</v>
      </c>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4.25" customHeight="1">
      <c r="A135" s="29" t="s">
        <v>1094</v>
      </c>
      <c r="B135" s="52" t="s">
        <v>969</v>
      </c>
      <c r="C135" s="41" t="s">
        <v>1094</v>
      </c>
      <c r="D135" s="47" t="s">
        <v>466</v>
      </c>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4.25" customHeight="1">
      <c r="A136" s="38"/>
      <c r="B136" s="30"/>
      <c r="C136" s="40"/>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4.25" customHeight="1">
      <c r="A137" s="38" t="s">
        <v>1095</v>
      </c>
      <c r="B137" s="30"/>
      <c r="C137" s="40" t="s">
        <v>1095</v>
      </c>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4.25" customHeight="1">
      <c r="A138" s="29" t="s">
        <v>1096</v>
      </c>
      <c r="B138" s="30"/>
      <c r="C138" s="53" t="s">
        <v>1096</v>
      </c>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4.25" customHeight="1">
      <c r="A139" s="29" t="s">
        <v>1097</v>
      </c>
      <c r="B139" s="30"/>
      <c r="C139" s="53" t="s">
        <v>1097</v>
      </c>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4.25" customHeight="1">
      <c r="A140" s="29" t="s">
        <v>1098</v>
      </c>
      <c r="B140" s="30"/>
      <c r="C140" s="53" t="s">
        <v>1098</v>
      </c>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4.25" customHeight="1">
      <c r="A141" s="38"/>
      <c r="B141" s="30"/>
      <c r="C141" s="40"/>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4.25" customHeight="1">
      <c r="A142" s="48" t="s">
        <v>1099</v>
      </c>
      <c r="B142" s="30"/>
      <c r="C142" s="49" t="s">
        <v>1099</v>
      </c>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4.25" customHeight="1">
      <c r="A143" s="29" t="s">
        <v>1100</v>
      </c>
      <c r="B143" s="30"/>
      <c r="C143" s="53" t="s">
        <v>1100</v>
      </c>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4.25" customHeight="1">
      <c r="A144" s="29" t="s">
        <v>1101</v>
      </c>
      <c r="B144" s="30"/>
      <c r="C144" s="53" t="s">
        <v>1101</v>
      </c>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4.25" customHeight="1">
      <c r="A145" s="29" t="s">
        <v>1102</v>
      </c>
      <c r="B145" s="30"/>
      <c r="C145" s="53" t="s">
        <v>1102</v>
      </c>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4.25" customHeight="1">
      <c r="A146" s="29" t="s">
        <v>1103</v>
      </c>
      <c r="B146" s="30"/>
      <c r="C146" s="53" t="s">
        <v>1103</v>
      </c>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4.25" customHeight="1">
      <c r="A147" s="29" t="s">
        <v>1104</v>
      </c>
      <c r="B147" s="30"/>
      <c r="C147" s="53" t="s">
        <v>1104</v>
      </c>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4.25" customHeight="1">
      <c r="A148" s="29" t="s">
        <v>1105</v>
      </c>
      <c r="B148" s="30"/>
      <c r="C148" s="53" t="s">
        <v>1105</v>
      </c>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4.25" customHeight="1">
      <c r="A149" s="29" t="s">
        <v>1106</v>
      </c>
      <c r="B149" s="30"/>
      <c r="C149" s="53" t="s">
        <v>1106</v>
      </c>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4.25" customHeight="1">
      <c r="A150" s="29" t="s">
        <v>1107</v>
      </c>
      <c r="B150" s="30"/>
      <c r="C150" s="53" t="s">
        <v>1107</v>
      </c>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4.25" customHeight="1">
      <c r="A151" s="38"/>
      <c r="B151" s="30"/>
      <c r="C151" s="40"/>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4.25" customHeight="1">
      <c r="A152" s="38" t="s">
        <v>1108</v>
      </c>
      <c r="B152" s="30"/>
      <c r="C152" s="40" t="s">
        <v>1108</v>
      </c>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4.25" customHeight="1">
      <c r="A153" s="29" t="s">
        <v>1109</v>
      </c>
      <c r="B153" s="30"/>
      <c r="C153" s="53" t="s">
        <v>1109</v>
      </c>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4.25" customHeight="1">
      <c r="A154" s="55" t="s">
        <v>1110</v>
      </c>
      <c r="B154" s="30"/>
      <c r="C154" s="53" t="s">
        <v>1110</v>
      </c>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4.25" customHeight="1">
      <c r="A155" s="29" t="s">
        <v>1111</v>
      </c>
      <c r="B155" s="30"/>
      <c r="C155" s="53" t="s">
        <v>1111</v>
      </c>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4.25" customHeight="1">
      <c r="A156" s="29" t="s">
        <v>1112</v>
      </c>
      <c r="B156" s="30"/>
      <c r="C156" s="53" t="s">
        <v>1112</v>
      </c>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4.25" customHeight="1">
      <c r="A157" s="29" t="s">
        <v>1113</v>
      </c>
      <c r="B157" s="30"/>
      <c r="C157" s="53" t="s">
        <v>1113</v>
      </c>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4.25" customHeight="1">
      <c r="A158" s="29" t="s">
        <v>1114</v>
      </c>
      <c r="B158" s="30"/>
      <c r="C158" s="53" t="s">
        <v>1114</v>
      </c>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4.25" customHeight="1">
      <c r="A159" s="29" t="s">
        <v>1115</v>
      </c>
      <c r="B159" s="30"/>
      <c r="C159" s="53" t="s">
        <v>1115</v>
      </c>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4.25" customHeight="1">
      <c r="A160" s="55"/>
      <c r="B160" s="30"/>
      <c r="C160" s="56"/>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4.25" customHeight="1">
      <c r="A161" s="38"/>
      <c r="B161" s="30"/>
      <c r="C161" s="40"/>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4.25" customHeight="1">
      <c r="A162" s="38" t="s">
        <v>1116</v>
      </c>
      <c r="B162" s="30"/>
      <c r="C162" s="40" t="s">
        <v>1116</v>
      </c>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4.25" customHeight="1">
      <c r="A163" s="29" t="s">
        <v>1117</v>
      </c>
      <c r="B163" s="30"/>
      <c r="C163" s="53" t="s">
        <v>1117</v>
      </c>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4.25" customHeight="1">
      <c r="A164" s="38"/>
      <c r="B164" s="30"/>
      <c r="C164" s="40"/>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4.25" customHeight="1">
      <c r="A165" s="29" t="s">
        <v>973</v>
      </c>
      <c r="B165" s="30"/>
      <c r="C165" s="30" t="s">
        <v>973</v>
      </c>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4.25" customHeight="1">
      <c r="A166" s="29"/>
      <c r="B166" s="30"/>
      <c r="C166" s="30"/>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4.25" customHeight="1">
      <c r="A167" s="29"/>
      <c r="B167" s="30"/>
      <c r="C167" s="30"/>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4.25" customHeight="1">
      <c r="A168" s="29"/>
      <c r="B168" s="30"/>
      <c r="C168" s="30"/>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4.25" customHeight="1">
      <c r="A169" s="29"/>
      <c r="B169" s="30"/>
      <c r="C169" s="30"/>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4.25" customHeight="1">
      <c r="A170" s="29"/>
      <c r="B170" s="30"/>
      <c r="C170" s="30"/>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4.25" customHeight="1">
      <c r="A171" s="29"/>
      <c r="B171" s="30"/>
      <c r="C171" s="30"/>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4.25" customHeight="1">
      <c r="A172" s="29"/>
      <c r="B172" s="30"/>
      <c r="C172" s="30"/>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4.25" customHeight="1">
      <c r="A173" s="29"/>
      <c r="B173" s="30"/>
      <c r="C173" s="30"/>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4.25" customHeight="1">
      <c r="A174" s="29"/>
      <c r="B174" s="30"/>
      <c r="C174" s="30"/>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4.25" customHeight="1">
      <c r="A175" s="29"/>
      <c r="B175" s="30"/>
      <c r="C175" s="30"/>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4.25" customHeight="1">
      <c r="A176" s="29"/>
      <c r="B176" s="30"/>
      <c r="C176" s="30"/>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4.25" customHeight="1">
      <c r="A177" s="29"/>
      <c r="B177" s="30"/>
      <c r="C177" s="30"/>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4.25" customHeight="1">
      <c r="A178" s="29"/>
      <c r="B178" s="30"/>
      <c r="C178" s="30"/>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4.25" customHeight="1">
      <c r="A179" s="29"/>
      <c r="B179" s="30"/>
      <c r="C179" s="30"/>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4.25" customHeight="1">
      <c r="A180" s="29"/>
      <c r="B180" s="30"/>
      <c r="C180" s="30"/>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4.25" customHeight="1">
      <c r="A181" s="29"/>
      <c r="B181" s="30"/>
      <c r="C181" s="30"/>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4.25" customHeight="1">
      <c r="A182" s="29"/>
      <c r="B182" s="30"/>
      <c r="C182" s="30"/>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4.25" customHeight="1">
      <c r="A183" s="29"/>
      <c r="B183" s="30"/>
      <c r="C183" s="30"/>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4.25" customHeight="1">
      <c r="A184" s="29"/>
      <c r="B184" s="30"/>
      <c r="C184" s="30"/>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4.25" customHeight="1">
      <c r="A185" s="29"/>
      <c r="B185" s="30"/>
      <c r="C185" s="30"/>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4.25" customHeight="1">
      <c r="A186" s="29"/>
      <c r="B186" s="30"/>
      <c r="C186" s="30"/>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4.25" customHeight="1">
      <c r="A187" s="29"/>
      <c r="B187" s="30"/>
      <c r="C187" s="30"/>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4.25" customHeight="1">
      <c r="A188" s="29"/>
      <c r="B188" s="30"/>
      <c r="C188" s="30"/>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4.25" customHeight="1">
      <c r="A189" s="29"/>
      <c r="B189" s="30"/>
      <c r="C189" s="30"/>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4.25" customHeight="1">
      <c r="A190" s="29"/>
      <c r="B190" s="30"/>
      <c r="C190" s="30"/>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4.25" customHeight="1">
      <c r="A191" s="29"/>
      <c r="B191" s="30"/>
      <c r="C191" s="30"/>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4.25" customHeight="1">
      <c r="A192" s="29"/>
      <c r="B192" s="30"/>
      <c r="C192" s="30"/>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4.25" customHeight="1">
      <c r="A193" s="29"/>
      <c r="B193" s="30"/>
      <c r="C193" s="30"/>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4.25" customHeight="1">
      <c r="A194" s="29"/>
      <c r="B194" s="30"/>
      <c r="C194" s="30"/>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4.25" customHeight="1">
      <c r="A195" s="29"/>
      <c r="B195" s="30"/>
      <c r="C195" s="30"/>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4.25" customHeight="1">
      <c r="A196" s="29"/>
      <c r="B196" s="44"/>
      <c r="C196" s="30"/>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4.25" customHeight="1">
      <c r="A197" s="29"/>
      <c r="B197" s="30"/>
      <c r="C197" s="30"/>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4.25" customHeight="1">
      <c r="A198" s="29"/>
      <c r="B198" s="30"/>
      <c r="C198" s="30"/>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4.25" customHeight="1">
      <c r="A199" s="29"/>
      <c r="B199" s="30"/>
      <c r="C199" s="30"/>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4.25" customHeight="1">
      <c r="A200" s="29"/>
      <c r="B200" s="30"/>
      <c r="C200" s="30"/>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4.25" customHeight="1">
      <c r="A201" s="29"/>
      <c r="B201" s="30"/>
      <c r="C201" s="30"/>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4.25" customHeight="1">
      <c r="A202" s="29"/>
      <c r="B202" s="30"/>
      <c r="C202" s="30"/>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4.25" customHeight="1">
      <c r="A203" s="29"/>
      <c r="B203" s="30"/>
      <c r="C203" s="30"/>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4.25" customHeight="1">
      <c r="A204" s="29"/>
      <c r="B204" s="30"/>
      <c r="C204" s="30"/>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4.25" customHeight="1">
      <c r="A205" s="29"/>
      <c r="B205" s="30"/>
      <c r="C205" s="30"/>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4.25" customHeight="1">
      <c r="A206" s="29"/>
      <c r="B206" s="30"/>
      <c r="C206" s="30"/>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4.25" customHeight="1">
      <c r="A207" s="29"/>
      <c r="B207" s="30"/>
      <c r="C207" s="30"/>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4.25" customHeight="1">
      <c r="A208" s="29"/>
      <c r="B208" s="30"/>
      <c r="C208" s="30"/>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4.25" customHeight="1">
      <c r="A209" s="29"/>
      <c r="B209" s="30"/>
      <c r="C209" s="30"/>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4.25" customHeight="1">
      <c r="A210" s="29"/>
      <c r="B210" s="30"/>
      <c r="C210" s="30"/>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4.25" customHeight="1">
      <c r="A211" s="29"/>
      <c r="B211" s="30"/>
      <c r="C211" s="30"/>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4.25" customHeight="1">
      <c r="A212" s="29"/>
      <c r="B212" s="30"/>
      <c r="C212" s="30"/>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4.25" customHeight="1">
      <c r="A213" s="29"/>
      <c r="B213" s="30"/>
      <c r="C213" s="30"/>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4.25" customHeight="1">
      <c r="A214" s="29"/>
      <c r="B214" s="30"/>
      <c r="C214" s="30"/>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4.25" customHeight="1">
      <c r="A215" s="29"/>
      <c r="B215" s="30"/>
      <c r="C215" s="30"/>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4.25" customHeight="1">
      <c r="A216" s="29"/>
      <c r="B216" s="30"/>
      <c r="C216" s="30"/>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4.25" customHeight="1">
      <c r="A217" s="29"/>
      <c r="B217" s="30"/>
      <c r="C217" s="30"/>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4.25" customHeight="1">
      <c r="A218" s="29"/>
      <c r="B218" s="30"/>
      <c r="C218" s="30"/>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4.25" customHeight="1">
      <c r="A219" s="29"/>
      <c r="B219" s="30"/>
      <c r="C219" s="30"/>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4.25" customHeight="1">
      <c r="A220" s="29"/>
      <c r="B220" s="30"/>
      <c r="C220" s="30"/>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4.25" customHeight="1">
      <c r="A221" s="29"/>
      <c r="B221" s="30"/>
      <c r="C221" s="30"/>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4.25" customHeight="1">
      <c r="A222" s="29"/>
      <c r="B222" s="30"/>
      <c r="C222" s="30"/>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4.25" customHeight="1">
      <c r="A223" s="29"/>
      <c r="B223" s="30"/>
      <c r="C223" s="30"/>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4.25" customHeight="1">
      <c r="A224" s="29"/>
      <c r="B224" s="30"/>
      <c r="C224" s="30"/>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4.25" customHeight="1">
      <c r="A225" s="29"/>
      <c r="B225" s="30"/>
      <c r="C225" s="30"/>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4.25" customHeight="1">
      <c r="A226" s="29"/>
      <c r="B226" s="30"/>
      <c r="C226" s="30"/>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4.25" customHeight="1">
      <c r="A227" s="29"/>
      <c r="B227" s="30"/>
      <c r="C227" s="30"/>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4.25" customHeight="1">
      <c r="A228" s="29"/>
      <c r="B228" s="30"/>
      <c r="C228" s="30"/>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4.25" customHeight="1">
      <c r="A229" s="29"/>
      <c r="B229" s="30"/>
      <c r="C229" s="30"/>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4.25" customHeight="1">
      <c r="A230" s="29"/>
      <c r="B230" s="30"/>
      <c r="C230" s="30"/>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4.25" customHeight="1">
      <c r="A231" s="29"/>
      <c r="B231" s="30"/>
      <c r="C231" s="30"/>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4.25" customHeight="1">
      <c r="A232" s="29"/>
      <c r="B232" s="30"/>
      <c r="C232" s="30"/>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4.25" customHeight="1">
      <c r="A233" s="29"/>
      <c r="B233" s="30"/>
      <c r="C233" s="30"/>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4.25" customHeight="1">
      <c r="A234" s="29"/>
      <c r="B234" s="30"/>
      <c r="C234" s="30"/>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4.25" customHeight="1">
      <c r="A235" s="29"/>
      <c r="B235" s="30"/>
      <c r="C235" s="30"/>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4.25" customHeight="1">
      <c r="A236" s="29"/>
      <c r="B236" s="30"/>
      <c r="C236" s="30"/>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4.25" customHeight="1">
      <c r="A237" s="29"/>
      <c r="B237" s="30"/>
      <c r="C237" s="30"/>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4.25" customHeight="1">
      <c r="A238" s="29"/>
      <c r="B238" s="30"/>
      <c r="C238" s="30"/>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4.25" customHeight="1">
      <c r="A239" s="29"/>
      <c r="B239" s="30"/>
      <c r="C239" s="30"/>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4.25" customHeight="1">
      <c r="A240" s="29"/>
      <c r="B240" s="30"/>
      <c r="C240" s="30"/>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4.25" customHeight="1">
      <c r="A241" s="29"/>
      <c r="B241" s="30"/>
      <c r="C241" s="30"/>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4.25" customHeight="1">
      <c r="A242" s="29"/>
      <c r="B242" s="30"/>
      <c r="C242" s="30"/>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4.25" customHeight="1">
      <c r="A243" s="29"/>
      <c r="B243" s="30"/>
      <c r="C243" s="30"/>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4.25" customHeight="1">
      <c r="A244" s="29"/>
      <c r="B244" s="30"/>
      <c r="C244" s="30"/>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4.25" customHeight="1">
      <c r="A245" s="29"/>
      <c r="B245" s="30"/>
      <c r="C245" s="30"/>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4.25" customHeight="1">
      <c r="A246" s="29"/>
      <c r="B246" s="30"/>
      <c r="C246" s="30"/>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4.25" customHeight="1">
      <c r="A247" s="29"/>
      <c r="B247" s="30"/>
      <c r="C247" s="30"/>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4.25" customHeight="1">
      <c r="A248" s="29"/>
      <c r="B248" s="30"/>
      <c r="C248" s="30"/>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4.25" customHeight="1">
      <c r="A249" s="29"/>
      <c r="B249" s="30"/>
      <c r="C249" s="30"/>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4.25" customHeight="1">
      <c r="A250" s="29"/>
      <c r="B250" s="30"/>
      <c r="C250" s="30"/>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4.25" customHeight="1">
      <c r="A251" s="29"/>
      <c r="B251" s="30"/>
      <c r="C251" s="30"/>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4.25" customHeight="1">
      <c r="A252" s="29"/>
      <c r="B252" s="30"/>
      <c r="C252" s="30"/>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4.25" customHeight="1">
      <c r="A253" s="29"/>
      <c r="B253" s="30"/>
      <c r="C253" s="30"/>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4.25" customHeight="1">
      <c r="A254" s="29"/>
      <c r="B254" s="30"/>
      <c r="C254" s="30"/>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4.25" customHeight="1">
      <c r="A255" s="29"/>
      <c r="B255" s="30"/>
      <c r="C255" s="30"/>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4.25" customHeight="1">
      <c r="A256" s="29"/>
      <c r="B256" s="30"/>
      <c r="C256" s="30"/>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4.25" customHeight="1">
      <c r="A257" s="29"/>
      <c r="B257" s="30"/>
      <c r="C257" s="30"/>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4.25" customHeight="1">
      <c r="A258" s="29"/>
      <c r="B258" s="30"/>
      <c r="C258" s="30"/>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4.25" customHeight="1">
      <c r="A259" s="29"/>
      <c r="B259" s="30"/>
      <c r="C259" s="30"/>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4.25" customHeight="1">
      <c r="A260" s="29"/>
      <c r="B260" s="30"/>
      <c r="C260" s="30"/>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4.25" customHeight="1">
      <c r="A261" s="29"/>
      <c r="B261" s="30"/>
      <c r="C261" s="30"/>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4.25" customHeight="1">
      <c r="A262" s="29"/>
      <c r="B262" s="30"/>
      <c r="C262" s="30"/>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4.25" customHeight="1">
      <c r="A263" s="29"/>
      <c r="B263" s="30"/>
      <c r="C263" s="30"/>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4.25" customHeight="1">
      <c r="A264" s="29"/>
      <c r="B264" s="30"/>
      <c r="C264" s="30"/>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4.25" customHeight="1">
      <c r="A265" s="29"/>
      <c r="B265" s="30"/>
      <c r="C265" s="30"/>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4.25" customHeight="1">
      <c r="A266" s="29"/>
      <c r="B266" s="30"/>
      <c r="C266" s="30"/>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4.25" customHeight="1">
      <c r="A267" s="29"/>
      <c r="B267" s="30"/>
      <c r="C267" s="30"/>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4.25" customHeight="1">
      <c r="A268" s="29"/>
      <c r="B268" s="30"/>
      <c r="C268" s="30"/>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4.25" customHeight="1">
      <c r="A269" s="29"/>
      <c r="B269" s="30"/>
      <c r="C269" s="30"/>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4.25" customHeight="1">
      <c r="A270" s="29"/>
      <c r="B270" s="30"/>
      <c r="C270" s="30"/>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4.25" customHeight="1">
      <c r="A271" s="29"/>
      <c r="B271" s="30"/>
      <c r="C271" s="30"/>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4.25" customHeight="1">
      <c r="A272" s="29"/>
      <c r="B272" s="30"/>
      <c r="C272" s="30"/>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4.25" customHeight="1">
      <c r="A273" s="29"/>
      <c r="B273" s="30"/>
      <c r="C273" s="30"/>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4.25" customHeight="1">
      <c r="A274" s="29"/>
      <c r="B274" s="30"/>
      <c r="C274" s="30"/>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4.25" customHeight="1">
      <c r="A275" s="29"/>
      <c r="B275" s="30"/>
      <c r="C275" s="30"/>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4.25" customHeight="1">
      <c r="A276" s="29"/>
      <c r="B276" s="30"/>
      <c r="C276" s="30"/>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4.25" customHeight="1">
      <c r="A277" s="29"/>
      <c r="B277" s="30"/>
      <c r="C277" s="30"/>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4.25" customHeight="1">
      <c r="A278" s="29"/>
      <c r="B278" s="30"/>
      <c r="C278" s="30"/>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4.25" customHeight="1">
      <c r="A279" s="29"/>
      <c r="B279" s="30"/>
      <c r="C279" s="30"/>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4.25" customHeight="1">
      <c r="A280" s="29"/>
      <c r="B280" s="30"/>
      <c r="C280" s="30"/>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4.25" customHeight="1">
      <c r="A281" s="29"/>
      <c r="B281" s="30"/>
      <c r="C281" s="30"/>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4.25" customHeight="1">
      <c r="A282" s="29"/>
      <c r="B282" s="30"/>
      <c r="C282" s="30"/>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4.25" customHeight="1">
      <c r="A283" s="29"/>
      <c r="B283" s="30"/>
      <c r="C283" s="30"/>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4.25" customHeight="1">
      <c r="A284" s="29"/>
      <c r="B284" s="30"/>
      <c r="C284" s="30"/>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4.25" customHeight="1">
      <c r="A285" s="29"/>
      <c r="B285" s="30"/>
      <c r="C285" s="30"/>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4.25" customHeight="1">
      <c r="A286" s="29"/>
      <c r="B286" s="30"/>
      <c r="C286" s="30"/>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4.25" customHeight="1">
      <c r="A287" s="29"/>
      <c r="B287" s="30"/>
      <c r="C287" s="30"/>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4.25" customHeight="1">
      <c r="A288" s="29"/>
      <c r="B288" s="30"/>
      <c r="C288" s="30"/>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4.25" customHeight="1">
      <c r="A289" s="29"/>
      <c r="B289" s="30"/>
      <c r="C289" s="30"/>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4.25" customHeight="1">
      <c r="A290" s="29"/>
      <c r="B290" s="30"/>
      <c r="C290" s="30"/>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4.25" customHeight="1">
      <c r="A291" s="29"/>
      <c r="B291" s="30"/>
      <c r="C291" s="30"/>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4.25" customHeight="1">
      <c r="A292" s="29"/>
      <c r="B292" s="30"/>
      <c r="C292" s="30"/>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4.25" customHeight="1">
      <c r="A293" s="29"/>
      <c r="B293" s="30"/>
      <c r="C293" s="30"/>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4.25" customHeight="1">
      <c r="A294" s="29"/>
      <c r="B294" s="30"/>
      <c r="C294" s="30"/>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4.25" customHeight="1">
      <c r="A295" s="29"/>
      <c r="B295" s="30"/>
      <c r="C295" s="30"/>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4.25" customHeight="1">
      <c r="A296" s="29"/>
      <c r="B296" s="30"/>
      <c r="C296" s="30"/>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4.25" customHeight="1">
      <c r="A297" s="29"/>
      <c r="B297" s="30"/>
      <c r="C297" s="30"/>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4.25" customHeight="1">
      <c r="A298" s="29"/>
      <c r="B298" s="30"/>
      <c r="C298" s="30"/>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4.25" customHeight="1">
      <c r="A299" s="29"/>
      <c r="B299" s="30"/>
      <c r="C299" s="30"/>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4.25" customHeight="1">
      <c r="A300" s="29"/>
      <c r="B300" s="30"/>
      <c r="C300" s="30"/>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4.25" customHeight="1">
      <c r="A301" s="29"/>
      <c r="B301" s="30"/>
      <c r="C301" s="30"/>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4.25" customHeight="1">
      <c r="A302" s="29"/>
      <c r="B302" s="30"/>
      <c r="C302" s="30"/>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4.25" customHeight="1">
      <c r="A303" s="29"/>
      <c r="B303" s="30"/>
      <c r="C303" s="30"/>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4.25" customHeight="1">
      <c r="A304" s="29"/>
      <c r="B304" s="30"/>
      <c r="C304" s="30"/>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4.25" customHeight="1">
      <c r="A305" s="29"/>
      <c r="B305" s="30"/>
      <c r="C305" s="30"/>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4.25" customHeight="1">
      <c r="A306" s="29"/>
      <c r="B306" s="30"/>
      <c r="C306" s="30"/>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4.25" customHeight="1">
      <c r="A307" s="29"/>
      <c r="B307" s="30"/>
      <c r="C307" s="30"/>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4.25" customHeight="1">
      <c r="A308" s="29"/>
      <c r="B308" s="30"/>
      <c r="C308" s="30"/>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4.25" customHeight="1">
      <c r="A309" s="29"/>
      <c r="B309" s="30"/>
      <c r="C309" s="30"/>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4.25" customHeight="1">
      <c r="A310" s="29"/>
      <c r="B310" s="30"/>
      <c r="C310" s="30"/>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4.25" customHeight="1">
      <c r="A311" s="29"/>
      <c r="B311" s="30"/>
      <c r="C311" s="30"/>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4.25" customHeight="1">
      <c r="A312" s="29"/>
      <c r="B312" s="30"/>
      <c r="C312" s="30"/>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4.25" customHeight="1">
      <c r="A313" s="29"/>
      <c r="B313" s="30"/>
      <c r="C313" s="30"/>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4.25" customHeight="1">
      <c r="A314" s="29"/>
      <c r="B314" s="30"/>
      <c r="C314" s="30"/>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4.25" customHeight="1">
      <c r="A315" s="29"/>
      <c r="B315" s="30"/>
      <c r="C315" s="30"/>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4.25" customHeight="1">
      <c r="A316" s="29"/>
      <c r="B316" s="30"/>
      <c r="C316" s="30"/>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4.25" customHeight="1">
      <c r="A317" s="29"/>
      <c r="B317" s="30"/>
      <c r="C317" s="30"/>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4.25" customHeight="1">
      <c r="A318" s="29"/>
      <c r="B318" s="30"/>
      <c r="C318" s="30"/>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4.25" customHeight="1">
      <c r="A319" s="29"/>
      <c r="B319" s="30"/>
      <c r="C319" s="30"/>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4.25" customHeight="1">
      <c r="A320" s="29"/>
      <c r="B320" s="30"/>
      <c r="C320" s="30"/>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4.25" customHeight="1">
      <c r="A321" s="29"/>
      <c r="B321" s="30"/>
      <c r="C321" s="30"/>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4.25" customHeight="1">
      <c r="A322" s="29"/>
      <c r="B322" s="30"/>
      <c r="C322" s="30"/>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4.25" customHeight="1">
      <c r="A323" s="29"/>
      <c r="B323" s="30"/>
      <c r="C323" s="30"/>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4.25" customHeight="1">
      <c r="A324" s="29"/>
      <c r="B324" s="30"/>
      <c r="C324" s="30"/>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4.25" customHeight="1">
      <c r="A325" s="29"/>
      <c r="B325" s="30"/>
      <c r="C325" s="30"/>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4.25" customHeight="1">
      <c r="A326" s="29"/>
      <c r="B326" s="30"/>
      <c r="C326" s="30"/>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4.25" customHeight="1">
      <c r="A327" s="29"/>
      <c r="B327" s="30"/>
      <c r="C327" s="30"/>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4.25" customHeight="1">
      <c r="A328" s="29"/>
      <c r="B328" s="30"/>
      <c r="C328" s="30"/>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4.25" customHeight="1">
      <c r="A329" s="29"/>
      <c r="B329" s="30"/>
      <c r="C329" s="30"/>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4.25" customHeight="1">
      <c r="A330" s="29"/>
      <c r="B330" s="30"/>
      <c r="C330" s="30"/>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4.25" customHeight="1">
      <c r="A331" s="29"/>
      <c r="B331" s="30"/>
      <c r="C331" s="30"/>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4.25" customHeight="1">
      <c r="A332" s="29"/>
      <c r="B332" s="30"/>
      <c r="C332" s="30"/>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4.25" customHeight="1">
      <c r="A333" s="29"/>
      <c r="B333" s="30"/>
      <c r="C333" s="30"/>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4.25" customHeight="1">
      <c r="A334" s="29"/>
      <c r="B334" s="30"/>
      <c r="C334" s="30"/>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4.25" customHeight="1">
      <c r="A335" s="29"/>
      <c r="B335" s="30"/>
      <c r="C335" s="30"/>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4.25" customHeight="1">
      <c r="A336" s="29"/>
      <c r="B336" s="30"/>
      <c r="C336" s="30"/>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4.25" customHeight="1">
      <c r="A337" s="29"/>
      <c r="B337" s="30"/>
      <c r="C337" s="30"/>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4.25" customHeight="1">
      <c r="A338" s="29"/>
      <c r="B338" s="30"/>
      <c r="C338" s="30"/>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4.25" customHeight="1">
      <c r="A339" s="29"/>
      <c r="B339" s="30"/>
      <c r="C339" s="30"/>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4.25" customHeight="1">
      <c r="A340" s="29"/>
      <c r="B340" s="30"/>
      <c r="C340" s="30"/>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4.25" customHeight="1">
      <c r="A341" s="29"/>
      <c r="B341" s="30"/>
      <c r="C341" s="30"/>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4.25" customHeight="1">
      <c r="A342" s="29"/>
      <c r="B342" s="30"/>
      <c r="C342" s="30"/>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4.25" customHeight="1">
      <c r="A343" s="29"/>
      <c r="B343" s="30"/>
      <c r="C343" s="30"/>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4.25" customHeight="1">
      <c r="A344" s="29"/>
      <c r="B344" s="30"/>
      <c r="C344" s="30"/>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4.25" customHeight="1">
      <c r="A345" s="29"/>
      <c r="B345" s="30"/>
      <c r="C345" s="30"/>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4.25" customHeight="1">
      <c r="A346" s="29"/>
      <c r="B346" s="30"/>
      <c r="C346" s="30"/>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4.25" customHeight="1">
      <c r="A347" s="29"/>
      <c r="B347" s="30"/>
      <c r="C347" s="30"/>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4.25" customHeight="1">
      <c r="A348" s="29"/>
      <c r="B348" s="30"/>
      <c r="C348" s="30"/>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4.25" customHeight="1">
      <c r="A349" s="29"/>
      <c r="B349" s="30"/>
      <c r="C349" s="30"/>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4.25" customHeight="1">
      <c r="A350" s="29"/>
      <c r="B350" s="30"/>
      <c r="C350" s="30"/>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4.25" customHeight="1">
      <c r="A351" s="29"/>
      <c r="B351" s="30"/>
      <c r="C351" s="30"/>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4.25" customHeight="1">
      <c r="A352" s="29"/>
      <c r="B352" s="30"/>
      <c r="C352" s="30"/>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4.25" customHeight="1">
      <c r="A353" s="29"/>
      <c r="B353" s="30"/>
      <c r="C353" s="30"/>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4.25" customHeight="1">
      <c r="A354" s="29"/>
      <c r="B354" s="30"/>
      <c r="C354" s="30"/>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4.25" customHeight="1">
      <c r="A355" s="29"/>
      <c r="B355" s="30"/>
      <c r="C355" s="30"/>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4.25" customHeight="1">
      <c r="A356" s="29"/>
      <c r="B356" s="30"/>
      <c r="C356" s="30"/>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4.25" customHeight="1">
      <c r="A357" s="29"/>
      <c r="B357" s="30"/>
      <c r="C357" s="30"/>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4.25" customHeight="1">
      <c r="A358" s="29"/>
      <c r="B358" s="30"/>
      <c r="C358" s="30"/>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4.25" customHeight="1">
      <c r="A359" s="29"/>
      <c r="B359" s="30"/>
      <c r="C359" s="30"/>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4.25" customHeight="1">
      <c r="A360" s="29"/>
      <c r="B360" s="30"/>
      <c r="C360" s="30"/>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4.25" customHeight="1">
      <c r="A361" s="29"/>
      <c r="B361" s="30"/>
      <c r="C361" s="30"/>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4.25" customHeight="1">
      <c r="A362" s="29"/>
      <c r="B362" s="30"/>
      <c r="C362" s="30"/>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4.25" customHeight="1">
      <c r="A363" s="29"/>
      <c r="B363" s="30"/>
      <c r="C363" s="30"/>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4.25" customHeight="1">
      <c r="A364" s="29"/>
      <c r="B364" s="30"/>
      <c r="C364" s="30"/>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4.25" customHeight="1">
      <c r="A365" s="29"/>
      <c r="B365" s="30"/>
      <c r="C365" s="30"/>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4.25" customHeight="1">
      <c r="A366" s="29"/>
      <c r="B366" s="30"/>
      <c r="C366" s="30"/>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4.25" customHeight="1">
      <c r="A367" s="29"/>
      <c r="B367" s="30"/>
      <c r="C367" s="30"/>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4.25" customHeight="1">
      <c r="A368" s="29"/>
      <c r="B368" s="30"/>
      <c r="C368" s="30"/>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4.25" customHeight="1">
      <c r="A369" s="29"/>
      <c r="B369" s="30"/>
      <c r="C369" s="30"/>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4.25" customHeight="1">
      <c r="A370" s="29"/>
      <c r="B370" s="30"/>
      <c r="C370" s="30"/>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4.25" customHeight="1">
      <c r="A371" s="29"/>
      <c r="B371" s="30"/>
      <c r="C371" s="30"/>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4.25" customHeight="1">
      <c r="A372" s="29"/>
      <c r="B372" s="30"/>
      <c r="C372" s="30"/>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4.25" customHeight="1">
      <c r="A373" s="29"/>
      <c r="B373" s="30"/>
      <c r="C373" s="30"/>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4.25" customHeight="1">
      <c r="A374" s="29"/>
      <c r="B374" s="30"/>
      <c r="C374" s="30"/>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4.25" customHeight="1">
      <c r="A375" s="29"/>
      <c r="B375" s="30"/>
      <c r="C375" s="30"/>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4.25" customHeight="1">
      <c r="A376" s="29"/>
      <c r="B376" s="30"/>
      <c r="C376" s="30"/>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4.25" customHeight="1">
      <c r="A377" s="29"/>
      <c r="B377" s="30"/>
      <c r="C377" s="30"/>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4.25" customHeight="1">
      <c r="A378" s="29"/>
      <c r="B378" s="30"/>
      <c r="C378" s="30"/>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4.25" customHeight="1">
      <c r="A379" s="29"/>
      <c r="B379" s="30"/>
      <c r="C379" s="30"/>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4.25" customHeight="1">
      <c r="A380" s="29"/>
      <c r="B380" s="30"/>
      <c r="C380" s="30"/>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4.25" customHeight="1">
      <c r="A381" s="29"/>
      <c r="B381" s="30"/>
      <c r="C381" s="30"/>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4.25" customHeight="1">
      <c r="A382" s="29"/>
      <c r="B382" s="30"/>
      <c r="C382" s="30"/>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4.25" customHeight="1">
      <c r="A383" s="29"/>
      <c r="B383" s="30"/>
      <c r="C383" s="30"/>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4.25" customHeight="1">
      <c r="A384" s="29"/>
      <c r="B384" s="30"/>
      <c r="C384" s="30"/>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4.25" customHeight="1">
      <c r="A385" s="29"/>
      <c r="B385" s="30"/>
      <c r="C385" s="30"/>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4.25" customHeight="1">
      <c r="A386" s="29"/>
      <c r="B386" s="30"/>
      <c r="C386" s="30"/>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4.25" customHeight="1">
      <c r="A387" s="29"/>
      <c r="B387" s="30"/>
      <c r="C387" s="30"/>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4.25" customHeight="1">
      <c r="A388" s="29"/>
      <c r="B388" s="30"/>
      <c r="C388" s="30"/>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4.25" customHeight="1">
      <c r="A389" s="29"/>
      <c r="B389" s="30"/>
      <c r="C389" s="30"/>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4.25" customHeight="1">
      <c r="A390" s="29"/>
      <c r="B390" s="30"/>
      <c r="C390" s="30"/>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4.25" customHeight="1">
      <c r="A391" s="29"/>
      <c r="B391" s="30"/>
      <c r="C391" s="30"/>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4.25" customHeight="1">
      <c r="A392" s="29"/>
      <c r="B392" s="30"/>
      <c r="C392" s="30"/>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4.25" customHeight="1">
      <c r="A393" s="29"/>
      <c r="B393" s="30"/>
      <c r="C393" s="30"/>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4.25" customHeight="1">
      <c r="A394" s="29"/>
      <c r="B394" s="30"/>
      <c r="C394" s="30"/>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4.25" customHeight="1">
      <c r="A395" s="29"/>
      <c r="B395" s="30"/>
      <c r="C395" s="30"/>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4.25" customHeight="1">
      <c r="A396" s="29"/>
      <c r="B396" s="30"/>
      <c r="C396" s="30"/>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4.25" customHeight="1">
      <c r="A397" s="29"/>
      <c r="B397" s="30"/>
      <c r="C397" s="30"/>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4.25" customHeight="1">
      <c r="A398" s="29"/>
      <c r="B398" s="30"/>
      <c r="C398" s="30"/>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4.25" customHeight="1">
      <c r="A399" s="29"/>
      <c r="B399" s="30"/>
      <c r="C399" s="30"/>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4.25" customHeight="1">
      <c r="A400" s="29"/>
      <c r="B400" s="30"/>
      <c r="C400" s="30"/>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4.25" customHeight="1">
      <c r="A401" s="29"/>
      <c r="B401" s="30"/>
      <c r="C401" s="30"/>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4.25" customHeight="1">
      <c r="A402" s="29"/>
      <c r="B402" s="30"/>
      <c r="C402" s="30"/>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4.25" customHeight="1">
      <c r="A403" s="29"/>
      <c r="B403" s="30"/>
      <c r="C403" s="30"/>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4.25" customHeight="1">
      <c r="A404" s="29"/>
      <c r="B404" s="30"/>
      <c r="C404" s="30"/>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4.25" customHeight="1">
      <c r="A405" s="29"/>
      <c r="B405" s="30"/>
      <c r="C405" s="30"/>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4.25" customHeight="1">
      <c r="A406" s="29"/>
      <c r="B406" s="30"/>
      <c r="C406" s="30"/>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4.25" customHeight="1">
      <c r="A407" s="29"/>
      <c r="B407" s="30"/>
      <c r="C407" s="30"/>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4.25" customHeight="1">
      <c r="A408" s="29"/>
      <c r="B408" s="30"/>
      <c r="C408" s="30"/>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4.25" customHeight="1">
      <c r="A409" s="29"/>
      <c r="B409" s="30"/>
      <c r="C409" s="30"/>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4.25" customHeight="1">
      <c r="A410" s="29"/>
      <c r="B410" s="30"/>
      <c r="C410" s="30"/>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4.25" customHeight="1">
      <c r="A411" s="29"/>
      <c r="B411" s="30"/>
      <c r="C411" s="30"/>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4.25" customHeight="1">
      <c r="A412" s="29"/>
      <c r="B412" s="30"/>
      <c r="C412" s="30"/>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4.25" customHeight="1">
      <c r="A413" s="29"/>
      <c r="B413" s="30"/>
      <c r="C413" s="30"/>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4.25" customHeight="1">
      <c r="A414" s="29"/>
      <c r="B414" s="30"/>
      <c r="C414" s="30"/>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4.25" customHeight="1">
      <c r="A415" s="29"/>
      <c r="B415" s="30"/>
      <c r="C415" s="30"/>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4.25" customHeight="1">
      <c r="A416" s="29"/>
      <c r="B416" s="30"/>
      <c r="C416" s="30"/>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4.25" customHeight="1">
      <c r="A417" s="29"/>
      <c r="B417" s="30"/>
      <c r="C417" s="30"/>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4.25" customHeight="1">
      <c r="A418" s="29"/>
      <c r="B418" s="30"/>
      <c r="C418" s="30"/>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4.25" customHeight="1">
      <c r="A419" s="29"/>
      <c r="B419" s="30"/>
      <c r="C419" s="30"/>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4.25" customHeight="1">
      <c r="A420" s="29"/>
      <c r="B420" s="30"/>
      <c r="C420" s="30"/>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4.25" customHeight="1">
      <c r="A421" s="29"/>
      <c r="B421" s="30"/>
      <c r="C421" s="30"/>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4.25" customHeight="1">
      <c r="A422" s="29"/>
      <c r="B422" s="30"/>
      <c r="C422" s="30"/>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4.25" customHeight="1">
      <c r="A423" s="29"/>
      <c r="B423" s="30"/>
      <c r="C423" s="30"/>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4.25" customHeight="1">
      <c r="A424" s="29"/>
      <c r="B424" s="30"/>
      <c r="C424" s="30"/>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4.25" customHeight="1">
      <c r="A425" s="29"/>
      <c r="B425" s="30"/>
      <c r="C425" s="30"/>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4.25" customHeight="1">
      <c r="A426" s="29"/>
      <c r="B426" s="30"/>
      <c r="C426" s="30"/>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4.25" customHeight="1">
      <c r="A427" s="29"/>
      <c r="B427" s="30"/>
      <c r="C427" s="30"/>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4.25" customHeight="1">
      <c r="A428" s="29"/>
      <c r="B428" s="30"/>
      <c r="C428" s="30"/>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4.25" customHeight="1">
      <c r="A429" s="29"/>
      <c r="B429" s="30"/>
      <c r="C429" s="30"/>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4.25" customHeight="1">
      <c r="A430" s="29"/>
      <c r="B430" s="30"/>
      <c r="C430" s="30"/>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4.25" customHeight="1">
      <c r="A431" s="29"/>
      <c r="B431" s="30"/>
      <c r="C431" s="30"/>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4.25" customHeight="1">
      <c r="A432" s="29"/>
      <c r="B432" s="30"/>
      <c r="C432" s="30"/>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4.25" customHeight="1">
      <c r="A433" s="29"/>
      <c r="B433" s="30"/>
      <c r="C433" s="30"/>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4.25" customHeight="1">
      <c r="A434" s="29"/>
      <c r="B434" s="30"/>
      <c r="C434" s="30"/>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4.25" customHeight="1">
      <c r="A435" s="29"/>
      <c r="B435" s="30"/>
      <c r="C435" s="30"/>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4.25" customHeight="1">
      <c r="A436" s="29"/>
      <c r="B436" s="30"/>
      <c r="C436" s="30"/>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4.25" customHeight="1">
      <c r="A437" s="29"/>
      <c r="B437" s="30"/>
      <c r="C437" s="30"/>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4.25" customHeight="1">
      <c r="A438" s="29"/>
      <c r="B438" s="30"/>
      <c r="C438" s="30"/>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4.25" customHeight="1">
      <c r="A439" s="29"/>
      <c r="B439" s="30"/>
      <c r="C439" s="30"/>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4.25" customHeight="1">
      <c r="A440" s="29"/>
      <c r="B440" s="30"/>
      <c r="C440" s="30"/>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4.25" customHeight="1">
      <c r="A441" s="29"/>
      <c r="B441" s="30"/>
      <c r="C441" s="30"/>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4.25" customHeight="1">
      <c r="A442" s="29"/>
      <c r="B442" s="30"/>
      <c r="C442" s="30"/>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4.25" customHeight="1">
      <c r="A443" s="29"/>
      <c r="B443" s="30"/>
      <c r="C443" s="30"/>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4.25" customHeight="1">
      <c r="A444" s="29"/>
      <c r="B444" s="30"/>
      <c r="C444" s="30"/>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4.25" customHeight="1">
      <c r="A445" s="29"/>
      <c r="B445" s="30"/>
      <c r="C445" s="30"/>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4.25" customHeight="1">
      <c r="A446" s="29"/>
      <c r="B446" s="30"/>
      <c r="C446" s="30"/>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4.25" customHeight="1">
      <c r="A447" s="29"/>
      <c r="B447" s="30"/>
      <c r="C447" s="30"/>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4.25" customHeight="1">
      <c r="A448" s="29"/>
      <c r="B448" s="30"/>
      <c r="C448" s="30"/>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4.25" customHeight="1">
      <c r="A449" s="29"/>
      <c r="B449" s="30"/>
      <c r="C449" s="30"/>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4.25" customHeight="1">
      <c r="A450" s="29"/>
      <c r="B450" s="30"/>
      <c r="C450" s="30"/>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4.25" customHeight="1">
      <c r="A451" s="29"/>
      <c r="B451" s="30"/>
      <c r="C451" s="30"/>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4.25" customHeight="1">
      <c r="A452" s="29"/>
      <c r="B452" s="30"/>
      <c r="C452" s="30"/>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4.25" customHeight="1">
      <c r="A453" s="29"/>
      <c r="B453" s="30"/>
      <c r="C453" s="30"/>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4.25" customHeight="1">
      <c r="A454" s="29"/>
      <c r="B454" s="30"/>
      <c r="C454" s="30"/>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4.25" customHeight="1">
      <c r="A455" s="29"/>
      <c r="B455" s="30"/>
      <c r="C455" s="30"/>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4.25" customHeight="1">
      <c r="A456" s="29"/>
      <c r="B456" s="30"/>
      <c r="C456" s="30"/>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4.25" customHeight="1">
      <c r="A457" s="29"/>
      <c r="B457" s="30"/>
      <c r="C457" s="30"/>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4.25" customHeight="1">
      <c r="A458" s="29"/>
      <c r="B458" s="30"/>
      <c r="C458" s="30"/>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4.25" customHeight="1">
      <c r="A459" s="29"/>
      <c r="B459" s="30"/>
      <c r="C459" s="30"/>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4.25" customHeight="1">
      <c r="A460" s="29"/>
      <c r="B460" s="30"/>
      <c r="C460" s="30"/>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4.25" customHeight="1">
      <c r="A461" s="29"/>
      <c r="B461" s="30"/>
      <c r="C461" s="30"/>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4.25" customHeight="1">
      <c r="A462" s="29"/>
      <c r="B462" s="30"/>
      <c r="C462" s="30"/>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4.25" customHeight="1">
      <c r="A463" s="29"/>
      <c r="B463" s="30"/>
      <c r="C463" s="30"/>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4.25" customHeight="1">
      <c r="A464" s="29"/>
      <c r="B464" s="30"/>
      <c r="C464" s="30"/>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4.25" customHeight="1">
      <c r="A465" s="29"/>
      <c r="B465" s="30"/>
      <c r="C465" s="30"/>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4.25" customHeight="1">
      <c r="A466" s="29"/>
      <c r="B466" s="30"/>
      <c r="C466" s="30"/>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4.25" customHeight="1">
      <c r="A467" s="29"/>
      <c r="B467" s="30"/>
      <c r="C467" s="30"/>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4.25" customHeight="1">
      <c r="A468" s="29"/>
      <c r="B468" s="30"/>
      <c r="C468" s="30"/>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4.25" customHeight="1">
      <c r="A469" s="29"/>
      <c r="B469" s="30"/>
      <c r="C469" s="30"/>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4.25" customHeight="1">
      <c r="A470" s="29"/>
      <c r="B470" s="30"/>
      <c r="C470" s="30"/>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4.25" customHeight="1">
      <c r="A471" s="29"/>
      <c r="B471" s="30"/>
      <c r="C471" s="30"/>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4.25" customHeight="1">
      <c r="A472" s="29"/>
      <c r="B472" s="30"/>
      <c r="C472" s="30"/>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4.25" customHeight="1">
      <c r="A473" s="29"/>
      <c r="B473" s="30"/>
      <c r="C473" s="30"/>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4.25" customHeight="1">
      <c r="A474" s="29"/>
      <c r="B474" s="30"/>
      <c r="C474" s="30"/>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4.25" customHeight="1">
      <c r="A475" s="29"/>
      <c r="B475" s="30"/>
      <c r="C475" s="30"/>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4.25" customHeight="1">
      <c r="A476" s="29"/>
      <c r="B476" s="30"/>
      <c r="C476" s="30"/>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4.25" customHeight="1">
      <c r="A477" s="29"/>
      <c r="B477" s="30"/>
      <c r="C477" s="30"/>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4.25" customHeight="1">
      <c r="A478" s="29"/>
      <c r="B478" s="30"/>
      <c r="C478" s="30"/>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4.25" customHeight="1">
      <c r="A479" s="29"/>
      <c r="B479" s="30"/>
      <c r="C479" s="30"/>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4.25" customHeight="1">
      <c r="A480" s="29"/>
      <c r="B480" s="30"/>
      <c r="C480" s="30"/>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4.25" customHeight="1">
      <c r="A481" s="29"/>
      <c r="B481" s="30"/>
      <c r="C481" s="30"/>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4.25" customHeight="1">
      <c r="A482" s="29"/>
      <c r="B482" s="30"/>
      <c r="C482" s="30"/>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4.25" customHeight="1">
      <c r="A483" s="29"/>
      <c r="B483" s="30"/>
      <c r="C483" s="30"/>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4.25" customHeight="1">
      <c r="A484" s="29"/>
      <c r="B484" s="30"/>
      <c r="C484" s="30"/>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4.25" customHeight="1">
      <c r="A485" s="29"/>
      <c r="B485" s="30"/>
      <c r="C485" s="30"/>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4.25" customHeight="1">
      <c r="A486" s="29"/>
      <c r="B486" s="30"/>
      <c r="C486" s="30"/>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4.25" customHeight="1">
      <c r="A487" s="29"/>
      <c r="B487" s="30"/>
      <c r="C487" s="30"/>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4.25" customHeight="1">
      <c r="A488" s="29"/>
      <c r="B488" s="30"/>
      <c r="C488" s="30"/>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4.25" customHeight="1">
      <c r="A489" s="29"/>
      <c r="B489" s="30"/>
      <c r="C489" s="30"/>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4.25" customHeight="1">
      <c r="A490" s="29"/>
      <c r="B490" s="30"/>
      <c r="C490" s="30"/>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4.25" customHeight="1">
      <c r="A491" s="29"/>
      <c r="B491" s="30"/>
      <c r="C491" s="30"/>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4.25" customHeight="1">
      <c r="A492" s="29"/>
      <c r="B492" s="30"/>
      <c r="C492" s="30"/>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4.25" customHeight="1">
      <c r="A493" s="29"/>
      <c r="B493" s="30"/>
      <c r="C493" s="30"/>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4.25" customHeight="1">
      <c r="A494" s="29"/>
      <c r="B494" s="30"/>
      <c r="C494" s="30"/>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4.25" customHeight="1">
      <c r="A495" s="29"/>
      <c r="B495" s="30"/>
      <c r="C495" s="30"/>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4.25" customHeight="1">
      <c r="A496" s="29"/>
      <c r="B496" s="30"/>
      <c r="C496" s="30"/>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4.25" customHeight="1">
      <c r="A497" s="29"/>
      <c r="B497" s="30"/>
      <c r="C497" s="30"/>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4.25" customHeight="1">
      <c r="A498" s="29"/>
      <c r="B498" s="30"/>
      <c r="C498" s="30"/>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4.25" customHeight="1">
      <c r="A499" s="29"/>
      <c r="B499" s="30"/>
      <c r="C499" s="30"/>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4.25" customHeight="1">
      <c r="A500" s="29"/>
      <c r="B500" s="30"/>
      <c r="C500" s="30"/>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4.25" customHeight="1">
      <c r="A501" s="29"/>
      <c r="B501" s="30"/>
      <c r="C501" s="30"/>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4.25" customHeight="1">
      <c r="A502" s="29"/>
      <c r="B502" s="30"/>
      <c r="C502" s="30"/>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4.25" customHeight="1">
      <c r="A503" s="29"/>
      <c r="B503" s="30"/>
      <c r="C503" s="30"/>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4.25" customHeight="1">
      <c r="A504" s="29"/>
      <c r="B504" s="30"/>
      <c r="C504" s="30"/>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4.25" customHeight="1">
      <c r="A505" s="29"/>
      <c r="B505" s="30"/>
      <c r="C505" s="30"/>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4.25" customHeight="1">
      <c r="A506" s="29"/>
      <c r="B506" s="30"/>
      <c r="C506" s="30"/>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4.25" customHeight="1">
      <c r="A507" s="29"/>
      <c r="B507" s="30"/>
      <c r="C507" s="30"/>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4.25" customHeight="1">
      <c r="A508" s="29"/>
      <c r="B508" s="30"/>
      <c r="C508" s="30"/>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4.25" customHeight="1">
      <c r="A509" s="29"/>
      <c r="B509" s="30"/>
      <c r="C509" s="30"/>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4.25" customHeight="1">
      <c r="A510" s="29"/>
      <c r="B510" s="30"/>
      <c r="C510" s="30"/>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4.25" customHeight="1">
      <c r="A511" s="29"/>
      <c r="B511" s="30"/>
      <c r="C511" s="30"/>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4.25" customHeight="1">
      <c r="A512" s="29"/>
      <c r="B512" s="30"/>
      <c r="C512" s="30"/>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4.25" customHeight="1">
      <c r="A513" s="29"/>
      <c r="B513" s="30"/>
      <c r="C513" s="30"/>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4.25" customHeight="1">
      <c r="A514" s="29"/>
      <c r="B514" s="30"/>
      <c r="C514" s="30"/>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4.25" customHeight="1">
      <c r="A515" s="29"/>
      <c r="B515" s="30"/>
      <c r="C515" s="30"/>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4.25" customHeight="1">
      <c r="A516" s="29"/>
      <c r="B516" s="30"/>
      <c r="C516" s="30"/>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4.25" customHeight="1">
      <c r="A517" s="29"/>
      <c r="B517" s="30"/>
      <c r="C517" s="30"/>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4.25" customHeight="1">
      <c r="A518" s="29"/>
      <c r="B518" s="30"/>
      <c r="C518" s="30"/>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4.25" customHeight="1">
      <c r="A519" s="29"/>
      <c r="B519" s="30"/>
      <c r="C519" s="30"/>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4.25" customHeight="1">
      <c r="A520" s="29"/>
      <c r="B520" s="30"/>
      <c r="C520" s="30"/>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4.25" customHeight="1">
      <c r="A521" s="29"/>
      <c r="B521" s="30"/>
      <c r="C521" s="30"/>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4.25" customHeight="1">
      <c r="A522" s="29"/>
      <c r="B522" s="30"/>
      <c r="C522" s="30"/>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4.25" customHeight="1">
      <c r="A523" s="29"/>
      <c r="B523" s="30"/>
      <c r="C523" s="30"/>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4.25" customHeight="1">
      <c r="A524" s="29"/>
      <c r="B524" s="30"/>
      <c r="C524" s="30"/>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4.25" customHeight="1">
      <c r="A525" s="29"/>
      <c r="B525" s="30"/>
      <c r="C525" s="30"/>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4.25" customHeight="1">
      <c r="A526" s="29"/>
      <c r="B526" s="30"/>
      <c r="C526" s="30"/>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4.25" customHeight="1">
      <c r="A527" s="29"/>
      <c r="B527" s="30"/>
      <c r="C527" s="30"/>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4.25" customHeight="1">
      <c r="A528" s="29"/>
      <c r="B528" s="30"/>
      <c r="C528" s="30"/>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4.25" customHeight="1">
      <c r="A529" s="29"/>
      <c r="B529" s="30"/>
      <c r="C529" s="30"/>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4.25" customHeight="1">
      <c r="A530" s="29"/>
      <c r="B530" s="30"/>
      <c r="C530" s="30"/>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4.25" customHeight="1">
      <c r="A531" s="29"/>
      <c r="B531" s="30"/>
      <c r="C531" s="30"/>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4.25" customHeight="1">
      <c r="A532" s="29"/>
      <c r="B532" s="30"/>
      <c r="C532" s="30"/>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4.25" customHeight="1">
      <c r="A533" s="29"/>
      <c r="B533" s="30"/>
      <c r="C533" s="30"/>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4.25" customHeight="1">
      <c r="A534" s="29"/>
      <c r="B534" s="30"/>
      <c r="C534" s="30"/>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4.25" customHeight="1">
      <c r="A535" s="29"/>
      <c r="B535" s="30"/>
      <c r="C535" s="30"/>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4.25" customHeight="1">
      <c r="A536" s="29"/>
      <c r="B536" s="30"/>
      <c r="C536" s="30"/>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4.25" customHeight="1">
      <c r="A537" s="29"/>
      <c r="B537" s="30"/>
      <c r="C537" s="30"/>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4.25" customHeight="1">
      <c r="A538" s="29"/>
      <c r="B538" s="30"/>
      <c r="C538" s="30"/>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4.25" customHeight="1">
      <c r="A539" s="29"/>
      <c r="B539" s="30"/>
      <c r="C539" s="30"/>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4.25" customHeight="1">
      <c r="A540" s="29"/>
      <c r="B540" s="30"/>
      <c r="C540" s="30"/>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4.25" customHeight="1">
      <c r="A541" s="29"/>
      <c r="B541" s="30"/>
      <c r="C541" s="30"/>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4.25" customHeight="1">
      <c r="A542" s="29"/>
      <c r="B542" s="30"/>
      <c r="C542" s="30"/>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4.25" customHeight="1">
      <c r="A543" s="29"/>
      <c r="B543" s="30"/>
      <c r="C543" s="30"/>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4.25" customHeight="1">
      <c r="A544" s="29"/>
      <c r="B544" s="30"/>
      <c r="C544" s="30"/>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4.25" customHeight="1">
      <c r="A545" s="29"/>
      <c r="B545" s="30"/>
      <c r="C545" s="30"/>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4.25" customHeight="1">
      <c r="A546" s="29"/>
      <c r="B546" s="30"/>
      <c r="C546" s="30"/>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4.25" customHeight="1">
      <c r="A547" s="29"/>
      <c r="B547" s="30"/>
      <c r="C547" s="30"/>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4.25" customHeight="1">
      <c r="A548" s="29"/>
      <c r="B548" s="30"/>
      <c r="C548" s="30"/>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4.25" customHeight="1">
      <c r="A549" s="29"/>
      <c r="B549" s="30"/>
      <c r="C549" s="30"/>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4.25" customHeight="1">
      <c r="A550" s="29"/>
      <c r="B550" s="30"/>
      <c r="C550" s="30"/>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4.25" customHeight="1">
      <c r="A551" s="29"/>
      <c r="B551" s="30"/>
      <c r="C551" s="30"/>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4.25" customHeight="1">
      <c r="A552" s="29"/>
      <c r="B552" s="30"/>
      <c r="C552" s="30"/>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4.25" customHeight="1">
      <c r="A553" s="29"/>
      <c r="B553" s="30"/>
      <c r="C553" s="30"/>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4.25" customHeight="1">
      <c r="A554" s="29"/>
      <c r="B554" s="30"/>
      <c r="C554" s="30"/>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4.25" customHeight="1">
      <c r="A555" s="29"/>
      <c r="B555" s="30"/>
      <c r="C555" s="30"/>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4.25" customHeight="1">
      <c r="A556" s="29"/>
      <c r="B556" s="30"/>
      <c r="C556" s="30"/>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4.25" customHeight="1">
      <c r="A557" s="29"/>
      <c r="B557" s="30"/>
      <c r="C557" s="30"/>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4.25" customHeight="1">
      <c r="A558" s="29"/>
      <c r="B558" s="30"/>
      <c r="C558" s="30"/>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4.25" customHeight="1">
      <c r="A559" s="29"/>
      <c r="B559" s="30"/>
      <c r="C559" s="30"/>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4.25" customHeight="1">
      <c r="A560" s="29"/>
      <c r="B560" s="30"/>
      <c r="C560" s="30"/>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4.25" customHeight="1">
      <c r="A561" s="29"/>
      <c r="B561" s="30"/>
      <c r="C561" s="30"/>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4.25" customHeight="1">
      <c r="A562" s="29"/>
      <c r="B562" s="30"/>
      <c r="C562" s="30"/>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4.25" customHeight="1">
      <c r="A563" s="29"/>
      <c r="B563" s="30"/>
      <c r="C563" s="30"/>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4.25" customHeight="1">
      <c r="A564" s="29"/>
      <c r="B564" s="30"/>
      <c r="C564" s="30"/>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4.25" customHeight="1">
      <c r="A565" s="29"/>
      <c r="B565" s="30"/>
      <c r="C565" s="30"/>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4.25" customHeight="1">
      <c r="A566" s="29"/>
      <c r="B566" s="30"/>
      <c r="C566" s="30"/>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4.25" customHeight="1">
      <c r="A567" s="29"/>
      <c r="B567" s="30"/>
      <c r="C567" s="30"/>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4.25" customHeight="1">
      <c r="A568" s="29"/>
      <c r="B568" s="30"/>
      <c r="C568" s="30"/>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4.25" customHeight="1">
      <c r="A569" s="29"/>
      <c r="B569" s="30"/>
      <c r="C569" s="30"/>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4.25" customHeight="1">
      <c r="A570" s="29"/>
      <c r="B570" s="30"/>
      <c r="C570" s="30"/>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4.25" customHeight="1">
      <c r="A571" s="29"/>
      <c r="B571" s="30"/>
      <c r="C571" s="30"/>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4.25" customHeight="1">
      <c r="A572" s="29"/>
      <c r="B572" s="30"/>
      <c r="C572" s="30"/>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4.25" customHeight="1">
      <c r="A573" s="29"/>
      <c r="B573" s="30"/>
      <c r="C573" s="30"/>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4.25" customHeight="1">
      <c r="A574" s="29"/>
      <c r="B574" s="30"/>
      <c r="C574" s="30"/>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4.25" customHeight="1">
      <c r="A575" s="29"/>
      <c r="B575" s="30"/>
      <c r="C575" s="30"/>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4.25" customHeight="1">
      <c r="A576" s="29"/>
      <c r="B576" s="30"/>
      <c r="C576" s="30"/>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4.25" customHeight="1">
      <c r="A577" s="29"/>
      <c r="B577" s="30"/>
      <c r="C577" s="30"/>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4.25" customHeight="1">
      <c r="A578" s="29"/>
      <c r="B578" s="30"/>
      <c r="C578" s="30"/>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4.25" customHeight="1">
      <c r="A579" s="29"/>
      <c r="B579" s="30"/>
      <c r="C579" s="30"/>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4.25" customHeight="1">
      <c r="A580" s="29"/>
      <c r="B580" s="30"/>
      <c r="C580" s="30"/>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4.25" customHeight="1">
      <c r="A581" s="29"/>
      <c r="B581" s="30"/>
      <c r="C581" s="30"/>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4.25" customHeight="1">
      <c r="A582" s="29"/>
      <c r="B582" s="30"/>
      <c r="C582" s="30"/>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4.25" customHeight="1">
      <c r="A583" s="29"/>
      <c r="B583" s="30"/>
      <c r="C583" s="30"/>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4.25" customHeight="1">
      <c r="A584" s="29"/>
      <c r="B584" s="30"/>
      <c r="C584" s="30"/>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4.25" customHeight="1">
      <c r="A585" s="29"/>
      <c r="B585" s="30"/>
      <c r="C585" s="30"/>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4.25" customHeight="1">
      <c r="A586" s="29"/>
      <c r="B586" s="30"/>
      <c r="C586" s="30"/>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4.25" customHeight="1">
      <c r="A587" s="29"/>
      <c r="B587" s="30"/>
      <c r="C587" s="30"/>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4.25" customHeight="1">
      <c r="A588" s="29"/>
      <c r="B588" s="30"/>
      <c r="C588" s="30"/>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4.25" customHeight="1">
      <c r="A589" s="29"/>
      <c r="B589" s="30"/>
      <c r="C589" s="30"/>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4.25" customHeight="1">
      <c r="A590" s="29"/>
      <c r="B590" s="30"/>
      <c r="C590" s="30"/>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4.25" customHeight="1">
      <c r="A591" s="29"/>
      <c r="B591" s="30"/>
      <c r="C591" s="30"/>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4.25" customHeight="1">
      <c r="A592" s="29"/>
      <c r="B592" s="30"/>
      <c r="C592" s="30"/>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4.25" customHeight="1">
      <c r="A593" s="29"/>
      <c r="B593" s="30"/>
      <c r="C593" s="30"/>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4.25" customHeight="1">
      <c r="A594" s="29"/>
      <c r="B594" s="30"/>
      <c r="C594" s="30"/>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4.25" customHeight="1">
      <c r="A595" s="29"/>
      <c r="B595" s="30"/>
      <c r="C595" s="30"/>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4.25" customHeight="1">
      <c r="A596" s="29"/>
      <c r="B596" s="30"/>
      <c r="C596" s="30"/>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4.25" customHeight="1">
      <c r="A597" s="29"/>
      <c r="B597" s="30"/>
      <c r="C597" s="30"/>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4.25" customHeight="1">
      <c r="A598" s="29"/>
      <c r="B598" s="30"/>
      <c r="C598" s="30"/>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4.25" customHeight="1">
      <c r="A599" s="29"/>
      <c r="B599" s="30"/>
      <c r="C599" s="30"/>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4.25" customHeight="1">
      <c r="A600" s="29"/>
      <c r="B600" s="30"/>
      <c r="C600" s="30"/>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4.25" customHeight="1">
      <c r="A601" s="29"/>
      <c r="B601" s="30"/>
      <c r="C601" s="30"/>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4.25" customHeight="1">
      <c r="A602" s="29"/>
      <c r="B602" s="30"/>
      <c r="C602" s="30"/>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4.25" customHeight="1">
      <c r="A603" s="29"/>
      <c r="B603" s="30"/>
      <c r="C603" s="30"/>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4.25" customHeight="1">
      <c r="A604" s="29"/>
      <c r="B604" s="30"/>
      <c r="C604" s="30"/>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4.25" customHeight="1">
      <c r="A605" s="29"/>
      <c r="B605" s="30"/>
      <c r="C605" s="30"/>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4.25" customHeight="1">
      <c r="A606" s="29"/>
      <c r="B606" s="30"/>
      <c r="C606" s="30"/>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4.25" customHeight="1">
      <c r="A607" s="29"/>
      <c r="B607" s="30"/>
      <c r="C607" s="30"/>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4.25" customHeight="1">
      <c r="A608" s="29"/>
      <c r="B608" s="30"/>
      <c r="C608" s="30"/>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4.25" customHeight="1">
      <c r="A609" s="29"/>
      <c r="B609" s="30"/>
      <c r="C609" s="30"/>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4.25" customHeight="1">
      <c r="A610" s="29"/>
      <c r="B610" s="30"/>
      <c r="C610" s="30"/>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4.25" customHeight="1">
      <c r="A611" s="29"/>
      <c r="B611" s="30"/>
      <c r="C611" s="30"/>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4.25" customHeight="1">
      <c r="A612" s="29"/>
      <c r="B612" s="30"/>
      <c r="C612" s="30"/>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4.25" customHeight="1">
      <c r="A613" s="29"/>
      <c r="B613" s="30"/>
      <c r="C613" s="30"/>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4.25" customHeight="1">
      <c r="A614" s="29"/>
      <c r="B614" s="30"/>
      <c r="C614" s="30"/>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4.25" customHeight="1">
      <c r="A615" s="29"/>
      <c r="B615" s="30"/>
      <c r="C615" s="30"/>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4.25" customHeight="1">
      <c r="A616" s="29"/>
      <c r="B616" s="30"/>
      <c r="C616" s="30"/>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4.25" customHeight="1">
      <c r="A617" s="29"/>
      <c r="B617" s="30"/>
      <c r="C617" s="30"/>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4.25" customHeight="1">
      <c r="A618" s="29"/>
      <c r="B618" s="30"/>
      <c r="C618" s="30"/>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4.25" customHeight="1">
      <c r="A619" s="29"/>
      <c r="B619" s="30"/>
      <c r="C619" s="30"/>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4.25" customHeight="1">
      <c r="A620" s="29"/>
      <c r="B620" s="30"/>
      <c r="C620" s="30"/>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4.25" customHeight="1">
      <c r="A621" s="29"/>
      <c r="B621" s="30"/>
      <c r="C621" s="30"/>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4.25" customHeight="1">
      <c r="A622" s="29"/>
      <c r="B622" s="30"/>
      <c r="C622" s="30"/>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4.25" customHeight="1">
      <c r="A623" s="29"/>
      <c r="B623" s="30"/>
      <c r="C623" s="30"/>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4.25" customHeight="1">
      <c r="A624" s="29"/>
      <c r="B624" s="30"/>
      <c r="C624" s="30"/>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4.25" customHeight="1">
      <c r="A625" s="29"/>
      <c r="B625" s="30"/>
      <c r="C625" s="30"/>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4.25" customHeight="1">
      <c r="A626" s="29"/>
      <c r="B626" s="30"/>
      <c r="C626" s="30"/>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4.25" customHeight="1">
      <c r="A627" s="29"/>
      <c r="B627" s="30"/>
      <c r="C627" s="30"/>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4.25" customHeight="1">
      <c r="A628" s="29"/>
      <c r="B628" s="30"/>
      <c r="C628" s="30"/>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4.25" customHeight="1">
      <c r="A629" s="29"/>
      <c r="B629" s="30"/>
      <c r="C629" s="30"/>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4.25" customHeight="1">
      <c r="A630" s="29"/>
      <c r="B630" s="30"/>
      <c r="C630" s="30"/>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4.25" customHeight="1">
      <c r="A631" s="29"/>
      <c r="B631" s="30"/>
      <c r="C631" s="30"/>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4.25" customHeight="1">
      <c r="A632" s="29"/>
      <c r="B632" s="30"/>
      <c r="C632" s="30"/>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4.25" customHeight="1">
      <c r="A633" s="29"/>
      <c r="B633" s="30"/>
      <c r="C633" s="30"/>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4.25" customHeight="1">
      <c r="A634" s="29"/>
      <c r="B634" s="30"/>
      <c r="C634" s="30"/>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4.25" customHeight="1">
      <c r="A635" s="29"/>
      <c r="B635" s="30"/>
      <c r="C635" s="30"/>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4.25" customHeight="1">
      <c r="A636" s="29"/>
      <c r="B636" s="30"/>
      <c r="C636" s="30"/>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4.25" customHeight="1">
      <c r="A637" s="29"/>
      <c r="B637" s="30"/>
      <c r="C637" s="30"/>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4.25" customHeight="1">
      <c r="A638" s="29"/>
      <c r="B638" s="30"/>
      <c r="C638" s="30"/>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4.25" customHeight="1">
      <c r="A639" s="29"/>
      <c r="B639" s="30"/>
      <c r="C639" s="30"/>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4.25" customHeight="1">
      <c r="A640" s="29"/>
      <c r="B640" s="30"/>
      <c r="C640" s="30"/>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4.25" customHeight="1">
      <c r="A641" s="29"/>
      <c r="B641" s="30"/>
      <c r="C641" s="30"/>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4.25" customHeight="1">
      <c r="A642" s="29"/>
      <c r="B642" s="30"/>
      <c r="C642" s="30"/>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4.25" customHeight="1">
      <c r="A643" s="29"/>
      <c r="B643" s="30"/>
      <c r="C643" s="30"/>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4.25" customHeight="1">
      <c r="A644" s="29"/>
      <c r="B644" s="30"/>
      <c r="C644" s="30"/>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4.25" customHeight="1">
      <c r="A645" s="29"/>
      <c r="B645" s="30"/>
      <c r="C645" s="30"/>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4.25" customHeight="1">
      <c r="A646" s="29"/>
      <c r="B646" s="30"/>
      <c r="C646" s="30"/>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4.25" customHeight="1">
      <c r="A647" s="29"/>
      <c r="B647" s="30"/>
      <c r="C647" s="30"/>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4.25" customHeight="1">
      <c r="A648" s="29"/>
      <c r="B648" s="30"/>
      <c r="C648" s="30"/>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4.25" customHeight="1">
      <c r="A649" s="29"/>
      <c r="B649" s="30"/>
      <c r="C649" s="30"/>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4.25" customHeight="1">
      <c r="A650" s="29"/>
      <c r="B650" s="30"/>
      <c r="C650" s="30"/>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4.25" customHeight="1">
      <c r="A651" s="29"/>
      <c r="B651" s="30"/>
      <c r="C651" s="30"/>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4.25" customHeight="1">
      <c r="A652" s="29"/>
      <c r="B652" s="30"/>
      <c r="C652" s="30"/>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4.25" customHeight="1">
      <c r="A653" s="29"/>
      <c r="B653" s="30"/>
      <c r="C653" s="30"/>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4.25" customHeight="1">
      <c r="A654" s="29"/>
      <c r="B654" s="30"/>
      <c r="C654" s="30"/>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4.25" customHeight="1">
      <c r="A655" s="29"/>
      <c r="B655" s="30"/>
      <c r="C655" s="30"/>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4.25" customHeight="1">
      <c r="A656" s="29"/>
      <c r="B656" s="30"/>
      <c r="C656" s="30"/>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4.25" customHeight="1">
      <c r="A657" s="29"/>
      <c r="B657" s="30"/>
      <c r="C657" s="30"/>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4.25" customHeight="1">
      <c r="A658" s="29"/>
      <c r="B658" s="30"/>
      <c r="C658" s="30"/>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4.25" customHeight="1">
      <c r="A659" s="29"/>
      <c r="B659" s="30"/>
      <c r="C659" s="30"/>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4.25" customHeight="1">
      <c r="A660" s="29"/>
      <c r="B660" s="30"/>
      <c r="C660" s="30"/>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4.25" customHeight="1">
      <c r="A661" s="29"/>
      <c r="B661" s="30"/>
      <c r="C661" s="30"/>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4.25" customHeight="1">
      <c r="A662" s="29"/>
      <c r="B662" s="30"/>
      <c r="C662" s="30"/>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4.25" customHeight="1">
      <c r="A663" s="29"/>
      <c r="B663" s="30"/>
      <c r="C663" s="30"/>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4.25" customHeight="1">
      <c r="A664" s="29"/>
      <c r="B664" s="30"/>
      <c r="C664" s="30"/>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4.25" customHeight="1">
      <c r="A665" s="29"/>
      <c r="B665" s="30"/>
      <c r="C665" s="30"/>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4.25" customHeight="1">
      <c r="A666" s="29"/>
      <c r="B666" s="30"/>
      <c r="C666" s="30"/>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4.25" customHeight="1">
      <c r="A667" s="29"/>
      <c r="B667" s="30"/>
      <c r="C667" s="30"/>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4.25" customHeight="1">
      <c r="A668" s="29"/>
      <c r="B668" s="30"/>
      <c r="C668" s="30"/>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4.25" customHeight="1">
      <c r="A669" s="29"/>
      <c r="B669" s="30"/>
      <c r="C669" s="30"/>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4.25" customHeight="1">
      <c r="A670" s="29"/>
      <c r="B670" s="30"/>
      <c r="C670" s="30"/>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4.25" customHeight="1">
      <c r="A671" s="29"/>
      <c r="B671" s="30"/>
      <c r="C671" s="30"/>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4.25" customHeight="1">
      <c r="A672" s="29"/>
      <c r="B672" s="30"/>
      <c r="C672" s="30"/>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4.25" customHeight="1">
      <c r="A673" s="29"/>
      <c r="B673" s="30"/>
      <c r="C673" s="30"/>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4.25" customHeight="1">
      <c r="A674" s="29"/>
      <c r="B674" s="30"/>
      <c r="C674" s="30"/>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4.25" customHeight="1">
      <c r="A675" s="29"/>
      <c r="B675" s="30"/>
      <c r="C675" s="30"/>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4.25" customHeight="1">
      <c r="A676" s="29"/>
      <c r="B676" s="30"/>
      <c r="C676" s="30"/>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4.25" customHeight="1">
      <c r="A677" s="29"/>
      <c r="B677" s="30"/>
      <c r="C677" s="30"/>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4.25" customHeight="1">
      <c r="A678" s="29"/>
      <c r="B678" s="30"/>
      <c r="C678" s="30"/>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4.25" customHeight="1">
      <c r="A679" s="29"/>
      <c r="B679" s="30"/>
      <c r="C679" s="30"/>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4.25" customHeight="1">
      <c r="A680" s="29"/>
      <c r="B680" s="30"/>
      <c r="C680" s="30"/>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4.25" customHeight="1">
      <c r="A681" s="29"/>
      <c r="B681" s="30"/>
      <c r="C681" s="30"/>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4.25" customHeight="1">
      <c r="A682" s="29"/>
      <c r="B682" s="30"/>
      <c r="C682" s="30"/>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4.25" customHeight="1">
      <c r="A683" s="29"/>
      <c r="B683" s="30"/>
      <c r="C683" s="30"/>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4.25" customHeight="1">
      <c r="A684" s="29"/>
      <c r="B684" s="30"/>
      <c r="C684" s="30"/>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4.25" customHeight="1">
      <c r="A685" s="29"/>
      <c r="B685" s="30"/>
      <c r="C685" s="30"/>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4.25" customHeight="1">
      <c r="A686" s="29"/>
      <c r="B686" s="30"/>
      <c r="C686" s="30"/>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4.25" customHeight="1">
      <c r="A687" s="29"/>
      <c r="B687" s="30"/>
      <c r="C687" s="30"/>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4.25" customHeight="1">
      <c r="A688" s="29"/>
      <c r="B688" s="30"/>
      <c r="C688" s="30"/>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4.25" customHeight="1">
      <c r="A689" s="29"/>
      <c r="B689" s="30"/>
      <c r="C689" s="30"/>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4.25" customHeight="1">
      <c r="A690" s="29"/>
      <c r="B690" s="30"/>
      <c r="C690" s="30"/>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4.25" customHeight="1">
      <c r="A691" s="29"/>
      <c r="B691" s="30"/>
      <c r="C691" s="30"/>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4.25" customHeight="1">
      <c r="A692" s="29"/>
      <c r="B692" s="30"/>
      <c r="C692" s="30"/>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4.25" customHeight="1">
      <c r="A693" s="29"/>
      <c r="B693" s="30"/>
      <c r="C693" s="30"/>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4.25" customHeight="1">
      <c r="A694" s="29"/>
      <c r="B694" s="30"/>
      <c r="C694" s="30"/>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4.25" customHeight="1">
      <c r="A695" s="29"/>
      <c r="B695" s="30"/>
      <c r="C695" s="30"/>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4.25" customHeight="1">
      <c r="A696" s="29"/>
      <c r="B696" s="30"/>
      <c r="C696" s="30"/>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4.25" customHeight="1">
      <c r="A697" s="29"/>
      <c r="B697" s="30"/>
      <c r="C697" s="30"/>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4.25" customHeight="1">
      <c r="A698" s="29"/>
      <c r="B698" s="30"/>
      <c r="C698" s="30"/>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4.25" customHeight="1">
      <c r="A699" s="29"/>
      <c r="B699" s="30"/>
      <c r="C699" s="30"/>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4.25" customHeight="1">
      <c r="A700" s="29"/>
      <c r="B700" s="30"/>
      <c r="C700" s="30"/>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4.25" customHeight="1">
      <c r="A701" s="29"/>
      <c r="B701" s="30"/>
      <c r="C701" s="30"/>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4.25" customHeight="1">
      <c r="A702" s="29"/>
      <c r="B702" s="30"/>
      <c r="C702" s="30"/>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4.25" customHeight="1">
      <c r="A703" s="29"/>
      <c r="B703" s="30"/>
      <c r="C703" s="30"/>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4.25" customHeight="1">
      <c r="A704" s="29"/>
      <c r="B704" s="30"/>
      <c r="C704" s="30"/>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4.25" customHeight="1">
      <c r="A705" s="29"/>
      <c r="B705" s="30"/>
      <c r="C705" s="30"/>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4.25" customHeight="1">
      <c r="A706" s="29"/>
      <c r="B706" s="30"/>
      <c r="C706" s="30"/>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4.25" customHeight="1">
      <c r="A707" s="29"/>
      <c r="B707" s="30"/>
      <c r="C707" s="30"/>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4.25" customHeight="1">
      <c r="A708" s="29"/>
      <c r="B708" s="30"/>
      <c r="C708" s="30"/>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4.25" customHeight="1">
      <c r="A709" s="29"/>
      <c r="B709" s="30"/>
      <c r="C709" s="30"/>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4.25" customHeight="1">
      <c r="A710" s="29"/>
      <c r="B710" s="30"/>
      <c r="C710" s="30"/>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4.25" customHeight="1">
      <c r="A711" s="29"/>
      <c r="B711" s="30"/>
      <c r="C711" s="30"/>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4.25" customHeight="1">
      <c r="A712" s="29"/>
      <c r="B712" s="30"/>
      <c r="C712" s="30"/>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4.25" customHeight="1">
      <c r="A713" s="29"/>
      <c r="B713" s="30"/>
      <c r="C713" s="30"/>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4.25" customHeight="1">
      <c r="A714" s="29"/>
      <c r="B714" s="30"/>
      <c r="C714" s="30"/>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4.25" customHeight="1">
      <c r="A715" s="29"/>
      <c r="B715" s="30"/>
      <c r="C715" s="30"/>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4.25" customHeight="1">
      <c r="A716" s="29"/>
      <c r="B716" s="30"/>
      <c r="C716" s="30"/>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4.25" customHeight="1">
      <c r="A717" s="29"/>
      <c r="B717" s="30"/>
      <c r="C717" s="30"/>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4.25" customHeight="1">
      <c r="A718" s="29"/>
      <c r="B718" s="30"/>
      <c r="C718" s="30"/>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4.25" customHeight="1">
      <c r="A719" s="29"/>
      <c r="B719" s="30"/>
      <c r="C719" s="30"/>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4.25" customHeight="1">
      <c r="A720" s="29"/>
      <c r="B720" s="30"/>
      <c r="C720" s="30"/>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4.25" customHeight="1">
      <c r="A721" s="29"/>
      <c r="B721" s="30"/>
      <c r="C721" s="30"/>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4.25" customHeight="1">
      <c r="A722" s="29"/>
      <c r="B722" s="30"/>
      <c r="C722" s="30"/>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4.25" customHeight="1">
      <c r="A723" s="29"/>
      <c r="B723" s="30"/>
      <c r="C723" s="30"/>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4.25" customHeight="1">
      <c r="A724" s="29"/>
      <c r="B724" s="30"/>
      <c r="C724" s="30"/>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4.25" customHeight="1">
      <c r="A725" s="29"/>
      <c r="B725" s="30"/>
      <c r="C725" s="30"/>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4.25" customHeight="1">
      <c r="A726" s="29"/>
      <c r="B726" s="30"/>
      <c r="C726" s="30"/>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4.25" customHeight="1">
      <c r="A727" s="29"/>
      <c r="B727" s="30"/>
      <c r="C727" s="30"/>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4.25" customHeight="1">
      <c r="A728" s="29"/>
      <c r="B728" s="30"/>
      <c r="C728" s="30"/>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4.25" customHeight="1">
      <c r="A729" s="29"/>
      <c r="B729" s="30"/>
      <c r="C729" s="30"/>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4.25" customHeight="1">
      <c r="A730" s="29"/>
      <c r="B730" s="30"/>
      <c r="C730" s="30"/>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4.25" customHeight="1">
      <c r="A731" s="29"/>
      <c r="B731" s="30"/>
      <c r="C731" s="30"/>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4.25" customHeight="1">
      <c r="A732" s="29"/>
      <c r="B732" s="30"/>
      <c r="C732" s="30"/>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4.25" customHeight="1">
      <c r="A733" s="29"/>
      <c r="B733" s="30"/>
      <c r="C733" s="30"/>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4.25" customHeight="1">
      <c r="A734" s="29"/>
      <c r="B734" s="30"/>
      <c r="C734" s="30"/>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4.25" customHeight="1">
      <c r="A735" s="29"/>
      <c r="B735" s="30"/>
      <c r="C735" s="30"/>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4.25" customHeight="1">
      <c r="A736" s="29"/>
      <c r="B736" s="30"/>
      <c r="C736" s="30"/>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4.25" customHeight="1">
      <c r="A737" s="29"/>
      <c r="B737" s="30"/>
      <c r="C737" s="30"/>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4.25" customHeight="1">
      <c r="A738" s="29"/>
      <c r="B738" s="30"/>
      <c r="C738" s="30"/>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4.25" customHeight="1">
      <c r="A739" s="29"/>
      <c r="B739" s="30"/>
      <c r="C739" s="30"/>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4.25" customHeight="1">
      <c r="A740" s="29"/>
      <c r="B740" s="30"/>
      <c r="C740" s="30"/>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4.25" customHeight="1">
      <c r="A741" s="29"/>
      <c r="B741" s="30"/>
      <c r="C741" s="30"/>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4.25" customHeight="1">
      <c r="A742" s="29"/>
      <c r="B742" s="30"/>
      <c r="C742" s="30"/>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4.25" customHeight="1">
      <c r="A743" s="29"/>
      <c r="B743" s="30"/>
      <c r="C743" s="30"/>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4.25" customHeight="1">
      <c r="A744" s="29"/>
      <c r="B744" s="30"/>
      <c r="C744" s="30"/>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4.25" customHeight="1">
      <c r="A745" s="29"/>
      <c r="B745" s="30"/>
      <c r="C745" s="30"/>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4.25" customHeight="1">
      <c r="A746" s="29"/>
      <c r="B746" s="30"/>
      <c r="C746" s="30"/>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4.25" customHeight="1">
      <c r="A747" s="29"/>
      <c r="B747" s="30"/>
      <c r="C747" s="30"/>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4.25" customHeight="1">
      <c r="A748" s="29"/>
      <c r="B748" s="30"/>
      <c r="C748" s="30"/>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4.25" customHeight="1">
      <c r="A749" s="29"/>
      <c r="B749" s="30"/>
      <c r="C749" s="30"/>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4.25" customHeight="1">
      <c r="A750" s="29"/>
      <c r="B750" s="30"/>
      <c r="C750" s="30"/>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4.25" customHeight="1">
      <c r="A751" s="29"/>
      <c r="B751" s="30"/>
      <c r="C751" s="30"/>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4.25" customHeight="1">
      <c r="A752" s="29"/>
      <c r="B752" s="30"/>
      <c r="C752" s="30"/>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4.25" customHeight="1">
      <c r="A753" s="29"/>
      <c r="B753" s="30"/>
      <c r="C753" s="30"/>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4.25" customHeight="1">
      <c r="A754" s="29"/>
      <c r="B754" s="30"/>
      <c r="C754" s="30"/>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4.25" customHeight="1">
      <c r="A755" s="29"/>
      <c r="B755" s="30"/>
      <c r="C755" s="30"/>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4.25" customHeight="1">
      <c r="A756" s="29"/>
      <c r="B756" s="30"/>
      <c r="C756" s="30"/>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4.25" customHeight="1">
      <c r="A757" s="29"/>
      <c r="B757" s="30"/>
      <c r="C757" s="30"/>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4.25" customHeight="1">
      <c r="A758" s="29"/>
      <c r="B758" s="30"/>
      <c r="C758" s="30"/>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4.25" customHeight="1">
      <c r="A759" s="29"/>
      <c r="B759" s="30"/>
      <c r="C759" s="30"/>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4.25" customHeight="1">
      <c r="A760" s="29"/>
      <c r="B760" s="30"/>
      <c r="C760" s="30"/>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4.25" customHeight="1">
      <c r="A761" s="29"/>
      <c r="B761" s="30"/>
      <c r="C761" s="30"/>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4.25" customHeight="1">
      <c r="A762" s="29"/>
      <c r="B762" s="30"/>
      <c r="C762" s="30"/>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4.25" customHeight="1">
      <c r="A763" s="29"/>
      <c r="B763" s="30"/>
      <c r="C763" s="30"/>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4.25" customHeight="1">
      <c r="A764" s="29"/>
      <c r="B764" s="30"/>
      <c r="C764" s="30"/>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4.25" customHeight="1">
      <c r="A765" s="29"/>
      <c r="B765" s="30"/>
      <c r="C765" s="30"/>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4.25" customHeight="1">
      <c r="A766" s="29"/>
      <c r="B766" s="30"/>
      <c r="C766" s="30"/>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4.25" customHeight="1">
      <c r="A767" s="29"/>
      <c r="B767" s="30"/>
      <c r="C767" s="30"/>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4.25" customHeight="1">
      <c r="A768" s="29"/>
      <c r="B768" s="30"/>
      <c r="C768" s="30"/>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4.25" customHeight="1">
      <c r="A769" s="29"/>
      <c r="B769" s="30"/>
      <c r="C769" s="30"/>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4.25" customHeight="1">
      <c r="A770" s="29"/>
      <c r="B770" s="30"/>
      <c r="C770" s="30"/>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4.25" customHeight="1">
      <c r="A771" s="29"/>
      <c r="B771" s="30"/>
      <c r="C771" s="30"/>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4.25" customHeight="1">
      <c r="A772" s="29"/>
      <c r="B772" s="30"/>
      <c r="C772" s="30"/>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4.25" customHeight="1">
      <c r="A773" s="29"/>
      <c r="B773" s="30"/>
      <c r="C773" s="30"/>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4.25" customHeight="1">
      <c r="A774" s="29"/>
      <c r="B774" s="30"/>
      <c r="C774" s="30"/>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4.25" customHeight="1">
      <c r="A775" s="29"/>
      <c r="B775" s="30"/>
      <c r="C775" s="30"/>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4.25" customHeight="1">
      <c r="A776" s="29"/>
      <c r="B776" s="30"/>
      <c r="C776" s="30"/>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4.25" customHeight="1">
      <c r="A777" s="29"/>
      <c r="B777" s="30"/>
      <c r="C777" s="30"/>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4.25" customHeight="1">
      <c r="A778" s="29"/>
      <c r="B778" s="30"/>
      <c r="C778" s="30"/>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4.25" customHeight="1">
      <c r="A779" s="29"/>
      <c r="B779" s="30"/>
      <c r="C779" s="30"/>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4.25" customHeight="1">
      <c r="A780" s="29"/>
      <c r="B780" s="30"/>
      <c r="C780" s="30"/>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4.25" customHeight="1">
      <c r="A781" s="29"/>
      <c r="B781" s="30"/>
      <c r="C781" s="30"/>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4.25" customHeight="1">
      <c r="A782" s="29"/>
      <c r="B782" s="30"/>
      <c r="C782" s="30"/>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4.25" customHeight="1">
      <c r="A783" s="29"/>
      <c r="B783" s="30"/>
      <c r="C783" s="30"/>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4.25" customHeight="1">
      <c r="A784" s="29"/>
      <c r="B784" s="30"/>
      <c r="C784" s="30"/>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4.25" customHeight="1">
      <c r="A785" s="29"/>
      <c r="B785" s="30"/>
      <c r="C785" s="30"/>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4.25" customHeight="1">
      <c r="A786" s="29"/>
      <c r="B786" s="30"/>
      <c r="C786" s="30"/>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4.25" customHeight="1">
      <c r="A787" s="29"/>
      <c r="B787" s="30"/>
      <c r="C787" s="30"/>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4.25" customHeight="1">
      <c r="A788" s="29"/>
      <c r="B788" s="30"/>
      <c r="C788" s="30"/>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4.25" customHeight="1">
      <c r="A789" s="29"/>
      <c r="B789" s="30"/>
      <c r="C789" s="30"/>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4.25" customHeight="1">
      <c r="A790" s="29"/>
      <c r="B790" s="30"/>
      <c r="C790" s="30"/>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4.25" customHeight="1">
      <c r="A791" s="29"/>
      <c r="B791" s="30"/>
      <c r="C791" s="30"/>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4.25" customHeight="1">
      <c r="A792" s="29"/>
      <c r="B792" s="30"/>
      <c r="C792" s="30"/>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4.25" customHeight="1">
      <c r="A793" s="29"/>
      <c r="B793" s="30"/>
      <c r="C793" s="30"/>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4.25" customHeight="1">
      <c r="A794" s="29"/>
      <c r="B794" s="30"/>
      <c r="C794" s="30"/>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4.25" customHeight="1">
      <c r="A795" s="29"/>
      <c r="B795" s="30"/>
      <c r="C795" s="30"/>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4.25" customHeight="1">
      <c r="A796" s="29"/>
      <c r="B796" s="30"/>
      <c r="C796" s="30"/>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4.25" customHeight="1">
      <c r="A797" s="29"/>
      <c r="B797" s="30"/>
      <c r="C797" s="30"/>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4.25" customHeight="1">
      <c r="A798" s="29"/>
      <c r="B798" s="30"/>
      <c r="C798" s="30"/>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4.25" customHeight="1">
      <c r="A799" s="29"/>
      <c r="B799" s="30"/>
      <c r="C799" s="30"/>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4.25" customHeight="1">
      <c r="A800" s="29"/>
      <c r="B800" s="30"/>
      <c r="C800" s="30"/>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4.25" customHeight="1">
      <c r="A801" s="29"/>
      <c r="B801" s="30"/>
      <c r="C801" s="30"/>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4.25" customHeight="1">
      <c r="A802" s="29"/>
      <c r="B802" s="30"/>
      <c r="C802" s="30"/>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4.25" customHeight="1">
      <c r="A803" s="29"/>
      <c r="B803" s="30"/>
      <c r="C803" s="30"/>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4.25" customHeight="1">
      <c r="A804" s="29"/>
      <c r="B804" s="30"/>
      <c r="C804" s="30"/>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4.25" customHeight="1">
      <c r="A805" s="29"/>
      <c r="B805" s="30"/>
      <c r="C805" s="30"/>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4.25" customHeight="1">
      <c r="A806" s="29"/>
      <c r="B806" s="30"/>
      <c r="C806" s="30"/>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4.25" customHeight="1">
      <c r="A807" s="29"/>
      <c r="B807" s="30"/>
      <c r="C807" s="30"/>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4.25" customHeight="1">
      <c r="A808" s="29"/>
      <c r="B808" s="30"/>
      <c r="C808" s="30"/>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4.25" customHeight="1">
      <c r="A809" s="29"/>
      <c r="B809" s="30"/>
      <c r="C809" s="30"/>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4.25" customHeight="1">
      <c r="A810" s="29"/>
      <c r="B810" s="30"/>
      <c r="C810" s="30"/>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4.25" customHeight="1">
      <c r="A811" s="29"/>
      <c r="B811" s="30"/>
      <c r="C811" s="30"/>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4.25" customHeight="1">
      <c r="A812" s="29"/>
      <c r="B812" s="30"/>
      <c r="C812" s="30"/>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4.25" customHeight="1">
      <c r="A813" s="29"/>
      <c r="B813" s="30"/>
      <c r="C813" s="30"/>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4.25" customHeight="1">
      <c r="A814" s="29"/>
      <c r="B814" s="30"/>
      <c r="C814" s="30"/>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4.25" customHeight="1">
      <c r="A815" s="29"/>
      <c r="B815" s="30"/>
      <c r="C815" s="30"/>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4.25" customHeight="1">
      <c r="A816" s="29"/>
      <c r="B816" s="30"/>
      <c r="C816" s="30"/>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4.25" customHeight="1">
      <c r="A817" s="29"/>
      <c r="B817" s="30"/>
      <c r="C817" s="30"/>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4.25" customHeight="1">
      <c r="A818" s="29"/>
      <c r="B818" s="30"/>
      <c r="C818" s="30"/>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4.25" customHeight="1">
      <c r="A819" s="29"/>
      <c r="B819" s="30"/>
      <c r="C819" s="30"/>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4.25" customHeight="1">
      <c r="A820" s="29"/>
      <c r="B820" s="30"/>
      <c r="C820" s="30"/>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4.25" customHeight="1">
      <c r="A821" s="29"/>
      <c r="B821" s="30"/>
      <c r="C821" s="30"/>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4.25" customHeight="1">
      <c r="A822" s="29"/>
      <c r="B822" s="30"/>
      <c r="C822" s="30"/>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4.25" customHeight="1">
      <c r="A823" s="29"/>
      <c r="B823" s="30"/>
      <c r="C823" s="30"/>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4.25" customHeight="1">
      <c r="A824" s="29"/>
      <c r="B824" s="30"/>
      <c r="C824" s="30"/>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4.25" customHeight="1">
      <c r="A825" s="29"/>
      <c r="B825" s="30"/>
      <c r="C825" s="30"/>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4.25" customHeight="1">
      <c r="A826" s="29"/>
      <c r="B826" s="30"/>
      <c r="C826" s="30"/>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4.25" customHeight="1">
      <c r="A827" s="29"/>
      <c r="B827" s="30"/>
      <c r="C827" s="30"/>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4.25" customHeight="1">
      <c r="A828" s="29"/>
      <c r="B828" s="30"/>
      <c r="C828" s="30"/>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4.25" customHeight="1">
      <c r="A829" s="29"/>
      <c r="B829" s="30"/>
      <c r="C829" s="30"/>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4.25" customHeight="1">
      <c r="A830" s="29"/>
      <c r="B830" s="30"/>
      <c r="C830" s="30"/>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4.25" customHeight="1">
      <c r="A831" s="29"/>
      <c r="B831" s="30"/>
      <c r="C831" s="30"/>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4.25" customHeight="1">
      <c r="A832" s="29"/>
      <c r="B832" s="30"/>
      <c r="C832" s="30"/>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4.25" customHeight="1">
      <c r="A833" s="29"/>
      <c r="B833" s="30"/>
      <c r="C833" s="30"/>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4.25" customHeight="1">
      <c r="A834" s="29"/>
      <c r="B834" s="30"/>
      <c r="C834" s="30"/>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4.25" customHeight="1">
      <c r="A835" s="29"/>
      <c r="B835" s="30"/>
      <c r="C835" s="30"/>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4.25" customHeight="1">
      <c r="A836" s="29"/>
      <c r="B836" s="30"/>
      <c r="C836" s="30"/>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4.25" customHeight="1">
      <c r="A837" s="29"/>
      <c r="B837" s="30"/>
      <c r="C837" s="30"/>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4.25" customHeight="1">
      <c r="A838" s="29"/>
      <c r="B838" s="30"/>
      <c r="C838" s="30"/>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4.25" customHeight="1">
      <c r="A839" s="29"/>
      <c r="B839" s="30"/>
      <c r="C839" s="30"/>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4.25" customHeight="1">
      <c r="A840" s="29"/>
      <c r="B840" s="30"/>
      <c r="C840" s="30"/>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4.25" customHeight="1">
      <c r="A841" s="29"/>
      <c r="B841" s="30"/>
      <c r="C841" s="30"/>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4.25" customHeight="1">
      <c r="A842" s="29"/>
      <c r="B842" s="30"/>
      <c r="C842" s="30"/>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4.25" customHeight="1">
      <c r="A843" s="29"/>
      <c r="B843" s="30"/>
      <c r="C843" s="30"/>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4.25" customHeight="1">
      <c r="A844" s="29"/>
      <c r="B844" s="30"/>
      <c r="C844" s="30"/>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4.25" customHeight="1">
      <c r="A845" s="29"/>
      <c r="B845" s="30"/>
      <c r="C845" s="30"/>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4.25" customHeight="1">
      <c r="A846" s="29"/>
      <c r="B846" s="30"/>
      <c r="C846" s="30"/>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4.25" customHeight="1">
      <c r="A847" s="29"/>
      <c r="B847" s="30"/>
      <c r="C847" s="30"/>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4.25" customHeight="1">
      <c r="A848" s="29"/>
      <c r="B848" s="30"/>
      <c r="C848" s="30"/>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4.25" customHeight="1">
      <c r="A849" s="29"/>
      <c r="B849" s="30"/>
      <c r="C849" s="30"/>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4.25" customHeight="1">
      <c r="A850" s="29"/>
      <c r="B850" s="30"/>
      <c r="C850" s="30"/>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4.25" customHeight="1">
      <c r="A851" s="29"/>
      <c r="B851" s="30"/>
      <c r="C851" s="30"/>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4.25" customHeight="1">
      <c r="A852" s="29"/>
      <c r="B852" s="30"/>
      <c r="C852" s="30"/>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4.25" customHeight="1">
      <c r="A853" s="29"/>
      <c r="B853" s="30"/>
      <c r="C853" s="30"/>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4.25" customHeight="1">
      <c r="A854" s="29"/>
      <c r="B854" s="30"/>
      <c r="C854" s="30"/>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4.25" customHeight="1">
      <c r="A855" s="29"/>
      <c r="B855" s="30"/>
      <c r="C855" s="30"/>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4.25" customHeight="1">
      <c r="A856" s="29"/>
      <c r="B856" s="30"/>
      <c r="C856" s="30"/>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4.25" customHeight="1">
      <c r="A857" s="29"/>
      <c r="B857" s="30"/>
      <c r="C857" s="30"/>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4.25" customHeight="1">
      <c r="A858" s="29"/>
      <c r="B858" s="30"/>
      <c r="C858" s="30"/>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4.25" customHeight="1">
      <c r="A859" s="29"/>
      <c r="B859" s="30"/>
      <c r="C859" s="30"/>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4.25" customHeight="1">
      <c r="A860" s="29"/>
      <c r="B860" s="30"/>
      <c r="C860" s="30"/>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4.25" customHeight="1">
      <c r="A861" s="29"/>
      <c r="B861" s="30"/>
      <c r="C861" s="30"/>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4.25" customHeight="1">
      <c r="A862" s="29"/>
      <c r="B862" s="30"/>
      <c r="C862" s="30"/>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4.25" customHeight="1">
      <c r="A863" s="29"/>
      <c r="B863" s="30"/>
      <c r="C863" s="30"/>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4.25" customHeight="1">
      <c r="A864" s="29"/>
      <c r="B864" s="30"/>
      <c r="C864" s="30"/>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4.25" customHeight="1">
      <c r="A865" s="29"/>
      <c r="B865" s="30"/>
      <c r="C865" s="30"/>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4.25" customHeight="1">
      <c r="A866" s="29"/>
      <c r="B866" s="30"/>
      <c r="C866" s="30"/>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4.25" customHeight="1">
      <c r="A867" s="29"/>
      <c r="B867" s="30"/>
      <c r="C867" s="30"/>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4.25" customHeight="1">
      <c r="A868" s="29"/>
      <c r="B868" s="30"/>
      <c r="C868" s="30"/>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4.25" customHeight="1">
      <c r="A869" s="29"/>
      <c r="B869" s="30"/>
      <c r="C869" s="30"/>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4.25" customHeight="1">
      <c r="A870" s="29"/>
      <c r="B870" s="30"/>
      <c r="C870" s="30"/>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4.25" customHeight="1">
      <c r="A871" s="29"/>
      <c r="B871" s="30"/>
      <c r="C871" s="30"/>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4.25" customHeight="1">
      <c r="A872" s="29"/>
      <c r="B872" s="30"/>
      <c r="C872" s="30"/>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4.25" customHeight="1">
      <c r="A873" s="29"/>
      <c r="B873" s="30"/>
      <c r="C873" s="30"/>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4.25" customHeight="1">
      <c r="A874" s="29"/>
      <c r="B874" s="30"/>
      <c r="C874" s="30"/>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4.25" customHeight="1">
      <c r="A875" s="29"/>
      <c r="B875" s="30"/>
      <c r="C875" s="30"/>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4.25" customHeight="1">
      <c r="A876" s="29"/>
      <c r="B876" s="30"/>
      <c r="C876" s="30"/>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4.25" customHeight="1">
      <c r="A877" s="29"/>
      <c r="B877" s="30"/>
      <c r="C877" s="30"/>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4.25" customHeight="1">
      <c r="A878" s="29"/>
      <c r="B878" s="30"/>
      <c r="C878" s="30"/>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4.25" customHeight="1">
      <c r="A879" s="29"/>
      <c r="B879" s="30"/>
      <c r="C879" s="30"/>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4.25" customHeight="1">
      <c r="A880" s="29"/>
      <c r="B880" s="30"/>
      <c r="C880" s="30"/>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4.25" customHeight="1">
      <c r="A881" s="29"/>
      <c r="B881" s="30"/>
      <c r="C881" s="30"/>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4.25" customHeight="1">
      <c r="A882" s="29"/>
      <c r="B882" s="30"/>
      <c r="C882" s="30"/>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4.25" customHeight="1">
      <c r="A883" s="29"/>
      <c r="B883" s="30"/>
      <c r="C883" s="30"/>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4.25" customHeight="1">
      <c r="A884" s="29"/>
      <c r="B884" s="30"/>
      <c r="C884" s="30"/>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4.25" customHeight="1">
      <c r="A885" s="29"/>
      <c r="B885" s="30"/>
      <c r="C885" s="30"/>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4.25" customHeight="1">
      <c r="A886" s="29"/>
      <c r="B886" s="30"/>
      <c r="C886" s="30"/>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4.25" customHeight="1">
      <c r="A887" s="29"/>
      <c r="B887" s="30"/>
      <c r="C887" s="30"/>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4.25" customHeight="1">
      <c r="A888" s="29"/>
      <c r="B888" s="30"/>
      <c r="C888" s="30"/>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4.25" customHeight="1">
      <c r="A889" s="29"/>
      <c r="B889" s="30"/>
      <c r="C889" s="30"/>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4.25" customHeight="1">
      <c r="A890" s="29"/>
      <c r="B890" s="30"/>
      <c r="C890" s="30"/>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4.25" customHeight="1">
      <c r="A891" s="29"/>
      <c r="B891" s="30"/>
      <c r="C891" s="30"/>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4.25" customHeight="1">
      <c r="A892" s="29"/>
      <c r="B892" s="30"/>
      <c r="C892" s="30"/>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4.25" customHeight="1">
      <c r="A893" s="29"/>
      <c r="B893" s="30"/>
      <c r="C893" s="30"/>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4.25" customHeight="1">
      <c r="A894" s="29"/>
      <c r="B894" s="30"/>
      <c r="C894" s="30"/>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4.25" customHeight="1">
      <c r="A895" s="29"/>
      <c r="B895" s="30"/>
      <c r="C895" s="30"/>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4.25" customHeight="1">
      <c r="A896" s="29"/>
      <c r="B896" s="30"/>
      <c r="C896" s="30"/>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4.25" customHeight="1">
      <c r="A897" s="29"/>
      <c r="B897" s="30"/>
      <c r="C897" s="30"/>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4.25" customHeight="1">
      <c r="A898" s="29"/>
      <c r="B898" s="30"/>
      <c r="C898" s="30"/>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4.25" customHeight="1">
      <c r="A899" s="29"/>
      <c r="B899" s="30"/>
      <c r="C899" s="30"/>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4.25" customHeight="1">
      <c r="A900" s="29"/>
      <c r="B900" s="30"/>
      <c r="C900" s="30"/>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4.25" customHeight="1">
      <c r="A901" s="29"/>
      <c r="B901" s="30"/>
      <c r="C901" s="30"/>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4.25" customHeight="1">
      <c r="A902" s="29"/>
      <c r="B902" s="30"/>
      <c r="C902" s="30"/>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4.25" customHeight="1">
      <c r="A903" s="29"/>
      <c r="B903" s="30"/>
      <c r="C903" s="30"/>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4.25" customHeight="1">
      <c r="A904" s="29"/>
      <c r="B904" s="30"/>
      <c r="C904" s="30"/>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4.25" customHeight="1">
      <c r="A905" s="29"/>
      <c r="B905" s="30"/>
      <c r="C905" s="30"/>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4.25" customHeight="1">
      <c r="A906" s="29"/>
      <c r="B906" s="30"/>
      <c r="C906" s="30"/>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4.25" customHeight="1">
      <c r="A907" s="29"/>
      <c r="B907" s="30"/>
      <c r="C907" s="30"/>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4.25" customHeight="1">
      <c r="A908" s="29"/>
      <c r="B908" s="30"/>
      <c r="C908" s="30"/>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4.25" customHeight="1">
      <c r="A909" s="29"/>
      <c r="B909" s="30"/>
      <c r="C909" s="30"/>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4.25" customHeight="1">
      <c r="A910" s="29"/>
      <c r="B910" s="30"/>
      <c r="C910" s="30"/>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4.25" customHeight="1">
      <c r="A911" s="29"/>
      <c r="B911" s="30"/>
      <c r="C911" s="30"/>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4.25" customHeight="1">
      <c r="A912" s="29"/>
      <c r="B912" s="30"/>
      <c r="C912" s="30"/>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4.25" customHeight="1">
      <c r="A913" s="29"/>
      <c r="B913" s="30"/>
      <c r="C913" s="30"/>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4.25" customHeight="1">
      <c r="A914" s="29"/>
      <c r="B914" s="30"/>
      <c r="C914" s="30"/>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4.25" customHeight="1">
      <c r="A915" s="29"/>
      <c r="B915" s="30"/>
      <c r="C915" s="30"/>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4.25" customHeight="1">
      <c r="A916" s="29"/>
      <c r="B916" s="30"/>
      <c r="C916" s="30"/>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4.25" customHeight="1">
      <c r="A917" s="29"/>
      <c r="B917" s="30"/>
      <c r="C917" s="30"/>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4.25" customHeight="1">
      <c r="A918" s="29"/>
      <c r="B918" s="30"/>
      <c r="C918" s="30"/>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4.25" customHeight="1">
      <c r="A919" s="29"/>
      <c r="B919" s="30"/>
      <c r="C919" s="30"/>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4.25" customHeight="1">
      <c r="A920" s="29"/>
      <c r="B920" s="30"/>
      <c r="C920" s="30"/>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4.25" customHeight="1">
      <c r="A921" s="29"/>
      <c r="B921" s="30"/>
      <c r="C921" s="30"/>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4.25" customHeight="1">
      <c r="A922" s="29"/>
      <c r="B922" s="30"/>
      <c r="C922" s="30"/>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4.25" customHeight="1">
      <c r="A923" s="29"/>
      <c r="B923" s="30"/>
      <c r="C923" s="30"/>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4.25" customHeight="1">
      <c r="A924" s="29"/>
      <c r="B924" s="30"/>
      <c r="C924" s="30"/>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4.25" customHeight="1">
      <c r="A925" s="29"/>
      <c r="B925" s="30"/>
      <c r="C925" s="30"/>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4.25" customHeight="1">
      <c r="A926" s="29"/>
      <c r="B926" s="30"/>
      <c r="C926" s="30"/>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4.25" customHeight="1">
      <c r="A927" s="29"/>
      <c r="B927" s="30"/>
      <c r="C927" s="30"/>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4.25" customHeight="1">
      <c r="A928" s="29"/>
      <c r="B928" s="30"/>
      <c r="C928" s="30"/>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4.25" customHeight="1">
      <c r="A929" s="29"/>
      <c r="B929" s="30"/>
      <c r="C929" s="30"/>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4.25" customHeight="1">
      <c r="A930" s="29"/>
      <c r="B930" s="30"/>
      <c r="C930" s="30"/>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4.25" customHeight="1">
      <c r="A931" s="29"/>
      <c r="B931" s="30"/>
      <c r="C931" s="30"/>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4.25" customHeight="1">
      <c r="A932" s="29"/>
      <c r="B932" s="30"/>
      <c r="C932" s="30"/>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4.25" customHeight="1">
      <c r="A933" s="29"/>
      <c r="B933" s="30"/>
      <c r="C933" s="30"/>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4.25" customHeight="1">
      <c r="A934" s="29"/>
      <c r="B934" s="30"/>
      <c r="C934" s="30"/>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4.25" customHeight="1">
      <c r="A935" s="29"/>
      <c r="B935" s="30"/>
      <c r="C935" s="30"/>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4.25" customHeight="1">
      <c r="A936" s="29"/>
      <c r="B936" s="30"/>
      <c r="C936" s="30"/>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4.25" customHeight="1">
      <c r="A937" s="29"/>
      <c r="B937" s="30"/>
      <c r="C937" s="30"/>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4.25" customHeight="1">
      <c r="A938" s="29"/>
      <c r="B938" s="30"/>
      <c r="C938" s="30"/>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4.25" customHeight="1">
      <c r="A939" s="29"/>
      <c r="B939" s="30"/>
      <c r="C939" s="30"/>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4.25" customHeight="1">
      <c r="A940" s="29"/>
      <c r="B940" s="30"/>
      <c r="C940" s="30"/>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4.25" customHeight="1">
      <c r="A941" s="29"/>
      <c r="B941" s="30"/>
      <c r="C941" s="30"/>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4.25" customHeight="1">
      <c r="A942" s="29"/>
      <c r="B942" s="30"/>
      <c r="C942" s="30"/>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4.25" customHeight="1">
      <c r="A943" s="29"/>
      <c r="B943" s="30"/>
      <c r="C943" s="30"/>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4.25" customHeight="1">
      <c r="A944" s="29"/>
      <c r="B944" s="30"/>
      <c r="C944" s="30"/>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4.25" customHeight="1">
      <c r="A945" s="29"/>
      <c r="B945" s="30"/>
      <c r="C945" s="30"/>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4.25" customHeight="1">
      <c r="A946" s="29"/>
      <c r="B946" s="30"/>
      <c r="C946" s="30"/>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4.25" customHeight="1">
      <c r="A947" s="29"/>
      <c r="B947" s="30"/>
      <c r="C947" s="30"/>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4.25" customHeight="1">
      <c r="A948" s="29"/>
      <c r="B948" s="30"/>
      <c r="C948" s="30"/>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4.25" customHeight="1">
      <c r="A949" s="29"/>
      <c r="B949" s="30"/>
      <c r="C949" s="30"/>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4.25" customHeight="1">
      <c r="A950" s="29"/>
      <c r="B950" s="30"/>
      <c r="C950" s="30"/>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4.25" customHeight="1">
      <c r="A951" s="29"/>
      <c r="B951" s="30"/>
      <c r="C951" s="30"/>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4.25" customHeight="1">
      <c r="A952" s="29"/>
      <c r="B952" s="30"/>
      <c r="C952" s="30"/>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4.25" customHeight="1">
      <c r="A953" s="29"/>
      <c r="B953" s="30"/>
      <c r="C953" s="30"/>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4.25" customHeight="1">
      <c r="A954" s="29"/>
      <c r="B954" s="30"/>
      <c r="C954" s="30"/>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4.25" customHeight="1">
      <c r="A955" s="29"/>
      <c r="B955" s="30"/>
      <c r="C955" s="30"/>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4.25" customHeight="1">
      <c r="A956" s="29"/>
      <c r="B956" s="30"/>
      <c r="C956" s="30"/>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4.25" customHeight="1">
      <c r="A957" s="29"/>
      <c r="B957" s="30"/>
      <c r="C957" s="30"/>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4.25" customHeight="1">
      <c r="A958" s="29"/>
      <c r="B958" s="30"/>
      <c r="C958" s="30"/>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4.25" customHeight="1">
      <c r="A959" s="29"/>
      <c r="B959" s="30"/>
      <c r="C959" s="30"/>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4.25" customHeight="1">
      <c r="A960" s="29"/>
      <c r="B960" s="30"/>
      <c r="C960" s="30"/>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4.25" customHeight="1">
      <c r="A961" s="29"/>
      <c r="B961" s="30"/>
      <c r="C961" s="30"/>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4.25" customHeight="1">
      <c r="A962" s="29"/>
      <c r="B962" s="30"/>
      <c r="C962" s="30"/>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4.25" customHeight="1">
      <c r="A963" s="29"/>
      <c r="B963" s="30"/>
      <c r="C963" s="30"/>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4.25" customHeight="1">
      <c r="A964" s="29"/>
      <c r="B964" s="30"/>
      <c r="C964" s="30"/>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4.25" customHeight="1">
      <c r="A965" s="29"/>
      <c r="B965" s="30"/>
      <c r="C965" s="30"/>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4.25" customHeight="1">
      <c r="A966" s="29"/>
      <c r="B966" s="30"/>
      <c r="C966" s="30"/>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4.25" customHeight="1">
      <c r="A967" s="29"/>
      <c r="B967" s="30"/>
      <c r="C967" s="30"/>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4.25" customHeight="1">
      <c r="A968" s="29"/>
      <c r="B968" s="30"/>
      <c r="C968" s="30"/>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4.25" customHeight="1">
      <c r="A969" s="29"/>
      <c r="B969" s="30"/>
      <c r="C969" s="30"/>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4.25" customHeight="1">
      <c r="A970" s="29"/>
      <c r="B970" s="30"/>
      <c r="C970" s="30"/>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4.25" customHeight="1">
      <c r="A971" s="29"/>
      <c r="B971" s="30"/>
      <c r="C971" s="30"/>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4.25" customHeight="1">
      <c r="A972" s="29"/>
      <c r="B972" s="30"/>
      <c r="C972" s="30"/>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4.25" customHeight="1">
      <c r="A973" s="29"/>
      <c r="B973" s="30"/>
      <c r="C973" s="30"/>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4.25" customHeight="1">
      <c r="A974" s="29"/>
      <c r="B974" s="30"/>
      <c r="C974" s="30"/>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4.25" customHeight="1">
      <c r="A975" s="29"/>
      <c r="B975" s="30"/>
      <c r="C975" s="30"/>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4.25" customHeight="1">
      <c r="A976" s="29"/>
      <c r="B976" s="30"/>
      <c r="C976" s="30"/>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4.25" customHeight="1">
      <c r="A977" s="29"/>
      <c r="B977" s="30"/>
      <c r="C977" s="30"/>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4.25" customHeight="1">
      <c r="A978" s="29"/>
      <c r="B978" s="30"/>
      <c r="C978" s="30"/>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4.25" customHeight="1">
      <c r="A979" s="29"/>
      <c r="B979" s="30"/>
      <c r="C979" s="30"/>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4.25" customHeight="1">
      <c r="A980" s="29"/>
      <c r="B980" s="30"/>
      <c r="C980" s="30"/>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4.25" customHeight="1">
      <c r="A981" s="29"/>
      <c r="B981" s="30"/>
      <c r="C981" s="30"/>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4.25" customHeight="1">
      <c r="A982" s="29"/>
      <c r="B982" s="30"/>
      <c r="C982" s="30"/>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4.25" customHeight="1">
      <c r="A983" s="29"/>
      <c r="B983" s="30"/>
      <c r="C983" s="30"/>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4.25" customHeight="1">
      <c r="A984" s="29"/>
      <c r="B984" s="30"/>
      <c r="C984" s="30"/>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4.25" customHeight="1">
      <c r="A985" s="29"/>
      <c r="B985" s="30"/>
      <c r="C985" s="30"/>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4.25" customHeight="1">
      <c r="A986" s="29"/>
      <c r="B986" s="30"/>
      <c r="C986" s="30"/>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4.25" customHeight="1">
      <c r="A987" s="29"/>
      <c r="B987" s="30"/>
      <c r="C987" s="30"/>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4.25" customHeight="1">
      <c r="A988" s="29"/>
      <c r="B988" s="30"/>
      <c r="C988" s="30"/>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4.25" customHeight="1">
      <c r="A989" s="29"/>
      <c r="B989" s="30"/>
      <c r="C989" s="30"/>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4.25" customHeight="1">
      <c r="A990" s="29"/>
      <c r="B990" s="30"/>
      <c r="C990" s="30"/>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4.25" customHeight="1">
      <c r="A991" s="29"/>
      <c r="B991" s="30"/>
      <c r="C991" s="30"/>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4.25" customHeight="1">
      <c r="A992" s="29"/>
      <c r="B992" s="30"/>
      <c r="C992" s="30"/>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4.25" customHeight="1">
      <c r="A993" s="29"/>
      <c r="B993" s="30"/>
      <c r="C993" s="30"/>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4.25" customHeight="1">
      <c r="A994" s="29"/>
      <c r="B994" s="30"/>
      <c r="C994" s="30"/>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4.25" customHeight="1">
      <c r="A995" s="29"/>
      <c r="B995" s="30"/>
      <c r="C995" s="30"/>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4.25" customHeight="1">
      <c r="A996" s="29"/>
      <c r="B996" s="30"/>
      <c r="C996" s="30"/>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4.25" customHeight="1">
      <c r="A997" s="29"/>
      <c r="B997" s="30"/>
      <c r="C997" s="30"/>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4.25" customHeight="1">
      <c r="A998" s="29"/>
      <c r="B998" s="30"/>
      <c r="C998" s="30"/>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4.25" customHeight="1">
      <c r="A999" s="29"/>
      <c r="B999" s="30"/>
      <c r="C999" s="30"/>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4.25" customHeight="1">
      <c r="A1000" s="29"/>
      <c r="B1000" s="30"/>
      <c r="C1000" s="30"/>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C1000"/>
  <sheetViews>
    <sheetView workbookViewId="0"/>
  </sheetViews>
  <sheetFormatPr defaultColWidth="14.44140625" defaultRowHeight="15" customHeight="1"/>
  <cols>
    <col min="1" max="1" width="21" customWidth="1"/>
    <col min="2" max="2" width="77.5546875" customWidth="1"/>
    <col min="3" max="3" width="22.33203125" customWidth="1"/>
    <col min="4" max="6" width="8.6640625" customWidth="1"/>
  </cols>
  <sheetData>
    <row r="1" spans="1:3" ht="14.25" customHeight="1">
      <c r="A1" s="57" t="s">
        <v>1118</v>
      </c>
      <c r="B1" s="57" t="s">
        <v>1119</v>
      </c>
      <c r="C1" s="57" t="s">
        <v>1120</v>
      </c>
    </row>
    <row r="2" spans="1:3" ht="14.25" customHeight="1">
      <c r="A2" s="17" t="s">
        <v>1121</v>
      </c>
      <c r="B2" s="17" t="s">
        <v>1122</v>
      </c>
    </row>
    <row r="3" spans="1:3" ht="14.25" customHeight="1">
      <c r="A3" s="17" t="s">
        <v>1123</v>
      </c>
      <c r="B3" s="17" t="s">
        <v>1124</v>
      </c>
      <c r="C3" s="17" t="s">
        <v>1125</v>
      </c>
    </row>
    <row r="4" spans="1:3" ht="14.25" customHeight="1">
      <c r="A4" s="17" t="s">
        <v>1126</v>
      </c>
      <c r="B4" s="17" t="s">
        <v>1127</v>
      </c>
    </row>
    <row r="5" spans="1:3" ht="17.25" customHeight="1">
      <c r="A5" s="17" t="s">
        <v>1128</v>
      </c>
      <c r="B5" s="1" t="s">
        <v>1129</v>
      </c>
    </row>
    <row r="6" spans="1:3" ht="14.25" customHeight="1">
      <c r="A6" s="17" t="s">
        <v>1128</v>
      </c>
      <c r="B6" s="17" t="s">
        <v>1130</v>
      </c>
    </row>
    <row r="7" spans="1:3" ht="14.25" customHeight="1">
      <c r="A7" s="17" t="s">
        <v>1131</v>
      </c>
      <c r="B7" s="17" t="s">
        <v>1132</v>
      </c>
    </row>
    <row r="8" spans="1:3" ht="14.25" customHeight="1">
      <c r="A8" s="17" t="s">
        <v>1133</v>
      </c>
      <c r="B8" s="17" t="s">
        <v>1134</v>
      </c>
      <c r="C8" s="17" t="s">
        <v>1125</v>
      </c>
    </row>
    <row r="9" spans="1:3" ht="14.25" customHeight="1">
      <c r="A9" s="17" t="s">
        <v>1135</v>
      </c>
      <c r="B9" s="17" t="s">
        <v>1136</v>
      </c>
      <c r="C9" s="17" t="s">
        <v>1125</v>
      </c>
    </row>
    <row r="10" spans="1:3" ht="14.25" customHeight="1">
      <c r="A10" s="17" t="s">
        <v>1135</v>
      </c>
      <c r="B10" s="17" t="s">
        <v>1137</v>
      </c>
      <c r="C10" s="17" t="s">
        <v>1125</v>
      </c>
    </row>
    <row r="11" spans="1:3" ht="14.25" customHeight="1">
      <c r="A11" s="17" t="s">
        <v>1135</v>
      </c>
      <c r="B11" s="17" t="s">
        <v>1138</v>
      </c>
      <c r="C11" s="17" t="s">
        <v>1125</v>
      </c>
    </row>
    <row r="12" spans="1:3" ht="14.25" customHeight="1">
      <c r="A12" s="17" t="s">
        <v>1139</v>
      </c>
      <c r="B12" s="17" t="s">
        <v>1140</v>
      </c>
      <c r="C12" s="17" t="s">
        <v>1125</v>
      </c>
    </row>
    <row r="13" spans="1:3" ht="14.25" customHeight="1">
      <c r="A13" s="17" t="s">
        <v>251</v>
      </c>
      <c r="B13" s="17" t="s">
        <v>1141</v>
      </c>
    </row>
    <row r="14" spans="1:3" ht="14.25" customHeight="1">
      <c r="A14" s="17" t="s">
        <v>1142</v>
      </c>
      <c r="B14" s="17" t="s">
        <v>1143</v>
      </c>
    </row>
    <row r="15" spans="1:3" ht="14.25" customHeight="1">
      <c r="A15" s="17" t="s">
        <v>1139</v>
      </c>
      <c r="B15" s="17" t="s">
        <v>1144</v>
      </c>
    </row>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B1:F1000"/>
  <sheetViews>
    <sheetView workbookViewId="0"/>
  </sheetViews>
  <sheetFormatPr defaultColWidth="14.44140625" defaultRowHeight="15" customHeight="1"/>
  <cols>
    <col min="1" max="1" width="8.6640625" customWidth="1"/>
    <col min="2" max="3" width="46.44140625" customWidth="1"/>
    <col min="4" max="4" width="101" customWidth="1"/>
    <col min="5" max="26" width="8.6640625" customWidth="1"/>
  </cols>
  <sheetData>
    <row r="1" spans="2:6" ht="14.4">
      <c r="B1" s="58"/>
      <c r="C1" s="21"/>
    </row>
    <row r="2" spans="2:6" ht="15.6">
      <c r="B2" s="59" t="s">
        <v>1145</v>
      </c>
      <c r="C2" s="60" t="s">
        <v>1146</v>
      </c>
      <c r="D2" s="59" t="s">
        <v>1147</v>
      </c>
    </row>
    <row r="3" spans="2:6" ht="15.6">
      <c r="B3" s="122" t="s">
        <v>1148</v>
      </c>
      <c r="C3" s="61"/>
      <c r="D3" s="62"/>
    </row>
    <row r="4" spans="2:6" ht="15.6">
      <c r="B4" s="123"/>
      <c r="C4" s="63" t="s">
        <v>1149</v>
      </c>
      <c r="D4" s="62"/>
    </row>
    <row r="5" spans="2:6" ht="15.6">
      <c r="B5" s="123"/>
      <c r="C5" s="63" t="s">
        <v>1150</v>
      </c>
      <c r="D5" s="62"/>
    </row>
    <row r="6" spans="2:6" ht="15.6">
      <c r="B6" s="124"/>
      <c r="C6" s="63" t="s">
        <v>1151</v>
      </c>
      <c r="D6" s="62"/>
    </row>
    <row r="7" spans="2:6" ht="15.6">
      <c r="B7" s="64" t="s">
        <v>169</v>
      </c>
      <c r="C7" s="65"/>
      <c r="D7" s="66" t="s">
        <v>1152</v>
      </c>
    </row>
    <row r="8" spans="2:6" ht="15.6">
      <c r="B8" s="64" t="s">
        <v>1153</v>
      </c>
      <c r="C8" s="65"/>
      <c r="D8" s="66" t="s">
        <v>1154</v>
      </c>
    </row>
    <row r="9" spans="2:6" ht="15.6">
      <c r="B9" s="64" t="s">
        <v>1155</v>
      </c>
      <c r="C9" s="66" t="s">
        <v>415</v>
      </c>
      <c r="D9" s="62"/>
    </row>
    <row r="10" spans="2:6" ht="15.6">
      <c r="B10" s="64" t="s">
        <v>1156</v>
      </c>
      <c r="C10" s="66" t="s">
        <v>409</v>
      </c>
      <c r="D10" s="62"/>
    </row>
    <row r="11" spans="2:6" ht="15.6">
      <c r="B11" s="122" t="s">
        <v>1157</v>
      </c>
      <c r="C11" s="65"/>
      <c r="D11" s="63" t="s">
        <v>1158</v>
      </c>
    </row>
    <row r="12" spans="2:6" ht="15.6">
      <c r="B12" s="123"/>
      <c r="C12" s="65"/>
      <c r="D12" s="63" t="s">
        <v>1159</v>
      </c>
    </row>
    <row r="13" spans="2:6" ht="15.6">
      <c r="B13" s="123"/>
      <c r="C13" s="65"/>
      <c r="D13" s="63" t="s">
        <v>1160</v>
      </c>
    </row>
    <row r="14" spans="2:6" ht="15.6">
      <c r="B14" s="123"/>
      <c r="C14" s="65"/>
      <c r="D14" s="63" t="s">
        <v>1161</v>
      </c>
    </row>
    <row r="15" spans="2:6" ht="15.6">
      <c r="B15" s="124"/>
      <c r="C15" s="65"/>
      <c r="D15" s="63" t="s">
        <v>1162</v>
      </c>
      <c r="F15" s="17"/>
    </row>
    <row r="16" spans="2:6" ht="15.6">
      <c r="B16" s="122" t="s">
        <v>1163</v>
      </c>
      <c r="C16" s="65"/>
      <c r="D16" s="66" t="s">
        <v>1164</v>
      </c>
      <c r="F16" s="17"/>
    </row>
    <row r="17" spans="2:6" ht="15.6">
      <c r="B17" s="123"/>
      <c r="C17" s="65"/>
      <c r="D17" s="63" t="s">
        <v>1165</v>
      </c>
      <c r="F17" s="17"/>
    </row>
    <row r="18" spans="2:6" ht="15.6">
      <c r="B18" s="123"/>
      <c r="C18" s="65"/>
      <c r="D18" s="63" t="s">
        <v>1166</v>
      </c>
      <c r="F18" s="17"/>
    </row>
    <row r="19" spans="2:6" ht="15.6">
      <c r="B19" s="123"/>
      <c r="C19" s="65"/>
      <c r="D19" s="63" t="s">
        <v>1167</v>
      </c>
      <c r="F19" s="17"/>
    </row>
    <row r="20" spans="2:6" ht="15.6">
      <c r="B20" s="123"/>
      <c r="C20" s="65"/>
      <c r="D20" s="63" t="s">
        <v>1168</v>
      </c>
      <c r="F20" s="17"/>
    </row>
    <row r="21" spans="2:6" ht="15.75" customHeight="1">
      <c r="B21" s="124"/>
      <c r="C21" s="65"/>
      <c r="D21" s="63" t="s">
        <v>1169</v>
      </c>
      <c r="F21" s="17"/>
    </row>
    <row r="22" spans="2:6" ht="15.75" customHeight="1">
      <c r="B22" s="67" t="s">
        <v>1170</v>
      </c>
      <c r="C22" s="5" t="s">
        <v>1171</v>
      </c>
      <c r="D22" s="68"/>
      <c r="F22" s="17"/>
    </row>
    <row r="23" spans="2:6" ht="15.75" customHeight="1">
      <c r="B23" s="67" t="s">
        <v>1172</v>
      </c>
      <c r="C23" s="5" t="s">
        <v>1173</v>
      </c>
      <c r="D23" s="68"/>
      <c r="F23" s="17"/>
    </row>
    <row r="24" spans="2:6" ht="15.75" customHeight="1">
      <c r="B24" s="67" t="s">
        <v>1121</v>
      </c>
      <c r="C24" s="65"/>
      <c r="D24" s="5" t="s">
        <v>1174</v>
      </c>
      <c r="F24" s="17"/>
    </row>
    <row r="25" spans="2:6" ht="15.75" customHeight="1">
      <c r="B25" s="67" t="s">
        <v>1128</v>
      </c>
      <c r="C25" s="65"/>
      <c r="D25" s="65" t="s">
        <v>1129</v>
      </c>
    </row>
    <row r="26" spans="2:6" ht="15.75" customHeight="1">
      <c r="B26" s="67" t="s">
        <v>1128</v>
      </c>
      <c r="C26" s="65"/>
      <c r="D26" s="65" t="s">
        <v>1130</v>
      </c>
    </row>
    <row r="27" spans="2:6" ht="15.75" customHeight="1">
      <c r="B27" s="67" t="s">
        <v>1175</v>
      </c>
      <c r="C27" s="65"/>
      <c r="D27" s="65" t="s">
        <v>1176</v>
      </c>
    </row>
    <row r="28" spans="2:6" ht="15.75" customHeight="1">
      <c r="B28" s="67" t="s">
        <v>1177</v>
      </c>
      <c r="C28" s="65" t="s">
        <v>1178</v>
      </c>
      <c r="D28" s="68" t="s">
        <v>1179</v>
      </c>
    </row>
    <row r="29" spans="2:6" ht="15.75" customHeight="1">
      <c r="B29" s="67" t="s">
        <v>1180</v>
      </c>
      <c r="C29" s="65"/>
      <c r="D29" s="69" t="s">
        <v>1181</v>
      </c>
    </row>
    <row r="30" spans="2:6" ht="15.75" customHeight="1">
      <c r="B30" s="58"/>
      <c r="C30" s="21"/>
    </row>
    <row r="31" spans="2:6" ht="15.75" customHeight="1">
      <c r="B31" s="58"/>
      <c r="C31" s="21"/>
    </row>
    <row r="32" spans="2:6" ht="15.75" customHeight="1">
      <c r="B32" s="58"/>
      <c r="C32" s="21"/>
    </row>
    <row r="33" spans="2:3" ht="15.75" customHeight="1">
      <c r="B33" s="58"/>
      <c r="C33" s="21"/>
    </row>
    <row r="34" spans="2:3" ht="15.75" customHeight="1">
      <c r="B34" s="58"/>
      <c r="C34" s="21"/>
    </row>
    <row r="35" spans="2:3" ht="15.75" customHeight="1">
      <c r="B35" s="58"/>
      <c r="C35" s="21"/>
    </row>
    <row r="36" spans="2:3" ht="15.75" customHeight="1">
      <c r="B36" s="58"/>
      <c r="C36" s="21"/>
    </row>
    <row r="37" spans="2:3" ht="15.75" customHeight="1">
      <c r="B37" s="58"/>
      <c r="C37" s="21"/>
    </row>
    <row r="38" spans="2:3" ht="15.75" customHeight="1">
      <c r="B38" s="58"/>
      <c r="C38" s="21"/>
    </row>
    <row r="39" spans="2:3" ht="15.75" customHeight="1">
      <c r="B39" s="58"/>
      <c r="C39" s="21"/>
    </row>
    <row r="40" spans="2:3" ht="15.75" customHeight="1">
      <c r="B40" s="58"/>
      <c r="C40" s="21"/>
    </row>
    <row r="41" spans="2:3" ht="15.75" customHeight="1">
      <c r="B41" s="58"/>
      <c r="C41" s="21"/>
    </row>
    <row r="42" spans="2:3" ht="15.75" customHeight="1">
      <c r="B42" s="58"/>
      <c r="C42" s="21"/>
    </row>
    <row r="43" spans="2:3" ht="15.75" customHeight="1">
      <c r="B43" s="58"/>
      <c r="C43" s="21"/>
    </row>
    <row r="44" spans="2:3" ht="15.75" customHeight="1">
      <c r="B44" s="58"/>
      <c r="C44" s="21"/>
    </row>
    <row r="45" spans="2:3" ht="15.75" customHeight="1">
      <c r="B45" s="58"/>
      <c r="C45" s="21"/>
    </row>
    <row r="46" spans="2:3" ht="15.75" customHeight="1">
      <c r="B46" s="58"/>
      <c r="C46" s="21"/>
    </row>
    <row r="47" spans="2:3" ht="15.75" customHeight="1">
      <c r="B47" s="58"/>
      <c r="C47" s="21"/>
    </row>
    <row r="48" spans="2:3" ht="15.75" customHeight="1">
      <c r="B48" s="58"/>
      <c r="C48" s="21"/>
    </row>
    <row r="49" spans="2:3" ht="15.75" customHeight="1">
      <c r="B49" s="58"/>
      <c r="C49" s="21"/>
    </row>
    <row r="50" spans="2:3" ht="15.75" customHeight="1">
      <c r="B50" s="58"/>
      <c r="C50" s="21"/>
    </row>
    <row r="51" spans="2:3" ht="15.75" customHeight="1">
      <c r="B51" s="58"/>
      <c r="C51" s="21"/>
    </row>
    <row r="52" spans="2:3" ht="15.75" customHeight="1">
      <c r="B52" s="58"/>
      <c r="C52" s="21"/>
    </row>
    <row r="53" spans="2:3" ht="15.75" customHeight="1">
      <c r="B53" s="58"/>
      <c r="C53" s="21"/>
    </row>
    <row r="54" spans="2:3" ht="15.75" customHeight="1">
      <c r="B54" s="58"/>
      <c r="C54" s="21"/>
    </row>
    <row r="55" spans="2:3" ht="15.75" customHeight="1">
      <c r="B55" s="58"/>
      <c r="C55" s="21"/>
    </row>
    <row r="56" spans="2:3" ht="15.75" customHeight="1">
      <c r="B56" s="58"/>
      <c r="C56" s="21"/>
    </row>
    <row r="57" spans="2:3" ht="15.75" customHeight="1">
      <c r="B57" s="58"/>
      <c r="C57" s="21"/>
    </row>
    <row r="58" spans="2:3" ht="15.75" customHeight="1">
      <c r="B58" s="58"/>
      <c r="C58" s="21"/>
    </row>
    <row r="59" spans="2:3" ht="15.75" customHeight="1">
      <c r="B59" s="58"/>
      <c r="C59" s="21"/>
    </row>
    <row r="60" spans="2:3" ht="15.75" customHeight="1">
      <c r="B60" s="58"/>
      <c r="C60" s="21"/>
    </row>
    <row r="61" spans="2:3" ht="15.75" customHeight="1">
      <c r="B61" s="58"/>
      <c r="C61" s="21"/>
    </row>
    <row r="62" spans="2:3" ht="15.75" customHeight="1">
      <c r="B62" s="58"/>
      <c r="C62" s="21"/>
    </row>
    <row r="63" spans="2:3" ht="15.75" customHeight="1">
      <c r="B63" s="58"/>
      <c r="C63" s="21"/>
    </row>
    <row r="64" spans="2:3" ht="15.75" customHeight="1">
      <c r="B64" s="58"/>
      <c r="C64" s="21"/>
    </row>
    <row r="65" spans="2:3" ht="15.75" customHeight="1">
      <c r="B65" s="58"/>
      <c r="C65" s="21"/>
    </row>
    <row r="66" spans="2:3" ht="15.75" customHeight="1">
      <c r="B66" s="58"/>
      <c r="C66" s="21"/>
    </row>
    <row r="67" spans="2:3" ht="15.75" customHeight="1">
      <c r="B67" s="58"/>
      <c r="C67" s="21"/>
    </row>
    <row r="68" spans="2:3" ht="15.75" customHeight="1">
      <c r="B68" s="58"/>
      <c r="C68" s="21"/>
    </row>
    <row r="69" spans="2:3" ht="15.75" customHeight="1">
      <c r="B69" s="58"/>
      <c r="C69" s="21"/>
    </row>
    <row r="70" spans="2:3" ht="15.75" customHeight="1">
      <c r="B70" s="58"/>
      <c r="C70" s="21"/>
    </row>
    <row r="71" spans="2:3" ht="15.75" customHeight="1">
      <c r="B71" s="58"/>
      <c r="C71" s="21"/>
    </row>
    <row r="72" spans="2:3" ht="15.75" customHeight="1">
      <c r="B72" s="58"/>
      <c r="C72" s="21"/>
    </row>
    <row r="73" spans="2:3" ht="15.75" customHeight="1">
      <c r="B73" s="58"/>
      <c r="C73" s="21"/>
    </row>
    <row r="74" spans="2:3" ht="15.75" customHeight="1">
      <c r="B74" s="58"/>
      <c r="C74" s="21"/>
    </row>
    <row r="75" spans="2:3" ht="15.75" customHeight="1">
      <c r="B75" s="58"/>
      <c r="C75" s="21"/>
    </row>
    <row r="76" spans="2:3" ht="15.75" customHeight="1">
      <c r="B76" s="58"/>
      <c r="C76" s="21"/>
    </row>
    <row r="77" spans="2:3" ht="15.75" customHeight="1">
      <c r="B77" s="58"/>
      <c r="C77" s="21"/>
    </row>
    <row r="78" spans="2:3" ht="15.75" customHeight="1">
      <c r="B78" s="58"/>
      <c r="C78" s="21"/>
    </row>
    <row r="79" spans="2:3" ht="15.75" customHeight="1">
      <c r="B79" s="58"/>
      <c r="C79" s="21"/>
    </row>
    <row r="80" spans="2:3" ht="15.75" customHeight="1">
      <c r="B80" s="58"/>
      <c r="C80" s="21"/>
    </row>
    <row r="81" spans="2:3" ht="15.75" customHeight="1">
      <c r="B81" s="58"/>
      <c r="C81" s="21"/>
    </row>
    <row r="82" spans="2:3" ht="15.75" customHeight="1">
      <c r="B82" s="58"/>
      <c r="C82" s="21"/>
    </row>
    <row r="83" spans="2:3" ht="15.75" customHeight="1">
      <c r="B83" s="58"/>
      <c r="C83" s="21"/>
    </row>
    <row r="84" spans="2:3" ht="15.75" customHeight="1">
      <c r="B84" s="58"/>
      <c r="C84" s="21"/>
    </row>
    <row r="85" spans="2:3" ht="15.75" customHeight="1">
      <c r="B85" s="58"/>
      <c r="C85" s="21"/>
    </row>
    <row r="86" spans="2:3" ht="15.75" customHeight="1">
      <c r="B86" s="58"/>
      <c r="C86" s="21"/>
    </row>
    <row r="87" spans="2:3" ht="15.75" customHeight="1">
      <c r="B87" s="58"/>
      <c r="C87" s="21"/>
    </row>
    <row r="88" spans="2:3" ht="15.75" customHeight="1">
      <c r="B88" s="58"/>
      <c r="C88" s="21"/>
    </row>
    <row r="89" spans="2:3" ht="15.75" customHeight="1">
      <c r="B89" s="58"/>
      <c r="C89" s="21"/>
    </row>
    <row r="90" spans="2:3" ht="15.75" customHeight="1">
      <c r="B90" s="58"/>
      <c r="C90" s="21"/>
    </row>
    <row r="91" spans="2:3" ht="15.75" customHeight="1">
      <c r="B91" s="58"/>
      <c r="C91" s="21"/>
    </row>
    <row r="92" spans="2:3" ht="15.75" customHeight="1">
      <c r="B92" s="58"/>
      <c r="C92" s="21"/>
    </row>
    <row r="93" spans="2:3" ht="15.75" customHeight="1">
      <c r="B93" s="58"/>
      <c r="C93" s="21"/>
    </row>
    <row r="94" spans="2:3" ht="15.75" customHeight="1">
      <c r="B94" s="58"/>
      <c r="C94" s="21"/>
    </row>
    <row r="95" spans="2:3" ht="15.75" customHeight="1">
      <c r="B95" s="58"/>
      <c r="C95" s="21"/>
    </row>
    <row r="96" spans="2:3" ht="15.75" customHeight="1">
      <c r="B96" s="58"/>
      <c r="C96" s="21"/>
    </row>
    <row r="97" spans="2:3" ht="15.75" customHeight="1">
      <c r="B97" s="58"/>
      <c r="C97" s="21"/>
    </row>
    <row r="98" spans="2:3" ht="15.75" customHeight="1">
      <c r="B98" s="58"/>
      <c r="C98" s="21"/>
    </row>
    <row r="99" spans="2:3" ht="15.75" customHeight="1">
      <c r="B99" s="58"/>
      <c r="C99" s="21"/>
    </row>
    <row r="100" spans="2:3" ht="15.75" customHeight="1">
      <c r="B100" s="58"/>
      <c r="C100" s="21"/>
    </row>
    <row r="101" spans="2:3" ht="15.75" customHeight="1">
      <c r="B101" s="58"/>
      <c r="C101" s="21"/>
    </row>
    <row r="102" spans="2:3" ht="15.75" customHeight="1">
      <c r="B102" s="58"/>
      <c r="C102" s="21"/>
    </row>
    <row r="103" spans="2:3" ht="15.75" customHeight="1">
      <c r="B103" s="58"/>
      <c r="C103" s="21"/>
    </row>
    <row r="104" spans="2:3" ht="15.75" customHeight="1">
      <c r="B104" s="58"/>
      <c r="C104" s="21"/>
    </row>
    <row r="105" spans="2:3" ht="15.75" customHeight="1">
      <c r="B105" s="58"/>
      <c r="C105" s="21"/>
    </row>
    <row r="106" spans="2:3" ht="15.75" customHeight="1">
      <c r="B106" s="58"/>
      <c r="C106" s="21"/>
    </row>
    <row r="107" spans="2:3" ht="15.75" customHeight="1">
      <c r="B107" s="58"/>
      <c r="C107" s="21"/>
    </row>
    <row r="108" spans="2:3" ht="15.75" customHeight="1">
      <c r="B108" s="58"/>
      <c r="C108" s="21"/>
    </row>
    <row r="109" spans="2:3" ht="15.75" customHeight="1">
      <c r="B109" s="58"/>
      <c r="C109" s="21"/>
    </row>
    <row r="110" spans="2:3" ht="15.75" customHeight="1">
      <c r="B110" s="58"/>
      <c r="C110" s="21"/>
    </row>
    <row r="111" spans="2:3" ht="15.75" customHeight="1">
      <c r="B111" s="58"/>
      <c r="C111" s="21"/>
    </row>
    <row r="112" spans="2:3" ht="15.75" customHeight="1">
      <c r="B112" s="58"/>
      <c r="C112" s="21"/>
    </row>
    <row r="113" spans="2:3" ht="15.75" customHeight="1">
      <c r="B113" s="58"/>
      <c r="C113" s="21"/>
    </row>
    <row r="114" spans="2:3" ht="15.75" customHeight="1">
      <c r="B114" s="58"/>
      <c r="C114" s="21"/>
    </row>
    <row r="115" spans="2:3" ht="15.75" customHeight="1">
      <c r="B115" s="58"/>
      <c r="C115" s="21"/>
    </row>
    <row r="116" spans="2:3" ht="15.75" customHeight="1">
      <c r="B116" s="58"/>
      <c r="C116" s="21"/>
    </row>
    <row r="117" spans="2:3" ht="15.75" customHeight="1">
      <c r="B117" s="58"/>
      <c r="C117" s="21"/>
    </row>
    <row r="118" spans="2:3" ht="15.75" customHeight="1">
      <c r="B118" s="58"/>
      <c r="C118" s="21"/>
    </row>
    <row r="119" spans="2:3" ht="15.75" customHeight="1">
      <c r="B119" s="58"/>
      <c r="C119" s="21"/>
    </row>
    <row r="120" spans="2:3" ht="15.75" customHeight="1">
      <c r="B120" s="58"/>
      <c r="C120" s="21"/>
    </row>
    <row r="121" spans="2:3" ht="15.75" customHeight="1">
      <c r="B121" s="58"/>
      <c r="C121" s="21"/>
    </row>
    <row r="122" spans="2:3" ht="15.75" customHeight="1">
      <c r="B122" s="58"/>
      <c r="C122" s="21"/>
    </row>
    <row r="123" spans="2:3" ht="15.75" customHeight="1">
      <c r="B123" s="58"/>
      <c r="C123" s="21"/>
    </row>
    <row r="124" spans="2:3" ht="15.75" customHeight="1">
      <c r="B124" s="58"/>
      <c r="C124" s="21"/>
    </row>
    <row r="125" spans="2:3" ht="15.75" customHeight="1">
      <c r="B125" s="58"/>
      <c r="C125" s="21"/>
    </row>
    <row r="126" spans="2:3" ht="15.75" customHeight="1">
      <c r="B126" s="58"/>
      <c r="C126" s="21"/>
    </row>
    <row r="127" spans="2:3" ht="15.75" customHeight="1">
      <c r="B127" s="58"/>
      <c r="C127" s="21"/>
    </row>
    <row r="128" spans="2:3" ht="15.75" customHeight="1">
      <c r="B128" s="58"/>
      <c r="C128" s="21"/>
    </row>
    <row r="129" spans="2:3" ht="15.75" customHeight="1">
      <c r="B129" s="58"/>
      <c r="C129" s="21"/>
    </row>
    <row r="130" spans="2:3" ht="15.75" customHeight="1">
      <c r="B130" s="58"/>
      <c r="C130" s="21"/>
    </row>
    <row r="131" spans="2:3" ht="15.75" customHeight="1">
      <c r="B131" s="58"/>
      <c r="C131" s="21"/>
    </row>
    <row r="132" spans="2:3" ht="15.75" customHeight="1">
      <c r="B132" s="58"/>
      <c r="C132" s="21"/>
    </row>
    <row r="133" spans="2:3" ht="15.75" customHeight="1">
      <c r="B133" s="58"/>
      <c r="C133" s="21"/>
    </row>
    <row r="134" spans="2:3" ht="15.75" customHeight="1">
      <c r="B134" s="58"/>
      <c r="C134" s="21"/>
    </row>
    <row r="135" spans="2:3" ht="15.75" customHeight="1">
      <c r="B135" s="58"/>
      <c r="C135" s="21"/>
    </row>
    <row r="136" spans="2:3" ht="15.75" customHeight="1">
      <c r="B136" s="58"/>
      <c r="C136" s="21"/>
    </row>
    <row r="137" spans="2:3" ht="15.75" customHeight="1">
      <c r="B137" s="58"/>
      <c r="C137" s="21"/>
    </row>
    <row r="138" spans="2:3" ht="15.75" customHeight="1">
      <c r="B138" s="58"/>
      <c r="C138" s="21"/>
    </row>
    <row r="139" spans="2:3" ht="15.75" customHeight="1">
      <c r="B139" s="58"/>
      <c r="C139" s="21"/>
    </row>
    <row r="140" spans="2:3" ht="15.75" customHeight="1">
      <c r="B140" s="58"/>
      <c r="C140" s="21"/>
    </row>
    <row r="141" spans="2:3" ht="15.75" customHeight="1">
      <c r="B141" s="58"/>
      <c r="C141" s="21"/>
    </row>
    <row r="142" spans="2:3" ht="15.75" customHeight="1">
      <c r="B142" s="58"/>
      <c r="C142" s="21"/>
    </row>
    <row r="143" spans="2:3" ht="15.75" customHeight="1">
      <c r="B143" s="58"/>
      <c r="C143" s="21"/>
    </row>
    <row r="144" spans="2:3" ht="15.75" customHeight="1">
      <c r="B144" s="58"/>
      <c r="C144" s="21"/>
    </row>
    <row r="145" spans="2:3" ht="15.75" customHeight="1">
      <c r="B145" s="58"/>
      <c r="C145" s="21"/>
    </row>
    <row r="146" spans="2:3" ht="15.75" customHeight="1">
      <c r="B146" s="58"/>
      <c r="C146" s="21"/>
    </row>
    <row r="147" spans="2:3" ht="15.75" customHeight="1">
      <c r="B147" s="58"/>
      <c r="C147" s="21"/>
    </row>
    <row r="148" spans="2:3" ht="15.75" customHeight="1">
      <c r="B148" s="58"/>
      <c r="C148" s="21"/>
    </row>
    <row r="149" spans="2:3" ht="15.75" customHeight="1">
      <c r="B149" s="58"/>
      <c r="C149" s="21"/>
    </row>
    <row r="150" spans="2:3" ht="15.75" customHeight="1">
      <c r="B150" s="58"/>
      <c r="C150" s="21"/>
    </row>
    <row r="151" spans="2:3" ht="15.75" customHeight="1">
      <c r="B151" s="58"/>
      <c r="C151" s="21"/>
    </row>
    <row r="152" spans="2:3" ht="15.75" customHeight="1">
      <c r="B152" s="58"/>
      <c r="C152" s="21"/>
    </row>
    <row r="153" spans="2:3" ht="15.75" customHeight="1">
      <c r="B153" s="58"/>
      <c r="C153" s="21"/>
    </row>
    <row r="154" spans="2:3" ht="15.75" customHeight="1">
      <c r="B154" s="58"/>
      <c r="C154" s="21"/>
    </row>
    <row r="155" spans="2:3" ht="15.75" customHeight="1">
      <c r="B155" s="58"/>
      <c r="C155" s="21"/>
    </row>
    <row r="156" spans="2:3" ht="15.75" customHeight="1">
      <c r="B156" s="58"/>
      <c r="C156" s="21"/>
    </row>
    <row r="157" spans="2:3" ht="15.75" customHeight="1">
      <c r="B157" s="58"/>
      <c r="C157" s="21"/>
    </row>
    <row r="158" spans="2:3" ht="15.75" customHeight="1">
      <c r="B158" s="58"/>
      <c r="C158" s="21"/>
    </row>
    <row r="159" spans="2:3" ht="15.75" customHeight="1">
      <c r="B159" s="58"/>
      <c r="C159" s="21"/>
    </row>
    <row r="160" spans="2:3" ht="15.75" customHeight="1">
      <c r="B160" s="58"/>
      <c r="C160" s="21"/>
    </row>
    <row r="161" spans="2:3" ht="15.75" customHeight="1">
      <c r="B161" s="58"/>
      <c r="C161" s="21"/>
    </row>
    <row r="162" spans="2:3" ht="15.75" customHeight="1">
      <c r="B162" s="58"/>
      <c r="C162" s="21"/>
    </row>
    <row r="163" spans="2:3" ht="15.75" customHeight="1">
      <c r="B163" s="58"/>
      <c r="C163" s="21"/>
    </row>
    <row r="164" spans="2:3" ht="15.75" customHeight="1">
      <c r="B164" s="58"/>
      <c r="C164" s="21"/>
    </row>
    <row r="165" spans="2:3" ht="15.75" customHeight="1">
      <c r="B165" s="58"/>
      <c r="C165" s="21"/>
    </row>
    <row r="166" spans="2:3" ht="15.75" customHeight="1">
      <c r="B166" s="58"/>
      <c r="C166" s="21"/>
    </row>
    <row r="167" spans="2:3" ht="15.75" customHeight="1">
      <c r="B167" s="58"/>
      <c r="C167" s="21"/>
    </row>
    <row r="168" spans="2:3" ht="15.75" customHeight="1">
      <c r="B168" s="58"/>
      <c r="C168" s="21"/>
    </row>
    <row r="169" spans="2:3" ht="15.75" customHeight="1">
      <c r="B169" s="58"/>
      <c r="C169" s="21"/>
    </row>
    <row r="170" spans="2:3" ht="15.75" customHeight="1">
      <c r="B170" s="58"/>
      <c r="C170" s="21"/>
    </row>
    <row r="171" spans="2:3" ht="15.75" customHeight="1">
      <c r="B171" s="58"/>
      <c r="C171" s="21"/>
    </row>
    <row r="172" spans="2:3" ht="15.75" customHeight="1">
      <c r="B172" s="58"/>
      <c r="C172" s="21"/>
    </row>
    <row r="173" spans="2:3" ht="15.75" customHeight="1">
      <c r="B173" s="58"/>
      <c r="C173" s="21"/>
    </row>
    <row r="174" spans="2:3" ht="15.75" customHeight="1">
      <c r="B174" s="58"/>
      <c r="C174" s="21"/>
    </row>
    <row r="175" spans="2:3" ht="15.75" customHeight="1">
      <c r="B175" s="58"/>
      <c r="C175" s="21"/>
    </row>
    <row r="176" spans="2:3" ht="15.75" customHeight="1">
      <c r="B176" s="58"/>
      <c r="C176" s="21"/>
    </row>
    <row r="177" spans="2:3" ht="15.75" customHeight="1">
      <c r="B177" s="58"/>
      <c r="C177" s="21"/>
    </row>
    <row r="178" spans="2:3" ht="15.75" customHeight="1">
      <c r="B178" s="58"/>
      <c r="C178" s="21"/>
    </row>
    <row r="179" spans="2:3" ht="15.75" customHeight="1">
      <c r="B179" s="58"/>
      <c r="C179" s="21"/>
    </row>
    <row r="180" spans="2:3" ht="15.75" customHeight="1">
      <c r="B180" s="58"/>
      <c r="C180" s="21"/>
    </row>
    <row r="181" spans="2:3" ht="15.75" customHeight="1">
      <c r="B181" s="58"/>
      <c r="C181" s="21"/>
    </row>
    <row r="182" spans="2:3" ht="15.75" customHeight="1">
      <c r="B182" s="58"/>
      <c r="C182" s="21"/>
    </row>
    <row r="183" spans="2:3" ht="15.75" customHeight="1">
      <c r="B183" s="58"/>
      <c r="C183" s="21"/>
    </row>
    <row r="184" spans="2:3" ht="15.75" customHeight="1">
      <c r="B184" s="58"/>
      <c r="C184" s="21"/>
    </row>
    <row r="185" spans="2:3" ht="15.75" customHeight="1">
      <c r="B185" s="58"/>
      <c r="C185" s="21"/>
    </row>
    <row r="186" spans="2:3" ht="15.75" customHeight="1">
      <c r="B186" s="58"/>
      <c r="C186" s="21"/>
    </row>
    <row r="187" spans="2:3" ht="15.75" customHeight="1">
      <c r="B187" s="58"/>
      <c r="C187" s="21"/>
    </row>
    <row r="188" spans="2:3" ht="15.75" customHeight="1">
      <c r="B188" s="58"/>
      <c r="C188" s="21"/>
    </row>
    <row r="189" spans="2:3" ht="15.75" customHeight="1">
      <c r="B189" s="58"/>
      <c r="C189" s="21"/>
    </row>
    <row r="190" spans="2:3" ht="15.75" customHeight="1">
      <c r="B190" s="58"/>
      <c r="C190" s="21"/>
    </row>
    <row r="191" spans="2:3" ht="15.75" customHeight="1">
      <c r="B191" s="58"/>
      <c r="C191" s="21"/>
    </row>
    <row r="192" spans="2:3" ht="15.75" customHeight="1">
      <c r="B192" s="58"/>
      <c r="C192" s="21"/>
    </row>
    <row r="193" spans="2:3" ht="15.75" customHeight="1">
      <c r="B193" s="58"/>
      <c r="C193" s="21"/>
    </row>
    <row r="194" spans="2:3" ht="15.75" customHeight="1">
      <c r="B194" s="58"/>
      <c r="C194" s="21"/>
    </row>
    <row r="195" spans="2:3" ht="15.75" customHeight="1">
      <c r="B195" s="58"/>
      <c r="C195" s="21"/>
    </row>
    <row r="196" spans="2:3" ht="15.75" customHeight="1">
      <c r="B196" s="58"/>
      <c r="C196" s="21"/>
    </row>
    <row r="197" spans="2:3" ht="15.75" customHeight="1">
      <c r="B197" s="58"/>
      <c r="C197" s="21"/>
    </row>
    <row r="198" spans="2:3" ht="15.75" customHeight="1">
      <c r="B198" s="58"/>
      <c r="C198" s="21"/>
    </row>
    <row r="199" spans="2:3" ht="15.75" customHeight="1">
      <c r="B199" s="58"/>
      <c r="C199" s="21"/>
    </row>
    <row r="200" spans="2:3" ht="15.75" customHeight="1">
      <c r="B200" s="58"/>
      <c r="C200" s="21"/>
    </row>
    <row r="201" spans="2:3" ht="15.75" customHeight="1">
      <c r="B201" s="58"/>
      <c r="C201" s="21"/>
    </row>
    <row r="202" spans="2:3" ht="15.75" customHeight="1">
      <c r="B202" s="58"/>
      <c r="C202" s="21"/>
    </row>
    <row r="203" spans="2:3" ht="15.75" customHeight="1">
      <c r="B203" s="58"/>
      <c r="C203" s="21"/>
    </row>
    <row r="204" spans="2:3" ht="15.75" customHeight="1">
      <c r="B204" s="58"/>
      <c r="C204" s="21"/>
    </row>
    <row r="205" spans="2:3" ht="15.75" customHeight="1">
      <c r="B205" s="58"/>
      <c r="C205" s="21"/>
    </row>
    <row r="206" spans="2:3" ht="15.75" customHeight="1">
      <c r="B206" s="58"/>
      <c r="C206" s="21"/>
    </row>
    <row r="207" spans="2:3" ht="15.75" customHeight="1">
      <c r="B207" s="58"/>
      <c r="C207" s="21"/>
    </row>
    <row r="208" spans="2:3" ht="15.75" customHeight="1">
      <c r="B208" s="58"/>
      <c r="C208" s="21"/>
    </row>
    <row r="209" spans="2:3" ht="15.75" customHeight="1">
      <c r="B209" s="58"/>
      <c r="C209" s="21"/>
    </row>
    <row r="210" spans="2:3" ht="15.75" customHeight="1">
      <c r="B210" s="58"/>
      <c r="C210" s="21"/>
    </row>
    <row r="211" spans="2:3" ht="15.75" customHeight="1">
      <c r="B211" s="58"/>
      <c r="C211" s="21"/>
    </row>
    <row r="212" spans="2:3" ht="15.75" customHeight="1">
      <c r="B212" s="58"/>
      <c r="C212" s="21"/>
    </row>
    <row r="213" spans="2:3" ht="15.75" customHeight="1">
      <c r="B213" s="58"/>
      <c r="C213" s="21"/>
    </row>
    <row r="214" spans="2:3" ht="15.75" customHeight="1">
      <c r="B214" s="58"/>
      <c r="C214" s="21"/>
    </row>
    <row r="215" spans="2:3" ht="15.75" customHeight="1">
      <c r="B215" s="58"/>
      <c r="C215" s="21"/>
    </row>
    <row r="216" spans="2:3" ht="15.75" customHeight="1">
      <c r="B216" s="58"/>
      <c r="C216" s="21"/>
    </row>
    <row r="217" spans="2:3" ht="15.75" customHeight="1">
      <c r="B217" s="58"/>
      <c r="C217" s="21"/>
    </row>
    <row r="218" spans="2:3" ht="15.75" customHeight="1">
      <c r="B218" s="58"/>
      <c r="C218" s="21"/>
    </row>
    <row r="219" spans="2:3" ht="15.75" customHeight="1">
      <c r="B219" s="58"/>
      <c r="C219" s="21"/>
    </row>
    <row r="220" spans="2:3" ht="15.75" customHeight="1">
      <c r="B220" s="58"/>
      <c r="C220" s="21"/>
    </row>
    <row r="221" spans="2:3" ht="15.75" customHeight="1">
      <c r="B221" s="58"/>
      <c r="C221" s="21"/>
    </row>
    <row r="222" spans="2:3" ht="15.75" customHeight="1">
      <c r="B222" s="58"/>
      <c r="C222" s="21"/>
    </row>
    <row r="223" spans="2:3" ht="15.75" customHeight="1">
      <c r="B223" s="58"/>
      <c r="C223" s="21"/>
    </row>
    <row r="224" spans="2:3" ht="15.75" customHeight="1">
      <c r="B224" s="58"/>
      <c r="C224" s="21"/>
    </row>
    <row r="225" spans="2:3" ht="15.75" customHeight="1">
      <c r="B225" s="58"/>
      <c r="C225" s="21"/>
    </row>
    <row r="226" spans="2:3" ht="15.75" customHeight="1">
      <c r="B226" s="58"/>
      <c r="C226" s="21"/>
    </row>
    <row r="227" spans="2:3" ht="15.75" customHeight="1">
      <c r="B227" s="58"/>
      <c r="C227" s="21"/>
    </row>
    <row r="228" spans="2:3" ht="15.75" customHeight="1">
      <c r="B228" s="58"/>
      <c r="C228" s="21"/>
    </row>
    <row r="229" spans="2:3" ht="15.75" customHeight="1">
      <c r="B229" s="58"/>
      <c r="C229" s="21"/>
    </row>
    <row r="230" spans="2:3" ht="15.75" customHeight="1">
      <c r="B230" s="58"/>
      <c r="C230" s="21"/>
    </row>
    <row r="231" spans="2:3" ht="15.75" customHeight="1">
      <c r="B231" s="58"/>
      <c r="C231" s="21"/>
    </row>
    <row r="232" spans="2:3" ht="15.75" customHeight="1">
      <c r="B232" s="58"/>
      <c r="C232" s="21"/>
    </row>
    <row r="233" spans="2:3" ht="15.75" customHeight="1">
      <c r="B233" s="58"/>
      <c r="C233" s="21"/>
    </row>
    <row r="234" spans="2:3" ht="15.75" customHeight="1">
      <c r="B234" s="58"/>
      <c r="C234" s="21"/>
    </row>
    <row r="235" spans="2:3" ht="15.75" customHeight="1">
      <c r="B235" s="58"/>
      <c r="C235" s="21"/>
    </row>
    <row r="236" spans="2:3" ht="15.75" customHeight="1">
      <c r="B236" s="58"/>
      <c r="C236" s="21"/>
    </row>
    <row r="237" spans="2:3" ht="15.75" customHeight="1">
      <c r="B237" s="58"/>
      <c r="C237" s="21"/>
    </row>
    <row r="238" spans="2:3" ht="15.75" customHeight="1">
      <c r="B238" s="58"/>
      <c r="C238" s="21"/>
    </row>
    <row r="239" spans="2:3" ht="15.75" customHeight="1">
      <c r="B239" s="58"/>
      <c r="C239" s="21"/>
    </row>
    <row r="240" spans="2:3" ht="15.75" customHeight="1">
      <c r="B240" s="58"/>
      <c r="C240" s="21"/>
    </row>
    <row r="241" spans="2:3" ht="15.75" customHeight="1">
      <c r="B241" s="58"/>
      <c r="C241" s="21"/>
    </row>
    <row r="242" spans="2:3" ht="15.75" customHeight="1">
      <c r="B242" s="58"/>
      <c r="C242" s="21"/>
    </row>
    <row r="243" spans="2:3" ht="15.75" customHeight="1">
      <c r="B243" s="58"/>
      <c r="C243" s="21"/>
    </row>
    <row r="244" spans="2:3" ht="15.75" customHeight="1">
      <c r="B244" s="58"/>
      <c r="C244" s="21"/>
    </row>
    <row r="245" spans="2:3" ht="15.75" customHeight="1">
      <c r="B245" s="58"/>
      <c r="C245" s="21"/>
    </row>
    <row r="246" spans="2:3" ht="15.75" customHeight="1">
      <c r="B246" s="58"/>
      <c r="C246" s="21"/>
    </row>
    <row r="247" spans="2:3" ht="15.75" customHeight="1">
      <c r="B247" s="58"/>
      <c r="C247" s="21"/>
    </row>
    <row r="248" spans="2:3" ht="15.75" customHeight="1">
      <c r="B248" s="58"/>
      <c r="C248" s="21"/>
    </row>
    <row r="249" spans="2:3" ht="15.75" customHeight="1">
      <c r="B249" s="58"/>
      <c r="C249" s="21"/>
    </row>
    <row r="250" spans="2:3" ht="15.75" customHeight="1">
      <c r="B250" s="58"/>
      <c r="C250" s="21"/>
    </row>
    <row r="251" spans="2:3" ht="15.75" customHeight="1">
      <c r="B251" s="58"/>
      <c r="C251" s="21"/>
    </row>
    <row r="252" spans="2:3" ht="15.75" customHeight="1">
      <c r="B252" s="58"/>
      <c r="C252" s="21"/>
    </row>
    <row r="253" spans="2:3" ht="15.75" customHeight="1">
      <c r="B253" s="58"/>
      <c r="C253" s="21"/>
    </row>
    <row r="254" spans="2:3" ht="15.75" customHeight="1">
      <c r="B254" s="58"/>
      <c r="C254" s="21"/>
    </row>
    <row r="255" spans="2:3" ht="15.75" customHeight="1">
      <c r="B255" s="58"/>
      <c r="C255" s="21"/>
    </row>
    <row r="256" spans="2:3" ht="15.75" customHeight="1">
      <c r="B256" s="58"/>
      <c r="C256" s="21"/>
    </row>
    <row r="257" spans="2:3" ht="15.75" customHeight="1">
      <c r="B257" s="58"/>
      <c r="C257" s="21"/>
    </row>
    <row r="258" spans="2:3" ht="15.75" customHeight="1">
      <c r="B258" s="58"/>
      <c r="C258" s="21"/>
    </row>
    <row r="259" spans="2:3" ht="15.75" customHeight="1">
      <c r="B259" s="58"/>
      <c r="C259" s="21"/>
    </row>
    <row r="260" spans="2:3" ht="15.75" customHeight="1">
      <c r="B260" s="58"/>
      <c r="C260" s="21"/>
    </row>
    <row r="261" spans="2:3" ht="15.75" customHeight="1">
      <c r="B261" s="58"/>
      <c r="C261" s="21"/>
    </row>
    <row r="262" spans="2:3" ht="15.75" customHeight="1">
      <c r="B262" s="58"/>
      <c r="C262" s="21"/>
    </row>
    <row r="263" spans="2:3" ht="15.75" customHeight="1">
      <c r="B263" s="58"/>
      <c r="C263" s="21"/>
    </row>
    <row r="264" spans="2:3" ht="15.75" customHeight="1">
      <c r="B264" s="58"/>
      <c r="C264" s="21"/>
    </row>
    <row r="265" spans="2:3" ht="15.75" customHeight="1">
      <c r="B265" s="58"/>
      <c r="C265" s="21"/>
    </row>
    <row r="266" spans="2:3" ht="15.75" customHeight="1">
      <c r="B266" s="58"/>
      <c r="C266" s="21"/>
    </row>
    <row r="267" spans="2:3" ht="15.75" customHeight="1">
      <c r="B267" s="58"/>
      <c r="C267" s="21"/>
    </row>
    <row r="268" spans="2:3" ht="15.75" customHeight="1">
      <c r="B268" s="58"/>
      <c r="C268" s="21"/>
    </row>
    <row r="269" spans="2:3" ht="15.75" customHeight="1">
      <c r="B269" s="58"/>
      <c r="C269" s="21"/>
    </row>
    <row r="270" spans="2:3" ht="15.75" customHeight="1">
      <c r="B270" s="58"/>
      <c r="C270" s="21"/>
    </row>
    <row r="271" spans="2:3" ht="15.75" customHeight="1">
      <c r="B271" s="58"/>
      <c r="C271" s="21"/>
    </row>
    <row r="272" spans="2:3" ht="15.75" customHeight="1">
      <c r="B272" s="58"/>
      <c r="C272" s="21"/>
    </row>
    <row r="273" spans="2:3" ht="15.75" customHeight="1">
      <c r="B273" s="58"/>
      <c r="C273" s="21"/>
    </row>
    <row r="274" spans="2:3" ht="15.75" customHeight="1">
      <c r="B274" s="58"/>
      <c r="C274" s="21"/>
    </row>
    <row r="275" spans="2:3" ht="15.75" customHeight="1">
      <c r="B275" s="58"/>
      <c r="C275" s="21"/>
    </row>
    <row r="276" spans="2:3" ht="15.75" customHeight="1">
      <c r="B276" s="58"/>
      <c r="C276" s="21"/>
    </row>
    <row r="277" spans="2:3" ht="15.75" customHeight="1">
      <c r="B277" s="58"/>
      <c r="C277" s="21"/>
    </row>
    <row r="278" spans="2:3" ht="15.75" customHeight="1">
      <c r="B278" s="58"/>
      <c r="C278" s="21"/>
    </row>
    <row r="279" spans="2:3" ht="15.75" customHeight="1">
      <c r="B279" s="58"/>
      <c r="C279" s="21"/>
    </row>
    <row r="280" spans="2:3" ht="15.75" customHeight="1">
      <c r="B280" s="58"/>
      <c r="C280" s="21"/>
    </row>
    <row r="281" spans="2:3" ht="15.75" customHeight="1">
      <c r="B281" s="58"/>
      <c r="C281" s="21"/>
    </row>
    <row r="282" spans="2:3" ht="15.75" customHeight="1">
      <c r="B282" s="58"/>
      <c r="C282" s="21"/>
    </row>
    <row r="283" spans="2:3" ht="15.75" customHeight="1">
      <c r="B283" s="58"/>
      <c r="C283" s="21"/>
    </row>
    <row r="284" spans="2:3" ht="15.75" customHeight="1">
      <c r="B284" s="58"/>
      <c r="C284" s="21"/>
    </row>
    <row r="285" spans="2:3" ht="15.75" customHeight="1">
      <c r="B285" s="58"/>
      <c r="C285" s="21"/>
    </row>
    <row r="286" spans="2:3" ht="15.75" customHeight="1">
      <c r="B286" s="58"/>
      <c r="C286" s="21"/>
    </row>
    <row r="287" spans="2:3" ht="15.75" customHeight="1">
      <c r="B287" s="58"/>
      <c r="C287" s="21"/>
    </row>
    <row r="288" spans="2:3" ht="15.75" customHeight="1">
      <c r="B288" s="58"/>
      <c r="C288" s="21"/>
    </row>
    <row r="289" spans="2:3" ht="15.75" customHeight="1">
      <c r="B289" s="58"/>
      <c r="C289" s="21"/>
    </row>
    <row r="290" spans="2:3" ht="15.75" customHeight="1">
      <c r="B290" s="58"/>
      <c r="C290" s="21"/>
    </row>
    <row r="291" spans="2:3" ht="15.75" customHeight="1">
      <c r="B291" s="58"/>
      <c r="C291" s="21"/>
    </row>
    <row r="292" spans="2:3" ht="15.75" customHeight="1">
      <c r="B292" s="58"/>
      <c r="C292" s="21"/>
    </row>
    <row r="293" spans="2:3" ht="15.75" customHeight="1">
      <c r="B293" s="58"/>
      <c r="C293" s="21"/>
    </row>
    <row r="294" spans="2:3" ht="15.75" customHeight="1">
      <c r="B294" s="58"/>
      <c r="C294" s="21"/>
    </row>
    <row r="295" spans="2:3" ht="15.75" customHeight="1">
      <c r="B295" s="58"/>
      <c r="C295" s="21"/>
    </row>
    <row r="296" spans="2:3" ht="15.75" customHeight="1">
      <c r="B296" s="58"/>
      <c r="C296" s="21"/>
    </row>
    <row r="297" spans="2:3" ht="15.75" customHeight="1">
      <c r="B297" s="58"/>
      <c r="C297" s="21"/>
    </row>
    <row r="298" spans="2:3" ht="15.75" customHeight="1">
      <c r="B298" s="58"/>
      <c r="C298" s="21"/>
    </row>
    <row r="299" spans="2:3" ht="15.75" customHeight="1">
      <c r="B299" s="58"/>
      <c r="C299" s="21"/>
    </row>
    <row r="300" spans="2:3" ht="15.75" customHeight="1">
      <c r="B300" s="58"/>
      <c r="C300" s="21"/>
    </row>
    <row r="301" spans="2:3" ht="15.75" customHeight="1">
      <c r="B301" s="58"/>
      <c r="C301" s="21"/>
    </row>
    <row r="302" spans="2:3" ht="15.75" customHeight="1">
      <c r="B302" s="58"/>
      <c r="C302" s="21"/>
    </row>
    <row r="303" spans="2:3" ht="15.75" customHeight="1">
      <c r="B303" s="58"/>
      <c r="C303" s="21"/>
    </row>
    <row r="304" spans="2:3" ht="15.75" customHeight="1">
      <c r="B304" s="58"/>
      <c r="C304" s="21"/>
    </row>
    <row r="305" spans="2:3" ht="15.75" customHeight="1">
      <c r="B305" s="58"/>
      <c r="C305" s="21"/>
    </row>
    <row r="306" spans="2:3" ht="15.75" customHeight="1">
      <c r="B306" s="58"/>
      <c r="C306" s="21"/>
    </row>
    <row r="307" spans="2:3" ht="15.75" customHeight="1">
      <c r="B307" s="58"/>
      <c r="C307" s="21"/>
    </row>
    <row r="308" spans="2:3" ht="15.75" customHeight="1">
      <c r="B308" s="58"/>
      <c r="C308" s="21"/>
    </row>
    <row r="309" spans="2:3" ht="15.75" customHeight="1">
      <c r="B309" s="58"/>
      <c r="C309" s="21"/>
    </row>
    <row r="310" spans="2:3" ht="15.75" customHeight="1">
      <c r="B310" s="58"/>
      <c r="C310" s="21"/>
    </row>
    <row r="311" spans="2:3" ht="15.75" customHeight="1">
      <c r="B311" s="58"/>
      <c r="C311" s="21"/>
    </row>
    <row r="312" spans="2:3" ht="15.75" customHeight="1">
      <c r="B312" s="58"/>
      <c r="C312" s="21"/>
    </row>
    <row r="313" spans="2:3" ht="15.75" customHeight="1">
      <c r="B313" s="58"/>
      <c r="C313" s="21"/>
    </row>
    <row r="314" spans="2:3" ht="15.75" customHeight="1">
      <c r="B314" s="58"/>
      <c r="C314" s="21"/>
    </row>
    <row r="315" spans="2:3" ht="15.75" customHeight="1">
      <c r="B315" s="58"/>
      <c r="C315" s="21"/>
    </row>
    <row r="316" spans="2:3" ht="15.75" customHeight="1">
      <c r="B316" s="58"/>
      <c r="C316" s="21"/>
    </row>
    <row r="317" spans="2:3" ht="15.75" customHeight="1">
      <c r="B317" s="58"/>
      <c r="C317" s="21"/>
    </row>
    <row r="318" spans="2:3" ht="15.75" customHeight="1">
      <c r="B318" s="58"/>
      <c r="C318" s="21"/>
    </row>
    <row r="319" spans="2:3" ht="15.75" customHeight="1">
      <c r="B319" s="58"/>
      <c r="C319" s="21"/>
    </row>
    <row r="320" spans="2:3" ht="15.75" customHeight="1">
      <c r="B320" s="58"/>
      <c r="C320" s="21"/>
    </row>
    <row r="321" spans="2:3" ht="15.75" customHeight="1">
      <c r="B321" s="58"/>
      <c r="C321" s="21"/>
    </row>
    <row r="322" spans="2:3" ht="15.75" customHeight="1">
      <c r="B322" s="58"/>
      <c r="C322" s="21"/>
    </row>
    <row r="323" spans="2:3" ht="15.75" customHeight="1">
      <c r="B323" s="58"/>
      <c r="C323" s="21"/>
    </row>
    <row r="324" spans="2:3" ht="15.75" customHeight="1">
      <c r="B324" s="58"/>
      <c r="C324" s="21"/>
    </row>
    <row r="325" spans="2:3" ht="15.75" customHeight="1">
      <c r="B325" s="58"/>
      <c r="C325" s="21"/>
    </row>
    <row r="326" spans="2:3" ht="15.75" customHeight="1">
      <c r="B326" s="58"/>
      <c r="C326" s="21"/>
    </row>
    <row r="327" spans="2:3" ht="15.75" customHeight="1">
      <c r="B327" s="58"/>
      <c r="C327" s="21"/>
    </row>
    <row r="328" spans="2:3" ht="15.75" customHeight="1">
      <c r="B328" s="58"/>
      <c r="C328" s="21"/>
    </row>
    <row r="329" spans="2:3" ht="15.75" customHeight="1">
      <c r="B329" s="58"/>
      <c r="C329" s="21"/>
    </row>
    <row r="330" spans="2:3" ht="15.75" customHeight="1">
      <c r="B330" s="58"/>
      <c r="C330" s="21"/>
    </row>
    <row r="331" spans="2:3" ht="15.75" customHeight="1">
      <c r="B331" s="58"/>
      <c r="C331" s="21"/>
    </row>
    <row r="332" spans="2:3" ht="15.75" customHeight="1">
      <c r="B332" s="58"/>
      <c r="C332" s="21"/>
    </row>
    <row r="333" spans="2:3" ht="15.75" customHeight="1">
      <c r="B333" s="58"/>
      <c r="C333" s="21"/>
    </row>
    <row r="334" spans="2:3" ht="15.75" customHeight="1">
      <c r="B334" s="58"/>
      <c r="C334" s="21"/>
    </row>
    <row r="335" spans="2:3" ht="15.75" customHeight="1">
      <c r="B335" s="58"/>
      <c r="C335" s="21"/>
    </row>
    <row r="336" spans="2:3" ht="15.75" customHeight="1">
      <c r="B336" s="58"/>
      <c r="C336" s="21"/>
    </row>
    <row r="337" spans="2:3" ht="15.75" customHeight="1">
      <c r="B337" s="58"/>
      <c r="C337" s="21"/>
    </row>
    <row r="338" spans="2:3" ht="15.75" customHeight="1">
      <c r="B338" s="58"/>
      <c r="C338" s="21"/>
    </row>
    <row r="339" spans="2:3" ht="15.75" customHeight="1">
      <c r="B339" s="58"/>
      <c r="C339" s="21"/>
    </row>
    <row r="340" spans="2:3" ht="15.75" customHeight="1">
      <c r="B340" s="58"/>
      <c r="C340" s="21"/>
    </row>
    <row r="341" spans="2:3" ht="15.75" customHeight="1">
      <c r="B341" s="58"/>
      <c r="C341" s="21"/>
    </row>
    <row r="342" spans="2:3" ht="15.75" customHeight="1">
      <c r="B342" s="58"/>
      <c r="C342" s="21"/>
    </row>
    <row r="343" spans="2:3" ht="15.75" customHeight="1">
      <c r="B343" s="58"/>
      <c r="C343" s="21"/>
    </row>
    <row r="344" spans="2:3" ht="15.75" customHeight="1">
      <c r="B344" s="58"/>
      <c r="C344" s="21"/>
    </row>
    <row r="345" spans="2:3" ht="15.75" customHeight="1">
      <c r="B345" s="58"/>
      <c r="C345" s="21"/>
    </row>
    <row r="346" spans="2:3" ht="15.75" customHeight="1">
      <c r="B346" s="58"/>
      <c r="C346" s="21"/>
    </row>
    <row r="347" spans="2:3" ht="15.75" customHeight="1">
      <c r="B347" s="58"/>
      <c r="C347" s="21"/>
    </row>
    <row r="348" spans="2:3" ht="15.75" customHeight="1">
      <c r="B348" s="58"/>
      <c r="C348" s="21"/>
    </row>
    <row r="349" spans="2:3" ht="15.75" customHeight="1">
      <c r="B349" s="58"/>
      <c r="C349" s="21"/>
    </row>
    <row r="350" spans="2:3" ht="15.75" customHeight="1">
      <c r="B350" s="58"/>
      <c r="C350" s="21"/>
    </row>
    <row r="351" spans="2:3" ht="15.75" customHeight="1">
      <c r="B351" s="58"/>
      <c r="C351" s="21"/>
    </row>
    <row r="352" spans="2:3" ht="15.75" customHeight="1">
      <c r="B352" s="58"/>
      <c r="C352" s="21"/>
    </row>
    <row r="353" spans="2:3" ht="15.75" customHeight="1">
      <c r="B353" s="58"/>
      <c r="C353" s="21"/>
    </row>
    <row r="354" spans="2:3" ht="15.75" customHeight="1">
      <c r="B354" s="58"/>
      <c r="C354" s="21"/>
    </row>
    <row r="355" spans="2:3" ht="15.75" customHeight="1">
      <c r="B355" s="58"/>
      <c r="C355" s="21"/>
    </row>
    <row r="356" spans="2:3" ht="15.75" customHeight="1">
      <c r="B356" s="58"/>
      <c r="C356" s="21"/>
    </row>
    <row r="357" spans="2:3" ht="15.75" customHeight="1">
      <c r="B357" s="58"/>
      <c r="C357" s="21"/>
    </row>
    <row r="358" spans="2:3" ht="15.75" customHeight="1">
      <c r="B358" s="58"/>
      <c r="C358" s="21"/>
    </row>
    <row r="359" spans="2:3" ht="15.75" customHeight="1">
      <c r="B359" s="58"/>
      <c r="C359" s="21"/>
    </row>
    <row r="360" spans="2:3" ht="15.75" customHeight="1">
      <c r="B360" s="58"/>
      <c r="C360" s="21"/>
    </row>
    <row r="361" spans="2:3" ht="15.75" customHeight="1">
      <c r="B361" s="58"/>
      <c r="C361" s="21"/>
    </row>
    <row r="362" spans="2:3" ht="15.75" customHeight="1">
      <c r="B362" s="58"/>
      <c r="C362" s="21"/>
    </row>
    <row r="363" spans="2:3" ht="15.75" customHeight="1">
      <c r="B363" s="58"/>
      <c r="C363" s="21"/>
    </row>
    <row r="364" spans="2:3" ht="15.75" customHeight="1">
      <c r="B364" s="58"/>
      <c r="C364" s="21"/>
    </row>
    <row r="365" spans="2:3" ht="15.75" customHeight="1">
      <c r="B365" s="58"/>
      <c r="C365" s="21"/>
    </row>
    <row r="366" spans="2:3" ht="15.75" customHeight="1">
      <c r="B366" s="58"/>
      <c r="C366" s="21"/>
    </row>
    <row r="367" spans="2:3" ht="15.75" customHeight="1">
      <c r="B367" s="58"/>
      <c r="C367" s="21"/>
    </row>
    <row r="368" spans="2:3" ht="15.75" customHeight="1">
      <c r="B368" s="58"/>
      <c r="C368" s="21"/>
    </row>
    <row r="369" spans="2:3" ht="15.75" customHeight="1">
      <c r="B369" s="58"/>
      <c r="C369" s="21"/>
    </row>
    <row r="370" spans="2:3" ht="15.75" customHeight="1">
      <c r="B370" s="58"/>
      <c r="C370" s="21"/>
    </row>
    <row r="371" spans="2:3" ht="15.75" customHeight="1">
      <c r="B371" s="58"/>
      <c r="C371" s="21"/>
    </row>
    <row r="372" spans="2:3" ht="15.75" customHeight="1">
      <c r="B372" s="58"/>
      <c r="C372" s="21"/>
    </row>
    <row r="373" spans="2:3" ht="15.75" customHeight="1">
      <c r="B373" s="58"/>
      <c r="C373" s="21"/>
    </row>
    <row r="374" spans="2:3" ht="15.75" customHeight="1">
      <c r="B374" s="58"/>
      <c r="C374" s="21"/>
    </row>
    <row r="375" spans="2:3" ht="15.75" customHeight="1">
      <c r="B375" s="58"/>
      <c r="C375" s="21"/>
    </row>
    <row r="376" spans="2:3" ht="15.75" customHeight="1">
      <c r="B376" s="58"/>
      <c r="C376" s="21"/>
    </row>
    <row r="377" spans="2:3" ht="15.75" customHeight="1">
      <c r="B377" s="58"/>
      <c r="C377" s="21"/>
    </row>
    <row r="378" spans="2:3" ht="15.75" customHeight="1">
      <c r="B378" s="58"/>
      <c r="C378" s="21"/>
    </row>
    <row r="379" spans="2:3" ht="15.75" customHeight="1">
      <c r="B379" s="58"/>
      <c r="C379" s="21"/>
    </row>
    <row r="380" spans="2:3" ht="15.75" customHeight="1">
      <c r="B380" s="58"/>
      <c r="C380" s="21"/>
    </row>
    <row r="381" spans="2:3" ht="15.75" customHeight="1">
      <c r="B381" s="58"/>
      <c r="C381" s="21"/>
    </row>
    <row r="382" spans="2:3" ht="15.75" customHeight="1">
      <c r="B382" s="58"/>
      <c r="C382" s="21"/>
    </row>
    <row r="383" spans="2:3" ht="15.75" customHeight="1">
      <c r="B383" s="58"/>
      <c r="C383" s="21"/>
    </row>
    <row r="384" spans="2:3" ht="15.75" customHeight="1">
      <c r="B384" s="58"/>
      <c r="C384" s="21"/>
    </row>
    <row r="385" spans="2:3" ht="15.75" customHeight="1">
      <c r="B385" s="58"/>
      <c r="C385" s="21"/>
    </row>
    <row r="386" spans="2:3" ht="15.75" customHeight="1">
      <c r="B386" s="58"/>
      <c r="C386" s="21"/>
    </row>
    <row r="387" spans="2:3" ht="15.75" customHeight="1">
      <c r="B387" s="58"/>
      <c r="C387" s="21"/>
    </row>
    <row r="388" spans="2:3" ht="15.75" customHeight="1">
      <c r="B388" s="58"/>
      <c r="C388" s="21"/>
    </row>
    <row r="389" spans="2:3" ht="15.75" customHeight="1">
      <c r="B389" s="58"/>
      <c r="C389" s="21"/>
    </row>
    <row r="390" spans="2:3" ht="15.75" customHeight="1">
      <c r="B390" s="58"/>
      <c r="C390" s="21"/>
    </row>
    <row r="391" spans="2:3" ht="15.75" customHeight="1">
      <c r="B391" s="58"/>
      <c r="C391" s="21"/>
    </row>
    <row r="392" spans="2:3" ht="15.75" customHeight="1">
      <c r="B392" s="58"/>
      <c r="C392" s="21"/>
    </row>
    <row r="393" spans="2:3" ht="15.75" customHeight="1">
      <c r="B393" s="58"/>
      <c r="C393" s="21"/>
    </row>
    <row r="394" spans="2:3" ht="15.75" customHeight="1">
      <c r="B394" s="58"/>
      <c r="C394" s="21"/>
    </row>
    <row r="395" spans="2:3" ht="15.75" customHeight="1">
      <c r="B395" s="58"/>
      <c r="C395" s="21"/>
    </row>
    <row r="396" spans="2:3" ht="15.75" customHeight="1">
      <c r="B396" s="58"/>
      <c r="C396" s="21"/>
    </row>
    <row r="397" spans="2:3" ht="15.75" customHeight="1">
      <c r="B397" s="58"/>
      <c r="C397" s="21"/>
    </row>
    <row r="398" spans="2:3" ht="15.75" customHeight="1">
      <c r="B398" s="58"/>
      <c r="C398" s="21"/>
    </row>
    <row r="399" spans="2:3" ht="15.75" customHeight="1">
      <c r="B399" s="58"/>
      <c r="C399" s="21"/>
    </row>
    <row r="400" spans="2:3" ht="15.75" customHeight="1">
      <c r="B400" s="58"/>
      <c r="C400" s="21"/>
    </row>
    <row r="401" spans="2:3" ht="15.75" customHeight="1">
      <c r="B401" s="58"/>
      <c r="C401" s="21"/>
    </row>
    <row r="402" spans="2:3" ht="15.75" customHeight="1">
      <c r="B402" s="58"/>
      <c r="C402" s="21"/>
    </row>
    <row r="403" spans="2:3" ht="15.75" customHeight="1">
      <c r="B403" s="58"/>
      <c r="C403" s="21"/>
    </row>
    <row r="404" spans="2:3" ht="15.75" customHeight="1">
      <c r="B404" s="58"/>
      <c r="C404" s="21"/>
    </row>
    <row r="405" spans="2:3" ht="15.75" customHeight="1">
      <c r="B405" s="58"/>
      <c r="C405" s="21"/>
    </row>
    <row r="406" spans="2:3" ht="15.75" customHeight="1">
      <c r="B406" s="58"/>
      <c r="C406" s="21"/>
    </row>
    <row r="407" spans="2:3" ht="15.75" customHeight="1">
      <c r="B407" s="58"/>
      <c r="C407" s="21"/>
    </row>
    <row r="408" spans="2:3" ht="15.75" customHeight="1">
      <c r="B408" s="58"/>
      <c r="C408" s="21"/>
    </row>
    <row r="409" spans="2:3" ht="15.75" customHeight="1">
      <c r="B409" s="58"/>
      <c r="C409" s="21"/>
    </row>
    <row r="410" spans="2:3" ht="15.75" customHeight="1">
      <c r="B410" s="58"/>
      <c r="C410" s="21"/>
    </row>
    <row r="411" spans="2:3" ht="15.75" customHeight="1">
      <c r="B411" s="58"/>
      <c r="C411" s="21"/>
    </row>
    <row r="412" spans="2:3" ht="15.75" customHeight="1">
      <c r="B412" s="58"/>
      <c r="C412" s="21"/>
    </row>
    <row r="413" spans="2:3" ht="15.75" customHeight="1">
      <c r="B413" s="58"/>
      <c r="C413" s="21"/>
    </row>
    <row r="414" spans="2:3" ht="15.75" customHeight="1">
      <c r="B414" s="58"/>
      <c r="C414" s="21"/>
    </row>
    <row r="415" spans="2:3" ht="15.75" customHeight="1">
      <c r="B415" s="58"/>
      <c r="C415" s="21"/>
    </row>
    <row r="416" spans="2:3" ht="15.75" customHeight="1">
      <c r="B416" s="58"/>
      <c r="C416" s="21"/>
    </row>
    <row r="417" spans="2:3" ht="15.75" customHeight="1">
      <c r="B417" s="58"/>
      <c r="C417" s="21"/>
    </row>
    <row r="418" spans="2:3" ht="15.75" customHeight="1">
      <c r="B418" s="58"/>
      <c r="C418" s="21"/>
    </row>
    <row r="419" spans="2:3" ht="15.75" customHeight="1">
      <c r="B419" s="58"/>
      <c r="C419" s="21"/>
    </row>
    <row r="420" spans="2:3" ht="15.75" customHeight="1">
      <c r="B420" s="58"/>
      <c r="C420" s="21"/>
    </row>
    <row r="421" spans="2:3" ht="15.75" customHeight="1">
      <c r="B421" s="58"/>
      <c r="C421" s="21"/>
    </row>
    <row r="422" spans="2:3" ht="15.75" customHeight="1">
      <c r="B422" s="58"/>
      <c r="C422" s="21"/>
    </row>
    <row r="423" spans="2:3" ht="15.75" customHeight="1">
      <c r="B423" s="58"/>
      <c r="C423" s="21"/>
    </row>
    <row r="424" spans="2:3" ht="15.75" customHeight="1">
      <c r="B424" s="58"/>
      <c r="C424" s="21"/>
    </row>
    <row r="425" spans="2:3" ht="15.75" customHeight="1">
      <c r="B425" s="58"/>
      <c r="C425" s="21"/>
    </row>
    <row r="426" spans="2:3" ht="15.75" customHeight="1">
      <c r="B426" s="58"/>
      <c r="C426" s="21"/>
    </row>
    <row r="427" spans="2:3" ht="15.75" customHeight="1">
      <c r="B427" s="58"/>
      <c r="C427" s="21"/>
    </row>
    <row r="428" spans="2:3" ht="15.75" customHeight="1">
      <c r="B428" s="58"/>
      <c r="C428" s="21"/>
    </row>
    <row r="429" spans="2:3" ht="15.75" customHeight="1">
      <c r="B429" s="58"/>
      <c r="C429" s="21"/>
    </row>
    <row r="430" spans="2:3" ht="15.75" customHeight="1">
      <c r="B430" s="58"/>
      <c r="C430" s="21"/>
    </row>
    <row r="431" spans="2:3" ht="15.75" customHeight="1">
      <c r="B431" s="58"/>
      <c r="C431" s="21"/>
    </row>
    <row r="432" spans="2:3" ht="15.75" customHeight="1">
      <c r="B432" s="58"/>
      <c r="C432" s="21"/>
    </row>
    <row r="433" spans="2:3" ht="15.75" customHeight="1">
      <c r="B433" s="58"/>
      <c r="C433" s="21"/>
    </row>
    <row r="434" spans="2:3" ht="15.75" customHeight="1">
      <c r="B434" s="58"/>
      <c r="C434" s="21"/>
    </row>
    <row r="435" spans="2:3" ht="15.75" customHeight="1">
      <c r="B435" s="58"/>
      <c r="C435" s="21"/>
    </row>
    <row r="436" spans="2:3" ht="15.75" customHeight="1">
      <c r="B436" s="58"/>
      <c r="C436" s="21"/>
    </row>
    <row r="437" spans="2:3" ht="15.75" customHeight="1">
      <c r="B437" s="58"/>
      <c r="C437" s="21"/>
    </row>
    <row r="438" spans="2:3" ht="15.75" customHeight="1">
      <c r="B438" s="58"/>
      <c r="C438" s="21"/>
    </row>
    <row r="439" spans="2:3" ht="15.75" customHeight="1">
      <c r="B439" s="58"/>
      <c r="C439" s="21"/>
    </row>
    <row r="440" spans="2:3" ht="15.75" customHeight="1">
      <c r="B440" s="58"/>
      <c r="C440" s="21"/>
    </row>
    <row r="441" spans="2:3" ht="15.75" customHeight="1">
      <c r="B441" s="58"/>
      <c r="C441" s="21"/>
    </row>
    <row r="442" spans="2:3" ht="15.75" customHeight="1">
      <c r="B442" s="58"/>
      <c r="C442" s="21"/>
    </row>
    <row r="443" spans="2:3" ht="15.75" customHeight="1">
      <c r="B443" s="58"/>
      <c r="C443" s="21"/>
    </row>
    <row r="444" spans="2:3" ht="15.75" customHeight="1">
      <c r="B444" s="58"/>
      <c r="C444" s="21"/>
    </row>
    <row r="445" spans="2:3" ht="15.75" customHeight="1">
      <c r="B445" s="58"/>
      <c r="C445" s="21"/>
    </row>
    <row r="446" spans="2:3" ht="15.75" customHeight="1">
      <c r="B446" s="58"/>
      <c r="C446" s="21"/>
    </row>
    <row r="447" spans="2:3" ht="15.75" customHeight="1">
      <c r="B447" s="58"/>
      <c r="C447" s="21"/>
    </row>
    <row r="448" spans="2:3" ht="15.75" customHeight="1">
      <c r="B448" s="58"/>
      <c r="C448" s="21"/>
    </row>
    <row r="449" spans="2:3" ht="15.75" customHeight="1">
      <c r="B449" s="58"/>
      <c r="C449" s="21"/>
    </row>
    <row r="450" spans="2:3" ht="15.75" customHeight="1">
      <c r="B450" s="58"/>
      <c r="C450" s="21"/>
    </row>
    <row r="451" spans="2:3" ht="15.75" customHeight="1">
      <c r="B451" s="58"/>
      <c r="C451" s="21"/>
    </row>
    <row r="452" spans="2:3" ht="15.75" customHeight="1">
      <c r="B452" s="58"/>
      <c r="C452" s="21"/>
    </row>
    <row r="453" spans="2:3" ht="15.75" customHeight="1">
      <c r="B453" s="58"/>
      <c r="C453" s="21"/>
    </row>
    <row r="454" spans="2:3" ht="15.75" customHeight="1">
      <c r="B454" s="58"/>
      <c r="C454" s="21"/>
    </row>
    <row r="455" spans="2:3" ht="15.75" customHeight="1">
      <c r="B455" s="58"/>
      <c r="C455" s="21"/>
    </row>
    <row r="456" spans="2:3" ht="15.75" customHeight="1">
      <c r="B456" s="58"/>
      <c r="C456" s="21"/>
    </row>
    <row r="457" spans="2:3" ht="15.75" customHeight="1">
      <c r="B457" s="58"/>
      <c r="C457" s="21"/>
    </row>
    <row r="458" spans="2:3" ht="15.75" customHeight="1">
      <c r="B458" s="58"/>
      <c r="C458" s="21"/>
    </row>
    <row r="459" spans="2:3" ht="15.75" customHeight="1">
      <c r="B459" s="58"/>
      <c r="C459" s="21"/>
    </row>
    <row r="460" spans="2:3" ht="15.75" customHeight="1">
      <c r="B460" s="58"/>
      <c r="C460" s="21"/>
    </row>
    <row r="461" spans="2:3" ht="15.75" customHeight="1">
      <c r="B461" s="58"/>
      <c r="C461" s="21"/>
    </row>
    <row r="462" spans="2:3" ht="15.75" customHeight="1">
      <c r="B462" s="58"/>
      <c r="C462" s="21"/>
    </row>
    <row r="463" spans="2:3" ht="15.75" customHeight="1">
      <c r="B463" s="58"/>
      <c r="C463" s="21"/>
    </row>
    <row r="464" spans="2:3" ht="15.75" customHeight="1">
      <c r="B464" s="58"/>
      <c r="C464" s="21"/>
    </row>
    <row r="465" spans="2:3" ht="15.75" customHeight="1">
      <c r="B465" s="58"/>
      <c r="C465" s="21"/>
    </row>
    <row r="466" spans="2:3" ht="15.75" customHeight="1">
      <c r="B466" s="58"/>
      <c r="C466" s="21"/>
    </row>
    <row r="467" spans="2:3" ht="15.75" customHeight="1">
      <c r="B467" s="58"/>
      <c r="C467" s="21"/>
    </row>
    <row r="468" spans="2:3" ht="15.75" customHeight="1">
      <c r="B468" s="58"/>
      <c r="C468" s="21"/>
    </row>
    <row r="469" spans="2:3" ht="15.75" customHeight="1">
      <c r="B469" s="58"/>
      <c r="C469" s="21"/>
    </row>
    <row r="470" spans="2:3" ht="15.75" customHeight="1">
      <c r="B470" s="58"/>
      <c r="C470" s="21"/>
    </row>
    <row r="471" spans="2:3" ht="15.75" customHeight="1">
      <c r="B471" s="58"/>
      <c r="C471" s="21"/>
    </row>
    <row r="472" spans="2:3" ht="15.75" customHeight="1">
      <c r="B472" s="58"/>
      <c r="C472" s="21"/>
    </row>
    <row r="473" spans="2:3" ht="15.75" customHeight="1">
      <c r="B473" s="58"/>
      <c r="C473" s="21"/>
    </row>
    <row r="474" spans="2:3" ht="15.75" customHeight="1">
      <c r="B474" s="58"/>
      <c r="C474" s="21"/>
    </row>
    <row r="475" spans="2:3" ht="15.75" customHeight="1">
      <c r="B475" s="58"/>
      <c r="C475" s="21"/>
    </row>
    <row r="476" spans="2:3" ht="15.75" customHeight="1">
      <c r="B476" s="58"/>
      <c r="C476" s="21"/>
    </row>
    <row r="477" spans="2:3" ht="15.75" customHeight="1">
      <c r="B477" s="58"/>
      <c r="C477" s="21"/>
    </row>
    <row r="478" spans="2:3" ht="15.75" customHeight="1">
      <c r="B478" s="58"/>
      <c r="C478" s="21"/>
    </row>
    <row r="479" spans="2:3" ht="15.75" customHeight="1">
      <c r="B479" s="58"/>
      <c r="C479" s="21"/>
    </row>
    <row r="480" spans="2:3" ht="15.75" customHeight="1">
      <c r="B480" s="58"/>
      <c r="C480" s="21"/>
    </row>
    <row r="481" spans="2:3" ht="15.75" customHeight="1">
      <c r="B481" s="58"/>
      <c r="C481" s="21"/>
    </row>
    <row r="482" spans="2:3" ht="15.75" customHeight="1">
      <c r="B482" s="58"/>
      <c r="C482" s="21"/>
    </row>
    <row r="483" spans="2:3" ht="15.75" customHeight="1">
      <c r="B483" s="58"/>
      <c r="C483" s="21"/>
    </row>
    <row r="484" spans="2:3" ht="15.75" customHeight="1">
      <c r="B484" s="58"/>
      <c r="C484" s="21"/>
    </row>
    <row r="485" spans="2:3" ht="15.75" customHeight="1">
      <c r="B485" s="58"/>
      <c r="C485" s="21"/>
    </row>
    <row r="486" spans="2:3" ht="15.75" customHeight="1">
      <c r="B486" s="58"/>
      <c r="C486" s="21"/>
    </row>
    <row r="487" spans="2:3" ht="15.75" customHeight="1">
      <c r="B487" s="58"/>
      <c r="C487" s="21"/>
    </row>
    <row r="488" spans="2:3" ht="15.75" customHeight="1">
      <c r="B488" s="58"/>
      <c r="C488" s="21"/>
    </row>
    <row r="489" spans="2:3" ht="15.75" customHeight="1">
      <c r="B489" s="58"/>
      <c r="C489" s="21"/>
    </row>
    <row r="490" spans="2:3" ht="15.75" customHeight="1">
      <c r="B490" s="58"/>
      <c r="C490" s="21"/>
    </row>
    <row r="491" spans="2:3" ht="15.75" customHeight="1">
      <c r="B491" s="58"/>
      <c r="C491" s="21"/>
    </row>
    <row r="492" spans="2:3" ht="15.75" customHeight="1">
      <c r="B492" s="58"/>
      <c r="C492" s="21"/>
    </row>
    <row r="493" spans="2:3" ht="15.75" customHeight="1">
      <c r="B493" s="58"/>
      <c r="C493" s="21"/>
    </row>
    <row r="494" spans="2:3" ht="15.75" customHeight="1">
      <c r="B494" s="58"/>
      <c r="C494" s="21"/>
    </row>
    <row r="495" spans="2:3" ht="15.75" customHeight="1">
      <c r="B495" s="58"/>
      <c r="C495" s="21"/>
    </row>
    <row r="496" spans="2:3" ht="15.75" customHeight="1">
      <c r="B496" s="58"/>
      <c r="C496" s="21"/>
    </row>
    <row r="497" spans="2:3" ht="15.75" customHeight="1">
      <c r="B497" s="58"/>
      <c r="C497" s="21"/>
    </row>
    <row r="498" spans="2:3" ht="15.75" customHeight="1">
      <c r="B498" s="58"/>
      <c r="C498" s="21"/>
    </row>
    <row r="499" spans="2:3" ht="15.75" customHeight="1">
      <c r="B499" s="58"/>
      <c r="C499" s="21"/>
    </row>
    <row r="500" spans="2:3" ht="15.75" customHeight="1">
      <c r="B500" s="58"/>
      <c r="C500" s="21"/>
    </row>
    <row r="501" spans="2:3" ht="15.75" customHeight="1">
      <c r="B501" s="58"/>
      <c r="C501" s="21"/>
    </row>
    <row r="502" spans="2:3" ht="15.75" customHeight="1">
      <c r="B502" s="58"/>
      <c r="C502" s="21"/>
    </row>
    <row r="503" spans="2:3" ht="15.75" customHeight="1">
      <c r="B503" s="58"/>
      <c r="C503" s="21"/>
    </row>
    <row r="504" spans="2:3" ht="15.75" customHeight="1">
      <c r="B504" s="58"/>
      <c r="C504" s="21"/>
    </row>
    <row r="505" spans="2:3" ht="15.75" customHeight="1">
      <c r="B505" s="58"/>
      <c r="C505" s="21"/>
    </row>
    <row r="506" spans="2:3" ht="15.75" customHeight="1">
      <c r="B506" s="58"/>
      <c r="C506" s="21"/>
    </row>
    <row r="507" spans="2:3" ht="15.75" customHeight="1">
      <c r="B507" s="58"/>
      <c r="C507" s="21"/>
    </row>
    <row r="508" spans="2:3" ht="15.75" customHeight="1">
      <c r="B508" s="58"/>
      <c r="C508" s="21"/>
    </row>
    <row r="509" spans="2:3" ht="15.75" customHeight="1">
      <c r="B509" s="58"/>
      <c r="C509" s="21"/>
    </row>
    <row r="510" spans="2:3" ht="15.75" customHeight="1">
      <c r="B510" s="58"/>
      <c r="C510" s="21"/>
    </row>
    <row r="511" spans="2:3" ht="15.75" customHeight="1">
      <c r="B511" s="58"/>
      <c r="C511" s="21"/>
    </row>
    <row r="512" spans="2:3" ht="15.75" customHeight="1">
      <c r="B512" s="58"/>
      <c r="C512" s="21"/>
    </row>
    <row r="513" spans="2:3" ht="15.75" customHeight="1">
      <c r="B513" s="58"/>
      <c r="C513" s="21"/>
    </row>
    <row r="514" spans="2:3" ht="15.75" customHeight="1">
      <c r="B514" s="58"/>
      <c r="C514" s="21"/>
    </row>
    <row r="515" spans="2:3" ht="15.75" customHeight="1">
      <c r="B515" s="58"/>
      <c r="C515" s="21"/>
    </row>
    <row r="516" spans="2:3" ht="15.75" customHeight="1">
      <c r="B516" s="58"/>
      <c r="C516" s="21"/>
    </row>
    <row r="517" spans="2:3" ht="15.75" customHeight="1">
      <c r="B517" s="58"/>
      <c r="C517" s="21"/>
    </row>
    <row r="518" spans="2:3" ht="15.75" customHeight="1">
      <c r="B518" s="58"/>
      <c r="C518" s="21"/>
    </row>
    <row r="519" spans="2:3" ht="15.75" customHeight="1">
      <c r="B519" s="58"/>
      <c r="C519" s="21"/>
    </row>
    <row r="520" spans="2:3" ht="15.75" customHeight="1">
      <c r="B520" s="58"/>
      <c r="C520" s="21"/>
    </row>
    <row r="521" spans="2:3" ht="15.75" customHeight="1">
      <c r="B521" s="58"/>
      <c r="C521" s="21"/>
    </row>
    <row r="522" spans="2:3" ht="15.75" customHeight="1">
      <c r="B522" s="58"/>
      <c r="C522" s="21"/>
    </row>
    <row r="523" spans="2:3" ht="15.75" customHeight="1">
      <c r="B523" s="58"/>
      <c r="C523" s="21"/>
    </row>
    <row r="524" spans="2:3" ht="15.75" customHeight="1">
      <c r="B524" s="58"/>
      <c r="C524" s="21"/>
    </row>
    <row r="525" spans="2:3" ht="15.75" customHeight="1">
      <c r="B525" s="58"/>
      <c r="C525" s="21"/>
    </row>
    <row r="526" spans="2:3" ht="15.75" customHeight="1">
      <c r="B526" s="58"/>
      <c r="C526" s="21"/>
    </row>
    <row r="527" spans="2:3" ht="15.75" customHeight="1">
      <c r="B527" s="58"/>
      <c r="C527" s="21"/>
    </row>
    <row r="528" spans="2:3" ht="15.75" customHeight="1">
      <c r="B528" s="58"/>
      <c r="C528" s="21"/>
    </row>
    <row r="529" spans="2:3" ht="15.75" customHeight="1">
      <c r="B529" s="58"/>
      <c r="C529" s="21"/>
    </row>
    <row r="530" spans="2:3" ht="15.75" customHeight="1">
      <c r="B530" s="58"/>
      <c r="C530" s="21"/>
    </row>
    <row r="531" spans="2:3" ht="15.75" customHeight="1">
      <c r="B531" s="58"/>
      <c r="C531" s="21"/>
    </row>
    <row r="532" spans="2:3" ht="15.75" customHeight="1">
      <c r="B532" s="58"/>
      <c r="C532" s="21"/>
    </row>
    <row r="533" spans="2:3" ht="15.75" customHeight="1">
      <c r="B533" s="58"/>
      <c r="C533" s="21"/>
    </row>
    <row r="534" spans="2:3" ht="15.75" customHeight="1">
      <c r="B534" s="58"/>
      <c r="C534" s="21"/>
    </row>
    <row r="535" spans="2:3" ht="15.75" customHeight="1">
      <c r="B535" s="58"/>
      <c r="C535" s="21"/>
    </row>
    <row r="536" spans="2:3" ht="15.75" customHeight="1">
      <c r="B536" s="58"/>
      <c r="C536" s="21"/>
    </row>
    <row r="537" spans="2:3" ht="15.75" customHeight="1">
      <c r="B537" s="58"/>
      <c r="C537" s="21"/>
    </row>
    <row r="538" spans="2:3" ht="15.75" customHeight="1">
      <c r="B538" s="58"/>
      <c r="C538" s="21"/>
    </row>
    <row r="539" spans="2:3" ht="15.75" customHeight="1">
      <c r="B539" s="58"/>
      <c r="C539" s="21"/>
    </row>
    <row r="540" spans="2:3" ht="15.75" customHeight="1">
      <c r="B540" s="58"/>
      <c r="C540" s="21"/>
    </row>
    <row r="541" spans="2:3" ht="15.75" customHeight="1">
      <c r="B541" s="58"/>
      <c r="C541" s="21"/>
    </row>
    <row r="542" spans="2:3" ht="15.75" customHeight="1">
      <c r="B542" s="58"/>
      <c r="C542" s="21"/>
    </row>
    <row r="543" spans="2:3" ht="15.75" customHeight="1">
      <c r="B543" s="58"/>
      <c r="C543" s="21"/>
    </row>
    <row r="544" spans="2:3" ht="15.75" customHeight="1">
      <c r="B544" s="58"/>
      <c r="C544" s="21"/>
    </row>
    <row r="545" spans="2:3" ht="15.75" customHeight="1">
      <c r="B545" s="58"/>
      <c r="C545" s="21"/>
    </row>
    <row r="546" spans="2:3" ht="15.75" customHeight="1">
      <c r="B546" s="58"/>
      <c r="C546" s="21"/>
    </row>
    <row r="547" spans="2:3" ht="15.75" customHeight="1">
      <c r="B547" s="58"/>
      <c r="C547" s="21"/>
    </row>
    <row r="548" spans="2:3" ht="15.75" customHeight="1">
      <c r="B548" s="58"/>
      <c r="C548" s="21"/>
    </row>
    <row r="549" spans="2:3" ht="15.75" customHeight="1">
      <c r="B549" s="58"/>
      <c r="C549" s="21"/>
    </row>
    <row r="550" spans="2:3" ht="15.75" customHeight="1">
      <c r="B550" s="58"/>
      <c r="C550" s="21"/>
    </row>
    <row r="551" spans="2:3" ht="15.75" customHeight="1">
      <c r="B551" s="58"/>
      <c r="C551" s="21"/>
    </row>
    <row r="552" spans="2:3" ht="15.75" customHeight="1">
      <c r="B552" s="58"/>
      <c r="C552" s="21"/>
    </row>
    <row r="553" spans="2:3" ht="15.75" customHeight="1">
      <c r="B553" s="58"/>
      <c r="C553" s="21"/>
    </row>
    <row r="554" spans="2:3" ht="15.75" customHeight="1">
      <c r="B554" s="58"/>
      <c r="C554" s="21"/>
    </row>
    <row r="555" spans="2:3" ht="15.75" customHeight="1">
      <c r="B555" s="58"/>
      <c r="C555" s="21"/>
    </row>
    <row r="556" spans="2:3" ht="15.75" customHeight="1">
      <c r="B556" s="58"/>
      <c r="C556" s="21"/>
    </row>
    <row r="557" spans="2:3" ht="15.75" customHeight="1">
      <c r="B557" s="58"/>
      <c r="C557" s="21"/>
    </row>
    <row r="558" spans="2:3" ht="15.75" customHeight="1">
      <c r="B558" s="58"/>
      <c r="C558" s="21"/>
    </row>
    <row r="559" spans="2:3" ht="15.75" customHeight="1">
      <c r="B559" s="58"/>
      <c r="C559" s="21"/>
    </row>
    <row r="560" spans="2:3" ht="15.75" customHeight="1">
      <c r="B560" s="58"/>
      <c r="C560" s="21"/>
    </row>
    <row r="561" spans="2:3" ht="15.75" customHeight="1">
      <c r="B561" s="58"/>
      <c r="C561" s="21"/>
    </row>
    <row r="562" spans="2:3" ht="15.75" customHeight="1">
      <c r="B562" s="58"/>
      <c r="C562" s="21"/>
    </row>
    <row r="563" spans="2:3" ht="15.75" customHeight="1">
      <c r="B563" s="58"/>
      <c r="C563" s="21"/>
    </row>
    <row r="564" spans="2:3" ht="15.75" customHeight="1">
      <c r="B564" s="58"/>
      <c r="C564" s="21"/>
    </row>
    <row r="565" spans="2:3" ht="15.75" customHeight="1">
      <c r="B565" s="58"/>
      <c r="C565" s="21"/>
    </row>
    <row r="566" spans="2:3" ht="15.75" customHeight="1">
      <c r="B566" s="58"/>
      <c r="C566" s="21"/>
    </row>
    <row r="567" spans="2:3" ht="15.75" customHeight="1">
      <c r="B567" s="58"/>
      <c r="C567" s="21"/>
    </row>
    <row r="568" spans="2:3" ht="15.75" customHeight="1">
      <c r="B568" s="58"/>
      <c r="C568" s="21"/>
    </row>
    <row r="569" spans="2:3" ht="15.75" customHeight="1">
      <c r="B569" s="58"/>
      <c r="C569" s="21"/>
    </row>
    <row r="570" spans="2:3" ht="15.75" customHeight="1">
      <c r="B570" s="58"/>
      <c r="C570" s="21"/>
    </row>
    <row r="571" spans="2:3" ht="15.75" customHeight="1">
      <c r="B571" s="58"/>
      <c r="C571" s="21"/>
    </row>
    <row r="572" spans="2:3" ht="15.75" customHeight="1">
      <c r="B572" s="58"/>
      <c r="C572" s="21"/>
    </row>
    <row r="573" spans="2:3" ht="15.75" customHeight="1">
      <c r="B573" s="58"/>
      <c r="C573" s="21"/>
    </row>
    <row r="574" spans="2:3" ht="15.75" customHeight="1">
      <c r="B574" s="58"/>
      <c r="C574" s="21"/>
    </row>
    <row r="575" spans="2:3" ht="15.75" customHeight="1">
      <c r="B575" s="58"/>
      <c r="C575" s="21"/>
    </row>
    <row r="576" spans="2:3" ht="15.75" customHeight="1">
      <c r="B576" s="58"/>
      <c r="C576" s="21"/>
    </row>
    <row r="577" spans="2:3" ht="15.75" customHeight="1">
      <c r="B577" s="58"/>
      <c r="C577" s="21"/>
    </row>
    <row r="578" spans="2:3" ht="15.75" customHeight="1">
      <c r="B578" s="58"/>
      <c r="C578" s="21"/>
    </row>
    <row r="579" spans="2:3" ht="15.75" customHeight="1">
      <c r="B579" s="58"/>
      <c r="C579" s="21"/>
    </row>
    <row r="580" spans="2:3" ht="15.75" customHeight="1">
      <c r="B580" s="58"/>
      <c r="C580" s="21"/>
    </row>
    <row r="581" spans="2:3" ht="15.75" customHeight="1">
      <c r="B581" s="58"/>
      <c r="C581" s="21"/>
    </row>
    <row r="582" spans="2:3" ht="15.75" customHeight="1">
      <c r="B582" s="58"/>
      <c r="C582" s="21"/>
    </row>
    <row r="583" spans="2:3" ht="15.75" customHeight="1">
      <c r="B583" s="58"/>
      <c r="C583" s="21"/>
    </row>
    <row r="584" spans="2:3" ht="15.75" customHeight="1">
      <c r="B584" s="58"/>
      <c r="C584" s="21"/>
    </row>
    <row r="585" spans="2:3" ht="15.75" customHeight="1">
      <c r="B585" s="58"/>
      <c r="C585" s="21"/>
    </row>
    <row r="586" spans="2:3" ht="15.75" customHeight="1">
      <c r="B586" s="58"/>
      <c r="C586" s="21"/>
    </row>
    <row r="587" spans="2:3" ht="15.75" customHeight="1">
      <c r="B587" s="58"/>
      <c r="C587" s="21"/>
    </row>
    <row r="588" spans="2:3" ht="15.75" customHeight="1">
      <c r="B588" s="58"/>
      <c r="C588" s="21"/>
    </row>
    <row r="589" spans="2:3" ht="15.75" customHeight="1">
      <c r="B589" s="58"/>
      <c r="C589" s="21"/>
    </row>
    <row r="590" spans="2:3" ht="15.75" customHeight="1">
      <c r="B590" s="58"/>
      <c r="C590" s="21"/>
    </row>
    <row r="591" spans="2:3" ht="15.75" customHeight="1">
      <c r="B591" s="58"/>
      <c r="C591" s="21"/>
    </row>
    <row r="592" spans="2:3" ht="15.75" customHeight="1">
      <c r="B592" s="58"/>
      <c r="C592" s="21"/>
    </row>
    <row r="593" spans="2:3" ht="15.75" customHeight="1">
      <c r="B593" s="58"/>
      <c r="C593" s="21"/>
    </row>
    <row r="594" spans="2:3" ht="15.75" customHeight="1">
      <c r="B594" s="58"/>
      <c r="C594" s="21"/>
    </row>
    <row r="595" spans="2:3" ht="15.75" customHeight="1">
      <c r="B595" s="58"/>
      <c r="C595" s="21"/>
    </row>
    <row r="596" spans="2:3" ht="15.75" customHeight="1">
      <c r="B596" s="58"/>
      <c r="C596" s="21"/>
    </row>
    <row r="597" spans="2:3" ht="15.75" customHeight="1">
      <c r="B597" s="58"/>
      <c r="C597" s="21"/>
    </row>
    <row r="598" spans="2:3" ht="15.75" customHeight="1">
      <c r="B598" s="58"/>
      <c r="C598" s="21"/>
    </row>
    <row r="599" spans="2:3" ht="15.75" customHeight="1">
      <c r="B599" s="58"/>
      <c r="C599" s="21"/>
    </row>
    <row r="600" spans="2:3" ht="15.75" customHeight="1">
      <c r="B600" s="58"/>
      <c r="C600" s="21"/>
    </row>
    <row r="601" spans="2:3" ht="15.75" customHeight="1">
      <c r="B601" s="58"/>
      <c r="C601" s="21"/>
    </row>
    <row r="602" spans="2:3" ht="15.75" customHeight="1">
      <c r="B602" s="58"/>
      <c r="C602" s="21"/>
    </row>
    <row r="603" spans="2:3" ht="15.75" customHeight="1">
      <c r="B603" s="58"/>
      <c r="C603" s="21"/>
    </row>
    <row r="604" spans="2:3" ht="15.75" customHeight="1">
      <c r="B604" s="58"/>
      <c r="C604" s="21"/>
    </row>
    <row r="605" spans="2:3" ht="15.75" customHeight="1">
      <c r="B605" s="58"/>
      <c r="C605" s="21"/>
    </row>
    <row r="606" spans="2:3" ht="15.75" customHeight="1">
      <c r="B606" s="58"/>
      <c r="C606" s="21"/>
    </row>
    <row r="607" spans="2:3" ht="15.75" customHeight="1">
      <c r="B607" s="58"/>
      <c r="C607" s="21"/>
    </row>
    <row r="608" spans="2:3" ht="15.75" customHeight="1">
      <c r="B608" s="58"/>
      <c r="C608" s="21"/>
    </row>
    <row r="609" spans="2:3" ht="15.75" customHeight="1">
      <c r="B609" s="58"/>
      <c r="C609" s="21"/>
    </row>
    <row r="610" spans="2:3" ht="15.75" customHeight="1">
      <c r="B610" s="58"/>
      <c r="C610" s="21"/>
    </row>
    <row r="611" spans="2:3" ht="15.75" customHeight="1">
      <c r="B611" s="58"/>
      <c r="C611" s="21"/>
    </row>
    <row r="612" spans="2:3" ht="15.75" customHeight="1">
      <c r="B612" s="58"/>
      <c r="C612" s="21"/>
    </row>
    <row r="613" spans="2:3" ht="15.75" customHeight="1">
      <c r="B613" s="58"/>
      <c r="C613" s="21"/>
    </row>
    <row r="614" spans="2:3" ht="15.75" customHeight="1">
      <c r="B614" s="58"/>
      <c r="C614" s="21"/>
    </row>
    <row r="615" spans="2:3" ht="15.75" customHeight="1">
      <c r="B615" s="58"/>
      <c r="C615" s="21"/>
    </row>
    <row r="616" spans="2:3" ht="15.75" customHeight="1">
      <c r="B616" s="58"/>
      <c r="C616" s="21"/>
    </row>
    <row r="617" spans="2:3" ht="15.75" customHeight="1">
      <c r="B617" s="58"/>
      <c r="C617" s="21"/>
    </row>
    <row r="618" spans="2:3" ht="15.75" customHeight="1">
      <c r="B618" s="58"/>
      <c r="C618" s="21"/>
    </row>
    <row r="619" spans="2:3" ht="15.75" customHeight="1">
      <c r="B619" s="58"/>
      <c r="C619" s="21"/>
    </row>
    <row r="620" spans="2:3" ht="15.75" customHeight="1">
      <c r="B620" s="58"/>
      <c r="C620" s="21"/>
    </row>
    <row r="621" spans="2:3" ht="15.75" customHeight="1">
      <c r="B621" s="58"/>
      <c r="C621" s="21"/>
    </row>
    <row r="622" spans="2:3" ht="15.75" customHeight="1">
      <c r="B622" s="58"/>
      <c r="C622" s="21"/>
    </row>
    <row r="623" spans="2:3" ht="15.75" customHeight="1">
      <c r="B623" s="58"/>
      <c r="C623" s="21"/>
    </row>
    <row r="624" spans="2:3" ht="15.75" customHeight="1">
      <c r="B624" s="58"/>
      <c r="C624" s="21"/>
    </row>
    <row r="625" spans="2:3" ht="15.75" customHeight="1">
      <c r="B625" s="58"/>
      <c r="C625" s="21"/>
    </row>
    <row r="626" spans="2:3" ht="15.75" customHeight="1">
      <c r="B626" s="58"/>
      <c r="C626" s="21"/>
    </row>
    <row r="627" spans="2:3" ht="15.75" customHeight="1">
      <c r="B627" s="58"/>
      <c r="C627" s="21"/>
    </row>
    <row r="628" spans="2:3" ht="15.75" customHeight="1">
      <c r="B628" s="58"/>
      <c r="C628" s="21"/>
    </row>
    <row r="629" spans="2:3" ht="15.75" customHeight="1">
      <c r="B629" s="58"/>
      <c r="C629" s="21"/>
    </row>
    <row r="630" spans="2:3" ht="15.75" customHeight="1">
      <c r="B630" s="58"/>
      <c r="C630" s="21"/>
    </row>
    <row r="631" spans="2:3" ht="15.75" customHeight="1">
      <c r="B631" s="58"/>
      <c r="C631" s="21"/>
    </row>
    <row r="632" spans="2:3" ht="15.75" customHeight="1">
      <c r="B632" s="58"/>
      <c r="C632" s="21"/>
    </row>
    <row r="633" spans="2:3" ht="15.75" customHeight="1">
      <c r="B633" s="58"/>
      <c r="C633" s="21"/>
    </row>
    <row r="634" spans="2:3" ht="15.75" customHeight="1">
      <c r="B634" s="58"/>
      <c r="C634" s="21"/>
    </row>
    <row r="635" spans="2:3" ht="15.75" customHeight="1">
      <c r="B635" s="58"/>
      <c r="C635" s="21"/>
    </row>
    <row r="636" spans="2:3" ht="15.75" customHeight="1">
      <c r="B636" s="58"/>
      <c r="C636" s="21"/>
    </row>
    <row r="637" spans="2:3" ht="15.75" customHeight="1">
      <c r="B637" s="58"/>
      <c r="C637" s="21"/>
    </row>
    <row r="638" spans="2:3" ht="15.75" customHeight="1">
      <c r="B638" s="58"/>
      <c r="C638" s="21"/>
    </row>
    <row r="639" spans="2:3" ht="15.75" customHeight="1">
      <c r="B639" s="58"/>
      <c r="C639" s="21"/>
    </row>
    <row r="640" spans="2:3" ht="15.75" customHeight="1">
      <c r="B640" s="58"/>
      <c r="C640" s="21"/>
    </row>
    <row r="641" spans="2:3" ht="15.75" customHeight="1">
      <c r="B641" s="58"/>
      <c r="C641" s="21"/>
    </row>
    <row r="642" spans="2:3" ht="15.75" customHeight="1">
      <c r="B642" s="58"/>
      <c r="C642" s="21"/>
    </row>
    <row r="643" spans="2:3" ht="15.75" customHeight="1">
      <c r="B643" s="58"/>
      <c r="C643" s="21"/>
    </row>
    <row r="644" spans="2:3" ht="15.75" customHeight="1">
      <c r="B644" s="58"/>
      <c r="C644" s="21"/>
    </row>
    <row r="645" spans="2:3" ht="15.75" customHeight="1">
      <c r="B645" s="58"/>
      <c r="C645" s="21"/>
    </row>
    <row r="646" spans="2:3" ht="15.75" customHeight="1">
      <c r="B646" s="58"/>
      <c r="C646" s="21"/>
    </row>
    <row r="647" spans="2:3" ht="15.75" customHeight="1">
      <c r="B647" s="58"/>
      <c r="C647" s="21"/>
    </row>
    <row r="648" spans="2:3" ht="15.75" customHeight="1">
      <c r="B648" s="58"/>
      <c r="C648" s="21"/>
    </row>
    <row r="649" spans="2:3" ht="15.75" customHeight="1">
      <c r="B649" s="58"/>
      <c r="C649" s="21"/>
    </row>
    <row r="650" spans="2:3" ht="15.75" customHeight="1">
      <c r="B650" s="58"/>
      <c r="C650" s="21"/>
    </row>
    <row r="651" spans="2:3" ht="15.75" customHeight="1">
      <c r="B651" s="58"/>
      <c r="C651" s="21"/>
    </row>
    <row r="652" spans="2:3" ht="15.75" customHeight="1">
      <c r="B652" s="58"/>
      <c r="C652" s="21"/>
    </row>
    <row r="653" spans="2:3" ht="15.75" customHeight="1">
      <c r="B653" s="58"/>
      <c r="C653" s="21"/>
    </row>
    <row r="654" spans="2:3" ht="15.75" customHeight="1">
      <c r="B654" s="58"/>
      <c r="C654" s="21"/>
    </row>
    <row r="655" spans="2:3" ht="15.75" customHeight="1">
      <c r="B655" s="58"/>
      <c r="C655" s="21"/>
    </row>
    <row r="656" spans="2:3" ht="15.75" customHeight="1">
      <c r="B656" s="58"/>
      <c r="C656" s="21"/>
    </row>
    <row r="657" spans="2:3" ht="15.75" customHeight="1">
      <c r="B657" s="58"/>
      <c r="C657" s="21"/>
    </row>
    <row r="658" spans="2:3" ht="15.75" customHeight="1">
      <c r="B658" s="58"/>
      <c r="C658" s="21"/>
    </row>
    <row r="659" spans="2:3" ht="15.75" customHeight="1">
      <c r="B659" s="58"/>
      <c r="C659" s="21"/>
    </row>
    <row r="660" spans="2:3" ht="15.75" customHeight="1">
      <c r="B660" s="58"/>
      <c r="C660" s="21"/>
    </row>
    <row r="661" spans="2:3" ht="15.75" customHeight="1">
      <c r="B661" s="58"/>
      <c r="C661" s="21"/>
    </row>
    <row r="662" spans="2:3" ht="15.75" customHeight="1">
      <c r="B662" s="58"/>
      <c r="C662" s="21"/>
    </row>
    <row r="663" spans="2:3" ht="15.75" customHeight="1">
      <c r="B663" s="58"/>
      <c r="C663" s="21"/>
    </row>
    <row r="664" spans="2:3" ht="15.75" customHeight="1">
      <c r="B664" s="58"/>
      <c r="C664" s="21"/>
    </row>
    <row r="665" spans="2:3" ht="15.75" customHeight="1">
      <c r="B665" s="58"/>
      <c r="C665" s="21"/>
    </row>
    <row r="666" spans="2:3" ht="15.75" customHeight="1">
      <c r="B666" s="58"/>
      <c r="C666" s="21"/>
    </row>
    <row r="667" spans="2:3" ht="15.75" customHeight="1">
      <c r="B667" s="58"/>
      <c r="C667" s="21"/>
    </row>
    <row r="668" spans="2:3" ht="15.75" customHeight="1">
      <c r="B668" s="58"/>
      <c r="C668" s="21"/>
    </row>
    <row r="669" spans="2:3" ht="15.75" customHeight="1">
      <c r="B669" s="58"/>
      <c r="C669" s="21"/>
    </row>
    <row r="670" spans="2:3" ht="15.75" customHeight="1">
      <c r="B670" s="58"/>
      <c r="C670" s="21"/>
    </row>
    <row r="671" spans="2:3" ht="15.75" customHeight="1">
      <c r="B671" s="58"/>
      <c r="C671" s="21"/>
    </row>
    <row r="672" spans="2:3" ht="15.75" customHeight="1">
      <c r="B672" s="58"/>
      <c r="C672" s="21"/>
    </row>
    <row r="673" spans="2:3" ht="15.75" customHeight="1">
      <c r="B673" s="58"/>
      <c r="C673" s="21"/>
    </row>
    <row r="674" spans="2:3" ht="15.75" customHeight="1">
      <c r="B674" s="58"/>
      <c r="C674" s="21"/>
    </row>
    <row r="675" spans="2:3" ht="15.75" customHeight="1">
      <c r="B675" s="58"/>
      <c r="C675" s="21"/>
    </row>
    <row r="676" spans="2:3" ht="15.75" customHeight="1">
      <c r="B676" s="58"/>
      <c r="C676" s="21"/>
    </row>
    <row r="677" spans="2:3" ht="15.75" customHeight="1">
      <c r="B677" s="58"/>
      <c r="C677" s="21"/>
    </row>
    <row r="678" spans="2:3" ht="15.75" customHeight="1">
      <c r="B678" s="58"/>
      <c r="C678" s="21"/>
    </row>
    <row r="679" spans="2:3" ht="15.75" customHeight="1">
      <c r="B679" s="58"/>
      <c r="C679" s="21"/>
    </row>
    <row r="680" spans="2:3" ht="15.75" customHeight="1">
      <c r="B680" s="58"/>
      <c r="C680" s="21"/>
    </row>
    <row r="681" spans="2:3" ht="15.75" customHeight="1">
      <c r="B681" s="58"/>
      <c r="C681" s="21"/>
    </row>
    <row r="682" spans="2:3" ht="15.75" customHeight="1">
      <c r="B682" s="58"/>
      <c r="C682" s="21"/>
    </row>
    <row r="683" spans="2:3" ht="15.75" customHeight="1">
      <c r="B683" s="58"/>
      <c r="C683" s="21"/>
    </row>
    <row r="684" spans="2:3" ht="15.75" customHeight="1">
      <c r="B684" s="58"/>
      <c r="C684" s="21"/>
    </row>
    <row r="685" spans="2:3" ht="15.75" customHeight="1">
      <c r="B685" s="58"/>
      <c r="C685" s="21"/>
    </row>
    <row r="686" spans="2:3" ht="15.75" customHeight="1">
      <c r="B686" s="58"/>
      <c r="C686" s="21"/>
    </row>
    <row r="687" spans="2:3" ht="15.75" customHeight="1">
      <c r="B687" s="58"/>
      <c r="C687" s="21"/>
    </row>
    <row r="688" spans="2:3" ht="15.75" customHeight="1">
      <c r="B688" s="58"/>
      <c r="C688" s="21"/>
    </row>
    <row r="689" spans="2:3" ht="15.75" customHeight="1">
      <c r="B689" s="58"/>
      <c r="C689" s="21"/>
    </row>
    <row r="690" spans="2:3" ht="15.75" customHeight="1">
      <c r="B690" s="58"/>
      <c r="C690" s="21"/>
    </row>
    <row r="691" spans="2:3" ht="15.75" customHeight="1">
      <c r="B691" s="58"/>
      <c r="C691" s="21"/>
    </row>
    <row r="692" spans="2:3" ht="15.75" customHeight="1">
      <c r="B692" s="58"/>
      <c r="C692" s="21"/>
    </row>
    <row r="693" spans="2:3" ht="15.75" customHeight="1">
      <c r="B693" s="58"/>
      <c r="C693" s="21"/>
    </row>
    <row r="694" spans="2:3" ht="15.75" customHeight="1">
      <c r="B694" s="58"/>
      <c r="C694" s="21"/>
    </row>
    <row r="695" spans="2:3" ht="15.75" customHeight="1">
      <c r="B695" s="58"/>
      <c r="C695" s="21"/>
    </row>
    <row r="696" spans="2:3" ht="15.75" customHeight="1">
      <c r="B696" s="58"/>
      <c r="C696" s="21"/>
    </row>
    <row r="697" spans="2:3" ht="15.75" customHeight="1">
      <c r="B697" s="58"/>
      <c r="C697" s="21"/>
    </row>
    <row r="698" spans="2:3" ht="15.75" customHeight="1">
      <c r="B698" s="58"/>
      <c r="C698" s="21"/>
    </row>
    <row r="699" spans="2:3" ht="15.75" customHeight="1">
      <c r="B699" s="58"/>
      <c r="C699" s="21"/>
    </row>
    <row r="700" spans="2:3" ht="15.75" customHeight="1">
      <c r="B700" s="58"/>
      <c r="C700" s="21"/>
    </row>
    <row r="701" spans="2:3" ht="15.75" customHeight="1">
      <c r="B701" s="58"/>
      <c r="C701" s="21"/>
    </row>
    <row r="702" spans="2:3" ht="15.75" customHeight="1">
      <c r="B702" s="58"/>
      <c r="C702" s="21"/>
    </row>
    <row r="703" spans="2:3" ht="15.75" customHeight="1">
      <c r="B703" s="58"/>
      <c r="C703" s="21"/>
    </row>
    <row r="704" spans="2:3" ht="15.75" customHeight="1">
      <c r="B704" s="58"/>
      <c r="C704" s="21"/>
    </row>
    <row r="705" spans="2:3" ht="15.75" customHeight="1">
      <c r="B705" s="58"/>
      <c r="C705" s="21"/>
    </row>
    <row r="706" spans="2:3" ht="15.75" customHeight="1">
      <c r="B706" s="58"/>
      <c r="C706" s="21"/>
    </row>
    <row r="707" spans="2:3" ht="15.75" customHeight="1">
      <c r="B707" s="58"/>
      <c r="C707" s="21"/>
    </row>
    <row r="708" spans="2:3" ht="15.75" customHeight="1">
      <c r="B708" s="58"/>
      <c r="C708" s="21"/>
    </row>
    <row r="709" spans="2:3" ht="15.75" customHeight="1">
      <c r="B709" s="58"/>
      <c r="C709" s="21"/>
    </row>
    <row r="710" spans="2:3" ht="15.75" customHeight="1">
      <c r="B710" s="58"/>
      <c r="C710" s="21"/>
    </row>
    <row r="711" spans="2:3" ht="15.75" customHeight="1">
      <c r="B711" s="58"/>
      <c r="C711" s="21"/>
    </row>
    <row r="712" spans="2:3" ht="15.75" customHeight="1">
      <c r="B712" s="58"/>
      <c r="C712" s="21"/>
    </row>
    <row r="713" spans="2:3" ht="15.75" customHeight="1">
      <c r="B713" s="58"/>
      <c r="C713" s="21"/>
    </row>
    <row r="714" spans="2:3" ht="15.75" customHeight="1">
      <c r="B714" s="58"/>
      <c r="C714" s="21"/>
    </row>
    <row r="715" spans="2:3" ht="15.75" customHeight="1">
      <c r="B715" s="58"/>
      <c r="C715" s="21"/>
    </row>
    <row r="716" spans="2:3" ht="15.75" customHeight="1">
      <c r="B716" s="58"/>
      <c r="C716" s="21"/>
    </row>
    <row r="717" spans="2:3" ht="15.75" customHeight="1">
      <c r="B717" s="58"/>
      <c r="C717" s="21"/>
    </row>
    <row r="718" spans="2:3" ht="15.75" customHeight="1">
      <c r="B718" s="58"/>
      <c r="C718" s="21"/>
    </row>
    <row r="719" spans="2:3" ht="15.75" customHeight="1">
      <c r="B719" s="58"/>
      <c r="C719" s="21"/>
    </row>
    <row r="720" spans="2:3" ht="15.75" customHeight="1">
      <c r="B720" s="58"/>
      <c r="C720" s="21"/>
    </row>
    <row r="721" spans="2:3" ht="15.75" customHeight="1">
      <c r="B721" s="58"/>
      <c r="C721" s="21"/>
    </row>
    <row r="722" spans="2:3" ht="15.75" customHeight="1">
      <c r="B722" s="58"/>
      <c r="C722" s="21"/>
    </row>
    <row r="723" spans="2:3" ht="15.75" customHeight="1">
      <c r="B723" s="58"/>
      <c r="C723" s="21"/>
    </row>
    <row r="724" spans="2:3" ht="15.75" customHeight="1">
      <c r="B724" s="58"/>
      <c r="C724" s="21"/>
    </row>
    <row r="725" spans="2:3" ht="15.75" customHeight="1">
      <c r="B725" s="58"/>
      <c r="C725" s="21"/>
    </row>
    <row r="726" spans="2:3" ht="15.75" customHeight="1">
      <c r="B726" s="58"/>
      <c r="C726" s="21"/>
    </row>
    <row r="727" spans="2:3" ht="15.75" customHeight="1">
      <c r="B727" s="58"/>
      <c r="C727" s="21"/>
    </row>
    <row r="728" spans="2:3" ht="15.75" customHeight="1">
      <c r="B728" s="58"/>
      <c r="C728" s="21"/>
    </row>
    <row r="729" spans="2:3" ht="15.75" customHeight="1">
      <c r="B729" s="58"/>
      <c r="C729" s="21"/>
    </row>
    <row r="730" spans="2:3" ht="15.75" customHeight="1">
      <c r="B730" s="58"/>
      <c r="C730" s="21"/>
    </row>
    <row r="731" spans="2:3" ht="15.75" customHeight="1">
      <c r="B731" s="58"/>
      <c r="C731" s="21"/>
    </row>
    <row r="732" spans="2:3" ht="15.75" customHeight="1">
      <c r="B732" s="58"/>
      <c r="C732" s="21"/>
    </row>
    <row r="733" spans="2:3" ht="15.75" customHeight="1">
      <c r="B733" s="58"/>
      <c r="C733" s="21"/>
    </row>
    <row r="734" spans="2:3" ht="15.75" customHeight="1">
      <c r="B734" s="58"/>
      <c r="C734" s="21"/>
    </row>
    <row r="735" spans="2:3" ht="15.75" customHeight="1">
      <c r="B735" s="58"/>
      <c r="C735" s="21"/>
    </row>
    <row r="736" spans="2:3" ht="15.75" customHeight="1">
      <c r="B736" s="58"/>
      <c r="C736" s="21"/>
    </row>
    <row r="737" spans="2:3" ht="15.75" customHeight="1">
      <c r="B737" s="58"/>
      <c r="C737" s="21"/>
    </row>
    <row r="738" spans="2:3" ht="15.75" customHeight="1">
      <c r="B738" s="58"/>
      <c r="C738" s="21"/>
    </row>
    <row r="739" spans="2:3" ht="15.75" customHeight="1">
      <c r="B739" s="58"/>
      <c r="C739" s="21"/>
    </row>
    <row r="740" spans="2:3" ht="15.75" customHeight="1">
      <c r="B740" s="58"/>
      <c r="C740" s="21"/>
    </row>
    <row r="741" spans="2:3" ht="15.75" customHeight="1">
      <c r="B741" s="58"/>
      <c r="C741" s="21"/>
    </row>
    <row r="742" spans="2:3" ht="15.75" customHeight="1">
      <c r="B742" s="58"/>
      <c r="C742" s="21"/>
    </row>
    <row r="743" spans="2:3" ht="15.75" customHeight="1">
      <c r="B743" s="58"/>
      <c r="C743" s="21"/>
    </row>
    <row r="744" spans="2:3" ht="15.75" customHeight="1">
      <c r="B744" s="58"/>
      <c r="C744" s="21"/>
    </row>
    <row r="745" spans="2:3" ht="15.75" customHeight="1">
      <c r="B745" s="58"/>
      <c r="C745" s="21"/>
    </row>
    <row r="746" spans="2:3" ht="15.75" customHeight="1">
      <c r="B746" s="58"/>
      <c r="C746" s="21"/>
    </row>
    <row r="747" spans="2:3" ht="15.75" customHeight="1">
      <c r="B747" s="58"/>
      <c r="C747" s="21"/>
    </row>
    <row r="748" spans="2:3" ht="15.75" customHeight="1">
      <c r="B748" s="58"/>
      <c r="C748" s="21"/>
    </row>
    <row r="749" spans="2:3" ht="15.75" customHeight="1">
      <c r="B749" s="58"/>
      <c r="C749" s="21"/>
    </row>
    <row r="750" spans="2:3" ht="15.75" customHeight="1">
      <c r="B750" s="58"/>
      <c r="C750" s="21"/>
    </row>
    <row r="751" spans="2:3" ht="15.75" customHeight="1">
      <c r="B751" s="58"/>
      <c r="C751" s="21"/>
    </row>
    <row r="752" spans="2:3" ht="15.75" customHeight="1">
      <c r="B752" s="58"/>
      <c r="C752" s="21"/>
    </row>
    <row r="753" spans="2:3" ht="15.75" customHeight="1">
      <c r="B753" s="58"/>
      <c r="C753" s="21"/>
    </row>
    <row r="754" spans="2:3" ht="15.75" customHeight="1">
      <c r="B754" s="58"/>
      <c r="C754" s="21"/>
    </row>
    <row r="755" spans="2:3" ht="15.75" customHeight="1">
      <c r="B755" s="58"/>
      <c r="C755" s="21"/>
    </row>
    <row r="756" spans="2:3" ht="15.75" customHeight="1">
      <c r="B756" s="58"/>
      <c r="C756" s="21"/>
    </row>
    <row r="757" spans="2:3" ht="15.75" customHeight="1">
      <c r="B757" s="58"/>
      <c r="C757" s="21"/>
    </row>
    <row r="758" spans="2:3" ht="15.75" customHeight="1">
      <c r="B758" s="58"/>
      <c r="C758" s="21"/>
    </row>
    <row r="759" spans="2:3" ht="15.75" customHeight="1">
      <c r="B759" s="58"/>
      <c r="C759" s="21"/>
    </row>
    <row r="760" spans="2:3" ht="15.75" customHeight="1">
      <c r="B760" s="58"/>
      <c r="C760" s="21"/>
    </row>
    <row r="761" spans="2:3" ht="15.75" customHeight="1">
      <c r="B761" s="58"/>
      <c r="C761" s="21"/>
    </row>
    <row r="762" spans="2:3" ht="15.75" customHeight="1">
      <c r="B762" s="58"/>
      <c r="C762" s="21"/>
    </row>
    <row r="763" spans="2:3" ht="15.75" customHeight="1">
      <c r="B763" s="58"/>
      <c r="C763" s="21"/>
    </row>
    <row r="764" spans="2:3" ht="15.75" customHeight="1">
      <c r="B764" s="58"/>
      <c r="C764" s="21"/>
    </row>
    <row r="765" spans="2:3" ht="15.75" customHeight="1">
      <c r="B765" s="58"/>
      <c r="C765" s="21"/>
    </row>
    <row r="766" spans="2:3" ht="15.75" customHeight="1">
      <c r="B766" s="58"/>
      <c r="C766" s="21"/>
    </row>
    <row r="767" spans="2:3" ht="15.75" customHeight="1">
      <c r="B767" s="58"/>
      <c r="C767" s="21"/>
    </row>
    <row r="768" spans="2:3" ht="15.75" customHeight="1">
      <c r="B768" s="58"/>
      <c r="C768" s="21"/>
    </row>
    <row r="769" spans="2:3" ht="15.75" customHeight="1">
      <c r="B769" s="58"/>
      <c r="C769" s="21"/>
    </row>
    <row r="770" spans="2:3" ht="15.75" customHeight="1">
      <c r="B770" s="58"/>
      <c r="C770" s="21"/>
    </row>
    <row r="771" spans="2:3" ht="15.75" customHeight="1">
      <c r="B771" s="58"/>
      <c r="C771" s="21"/>
    </row>
    <row r="772" spans="2:3" ht="15.75" customHeight="1">
      <c r="B772" s="58"/>
      <c r="C772" s="21"/>
    </row>
    <row r="773" spans="2:3" ht="15.75" customHeight="1">
      <c r="B773" s="58"/>
      <c r="C773" s="21"/>
    </row>
    <row r="774" spans="2:3" ht="15.75" customHeight="1">
      <c r="B774" s="58"/>
      <c r="C774" s="21"/>
    </row>
    <row r="775" spans="2:3" ht="15.75" customHeight="1">
      <c r="B775" s="58"/>
      <c r="C775" s="21"/>
    </row>
    <row r="776" spans="2:3" ht="15.75" customHeight="1">
      <c r="B776" s="58"/>
      <c r="C776" s="21"/>
    </row>
    <row r="777" spans="2:3" ht="15.75" customHeight="1">
      <c r="B777" s="58"/>
      <c r="C777" s="21"/>
    </row>
    <row r="778" spans="2:3" ht="15.75" customHeight="1">
      <c r="B778" s="58"/>
      <c r="C778" s="21"/>
    </row>
    <row r="779" spans="2:3" ht="15.75" customHeight="1">
      <c r="B779" s="58"/>
      <c r="C779" s="21"/>
    </row>
    <row r="780" spans="2:3" ht="15.75" customHeight="1">
      <c r="B780" s="58"/>
      <c r="C780" s="21"/>
    </row>
    <row r="781" spans="2:3" ht="15.75" customHeight="1">
      <c r="B781" s="58"/>
      <c r="C781" s="21"/>
    </row>
    <row r="782" spans="2:3" ht="15.75" customHeight="1">
      <c r="B782" s="58"/>
      <c r="C782" s="21"/>
    </row>
    <row r="783" spans="2:3" ht="15.75" customHeight="1">
      <c r="B783" s="58"/>
      <c r="C783" s="21"/>
    </row>
    <row r="784" spans="2:3" ht="15.75" customHeight="1">
      <c r="B784" s="58"/>
      <c r="C784" s="21"/>
    </row>
    <row r="785" spans="2:3" ht="15.75" customHeight="1">
      <c r="B785" s="58"/>
      <c r="C785" s="21"/>
    </row>
    <row r="786" spans="2:3" ht="15.75" customHeight="1">
      <c r="B786" s="58"/>
      <c r="C786" s="21"/>
    </row>
    <row r="787" spans="2:3" ht="15.75" customHeight="1">
      <c r="B787" s="58"/>
      <c r="C787" s="21"/>
    </row>
    <row r="788" spans="2:3" ht="15.75" customHeight="1">
      <c r="B788" s="58"/>
      <c r="C788" s="21"/>
    </row>
    <row r="789" spans="2:3" ht="15.75" customHeight="1">
      <c r="B789" s="58"/>
      <c r="C789" s="21"/>
    </row>
    <row r="790" spans="2:3" ht="15.75" customHeight="1">
      <c r="B790" s="58"/>
      <c r="C790" s="21"/>
    </row>
    <row r="791" spans="2:3" ht="15.75" customHeight="1">
      <c r="B791" s="58"/>
      <c r="C791" s="21"/>
    </row>
    <row r="792" spans="2:3" ht="15.75" customHeight="1">
      <c r="B792" s="58"/>
      <c r="C792" s="21"/>
    </row>
    <row r="793" spans="2:3" ht="15.75" customHeight="1">
      <c r="B793" s="58"/>
      <c r="C793" s="21"/>
    </row>
    <row r="794" spans="2:3" ht="15.75" customHeight="1">
      <c r="B794" s="58"/>
      <c r="C794" s="21"/>
    </row>
    <row r="795" spans="2:3" ht="15.75" customHeight="1">
      <c r="B795" s="58"/>
      <c r="C795" s="21"/>
    </row>
    <row r="796" spans="2:3" ht="15.75" customHeight="1">
      <c r="B796" s="58"/>
      <c r="C796" s="21"/>
    </row>
    <row r="797" spans="2:3" ht="15.75" customHeight="1">
      <c r="B797" s="58"/>
      <c r="C797" s="21"/>
    </row>
    <row r="798" spans="2:3" ht="15.75" customHeight="1">
      <c r="B798" s="58"/>
      <c r="C798" s="21"/>
    </row>
    <row r="799" spans="2:3" ht="15.75" customHeight="1">
      <c r="B799" s="58"/>
      <c r="C799" s="21"/>
    </row>
    <row r="800" spans="2:3" ht="15.75" customHeight="1">
      <c r="B800" s="58"/>
      <c r="C800" s="21"/>
    </row>
    <row r="801" spans="2:3" ht="15.75" customHeight="1">
      <c r="B801" s="58"/>
      <c r="C801" s="21"/>
    </row>
    <row r="802" spans="2:3" ht="15.75" customHeight="1">
      <c r="B802" s="58"/>
      <c r="C802" s="21"/>
    </row>
    <row r="803" spans="2:3" ht="15.75" customHeight="1">
      <c r="B803" s="58"/>
      <c r="C803" s="21"/>
    </row>
    <row r="804" spans="2:3" ht="15.75" customHeight="1">
      <c r="B804" s="58"/>
      <c r="C804" s="21"/>
    </row>
    <row r="805" spans="2:3" ht="15.75" customHeight="1">
      <c r="B805" s="58"/>
      <c r="C805" s="21"/>
    </row>
    <row r="806" spans="2:3" ht="15.75" customHeight="1">
      <c r="B806" s="58"/>
      <c r="C806" s="21"/>
    </row>
    <row r="807" spans="2:3" ht="15.75" customHeight="1">
      <c r="B807" s="58"/>
      <c r="C807" s="21"/>
    </row>
    <row r="808" spans="2:3" ht="15.75" customHeight="1">
      <c r="B808" s="58"/>
      <c r="C808" s="21"/>
    </row>
    <row r="809" spans="2:3" ht="15.75" customHeight="1">
      <c r="B809" s="58"/>
      <c r="C809" s="21"/>
    </row>
    <row r="810" spans="2:3" ht="15.75" customHeight="1">
      <c r="B810" s="58"/>
      <c r="C810" s="21"/>
    </row>
    <row r="811" spans="2:3" ht="15.75" customHeight="1">
      <c r="B811" s="58"/>
      <c r="C811" s="21"/>
    </row>
    <row r="812" spans="2:3" ht="15.75" customHeight="1">
      <c r="B812" s="58"/>
      <c r="C812" s="21"/>
    </row>
    <row r="813" spans="2:3" ht="15.75" customHeight="1">
      <c r="B813" s="58"/>
      <c r="C813" s="21"/>
    </row>
    <row r="814" spans="2:3" ht="15.75" customHeight="1">
      <c r="B814" s="58"/>
      <c r="C814" s="21"/>
    </row>
    <row r="815" spans="2:3" ht="15.75" customHeight="1">
      <c r="B815" s="58"/>
      <c r="C815" s="21"/>
    </row>
    <row r="816" spans="2:3" ht="15.75" customHeight="1">
      <c r="B816" s="58"/>
      <c r="C816" s="21"/>
    </row>
    <row r="817" spans="2:3" ht="15.75" customHeight="1">
      <c r="B817" s="58"/>
      <c r="C817" s="21"/>
    </row>
    <row r="818" spans="2:3" ht="15.75" customHeight="1">
      <c r="B818" s="58"/>
      <c r="C818" s="21"/>
    </row>
    <row r="819" spans="2:3" ht="15.75" customHeight="1">
      <c r="B819" s="58"/>
      <c r="C819" s="21"/>
    </row>
    <row r="820" spans="2:3" ht="15.75" customHeight="1">
      <c r="B820" s="58"/>
      <c r="C820" s="21"/>
    </row>
    <row r="821" spans="2:3" ht="15.75" customHeight="1">
      <c r="B821" s="58"/>
      <c r="C821" s="21"/>
    </row>
    <row r="822" spans="2:3" ht="15.75" customHeight="1">
      <c r="B822" s="58"/>
      <c r="C822" s="21"/>
    </row>
    <row r="823" spans="2:3" ht="15.75" customHeight="1">
      <c r="B823" s="58"/>
      <c r="C823" s="21"/>
    </row>
    <row r="824" spans="2:3" ht="15.75" customHeight="1">
      <c r="B824" s="58"/>
      <c r="C824" s="21"/>
    </row>
    <row r="825" spans="2:3" ht="15.75" customHeight="1">
      <c r="B825" s="58"/>
      <c r="C825" s="21"/>
    </row>
    <row r="826" spans="2:3" ht="15.75" customHeight="1">
      <c r="B826" s="58"/>
      <c r="C826" s="21"/>
    </row>
    <row r="827" spans="2:3" ht="15.75" customHeight="1">
      <c r="B827" s="58"/>
      <c r="C827" s="21"/>
    </row>
    <row r="828" spans="2:3" ht="15.75" customHeight="1">
      <c r="B828" s="58"/>
      <c r="C828" s="21"/>
    </row>
    <row r="829" spans="2:3" ht="15.75" customHeight="1">
      <c r="B829" s="58"/>
      <c r="C829" s="21"/>
    </row>
    <row r="830" spans="2:3" ht="15.75" customHeight="1">
      <c r="B830" s="58"/>
      <c r="C830" s="21"/>
    </row>
    <row r="831" spans="2:3" ht="15.75" customHeight="1">
      <c r="B831" s="58"/>
      <c r="C831" s="21"/>
    </row>
    <row r="832" spans="2:3" ht="15.75" customHeight="1">
      <c r="B832" s="58"/>
      <c r="C832" s="21"/>
    </row>
    <row r="833" spans="2:3" ht="15.75" customHeight="1">
      <c r="B833" s="58"/>
      <c r="C833" s="21"/>
    </row>
    <row r="834" spans="2:3" ht="15.75" customHeight="1">
      <c r="B834" s="58"/>
      <c r="C834" s="21"/>
    </row>
    <row r="835" spans="2:3" ht="15.75" customHeight="1">
      <c r="B835" s="58"/>
      <c r="C835" s="21"/>
    </row>
    <row r="836" spans="2:3" ht="15.75" customHeight="1">
      <c r="B836" s="58"/>
      <c r="C836" s="21"/>
    </row>
    <row r="837" spans="2:3" ht="15.75" customHeight="1">
      <c r="B837" s="58"/>
      <c r="C837" s="21"/>
    </row>
    <row r="838" spans="2:3" ht="15.75" customHeight="1">
      <c r="B838" s="58"/>
      <c r="C838" s="21"/>
    </row>
    <row r="839" spans="2:3" ht="15.75" customHeight="1">
      <c r="B839" s="58"/>
      <c r="C839" s="21"/>
    </row>
    <row r="840" spans="2:3" ht="15.75" customHeight="1">
      <c r="B840" s="58"/>
      <c r="C840" s="21"/>
    </row>
    <row r="841" spans="2:3" ht="15.75" customHeight="1">
      <c r="B841" s="58"/>
      <c r="C841" s="21"/>
    </row>
    <row r="842" spans="2:3" ht="15.75" customHeight="1">
      <c r="B842" s="58"/>
      <c r="C842" s="21"/>
    </row>
    <row r="843" spans="2:3" ht="15.75" customHeight="1">
      <c r="B843" s="58"/>
      <c r="C843" s="21"/>
    </row>
    <row r="844" spans="2:3" ht="15.75" customHeight="1">
      <c r="B844" s="58"/>
      <c r="C844" s="21"/>
    </row>
    <row r="845" spans="2:3" ht="15.75" customHeight="1">
      <c r="B845" s="58"/>
      <c r="C845" s="21"/>
    </row>
    <row r="846" spans="2:3" ht="15.75" customHeight="1">
      <c r="B846" s="58"/>
      <c r="C846" s="21"/>
    </row>
    <row r="847" spans="2:3" ht="15.75" customHeight="1">
      <c r="B847" s="58"/>
      <c r="C847" s="21"/>
    </row>
    <row r="848" spans="2:3" ht="15.75" customHeight="1">
      <c r="B848" s="58"/>
      <c r="C848" s="21"/>
    </row>
    <row r="849" spans="2:3" ht="15.75" customHeight="1">
      <c r="B849" s="58"/>
      <c r="C849" s="21"/>
    </row>
    <row r="850" spans="2:3" ht="15.75" customHeight="1">
      <c r="B850" s="58"/>
      <c r="C850" s="21"/>
    </row>
    <row r="851" spans="2:3" ht="15.75" customHeight="1">
      <c r="B851" s="58"/>
      <c r="C851" s="21"/>
    </row>
    <row r="852" spans="2:3" ht="15.75" customHeight="1">
      <c r="B852" s="58"/>
      <c r="C852" s="21"/>
    </row>
    <row r="853" spans="2:3" ht="15.75" customHeight="1">
      <c r="B853" s="58"/>
      <c r="C853" s="21"/>
    </row>
    <row r="854" spans="2:3" ht="15.75" customHeight="1">
      <c r="B854" s="58"/>
      <c r="C854" s="21"/>
    </row>
    <row r="855" spans="2:3" ht="15.75" customHeight="1">
      <c r="B855" s="58"/>
      <c r="C855" s="21"/>
    </row>
    <row r="856" spans="2:3" ht="15.75" customHeight="1">
      <c r="B856" s="58"/>
      <c r="C856" s="21"/>
    </row>
    <row r="857" spans="2:3" ht="15.75" customHeight="1">
      <c r="B857" s="58"/>
      <c r="C857" s="21"/>
    </row>
    <row r="858" spans="2:3" ht="15.75" customHeight="1">
      <c r="B858" s="58"/>
      <c r="C858" s="21"/>
    </row>
    <row r="859" spans="2:3" ht="15.75" customHeight="1">
      <c r="B859" s="58"/>
      <c r="C859" s="21"/>
    </row>
    <row r="860" spans="2:3" ht="15.75" customHeight="1">
      <c r="B860" s="58"/>
      <c r="C860" s="21"/>
    </row>
    <row r="861" spans="2:3" ht="15.75" customHeight="1">
      <c r="B861" s="58"/>
      <c r="C861" s="21"/>
    </row>
    <row r="862" spans="2:3" ht="15.75" customHeight="1">
      <c r="B862" s="58"/>
      <c r="C862" s="21"/>
    </row>
    <row r="863" spans="2:3" ht="15.75" customHeight="1">
      <c r="B863" s="58"/>
      <c r="C863" s="21"/>
    </row>
    <row r="864" spans="2:3" ht="15.75" customHeight="1">
      <c r="B864" s="58"/>
      <c r="C864" s="21"/>
    </row>
    <row r="865" spans="2:3" ht="15.75" customHeight="1">
      <c r="B865" s="58"/>
      <c r="C865" s="21"/>
    </row>
    <row r="866" spans="2:3" ht="15.75" customHeight="1">
      <c r="B866" s="58"/>
      <c r="C866" s="21"/>
    </row>
    <row r="867" spans="2:3" ht="15.75" customHeight="1">
      <c r="B867" s="58"/>
      <c r="C867" s="21"/>
    </row>
    <row r="868" spans="2:3" ht="15.75" customHeight="1">
      <c r="B868" s="58"/>
      <c r="C868" s="21"/>
    </row>
    <row r="869" spans="2:3" ht="15.75" customHeight="1">
      <c r="B869" s="58"/>
      <c r="C869" s="21"/>
    </row>
    <row r="870" spans="2:3" ht="15.75" customHeight="1">
      <c r="B870" s="58"/>
      <c r="C870" s="21"/>
    </row>
    <row r="871" spans="2:3" ht="15.75" customHeight="1">
      <c r="B871" s="58"/>
      <c r="C871" s="21"/>
    </row>
    <row r="872" spans="2:3" ht="15.75" customHeight="1">
      <c r="B872" s="58"/>
      <c r="C872" s="21"/>
    </row>
    <row r="873" spans="2:3" ht="15.75" customHeight="1">
      <c r="B873" s="58"/>
      <c r="C873" s="21"/>
    </row>
    <row r="874" spans="2:3" ht="15.75" customHeight="1">
      <c r="B874" s="58"/>
      <c r="C874" s="21"/>
    </row>
    <row r="875" spans="2:3" ht="15.75" customHeight="1">
      <c r="B875" s="58"/>
      <c r="C875" s="21"/>
    </row>
    <row r="876" spans="2:3" ht="15.75" customHeight="1">
      <c r="B876" s="58"/>
      <c r="C876" s="21"/>
    </row>
    <row r="877" spans="2:3" ht="15.75" customHeight="1">
      <c r="B877" s="58"/>
      <c r="C877" s="21"/>
    </row>
    <row r="878" spans="2:3" ht="15.75" customHeight="1">
      <c r="B878" s="58"/>
      <c r="C878" s="21"/>
    </row>
    <row r="879" spans="2:3" ht="15.75" customHeight="1">
      <c r="B879" s="58"/>
      <c r="C879" s="21"/>
    </row>
    <row r="880" spans="2:3" ht="15.75" customHeight="1">
      <c r="B880" s="58"/>
      <c r="C880" s="21"/>
    </row>
    <row r="881" spans="2:3" ht="15.75" customHeight="1">
      <c r="B881" s="58"/>
      <c r="C881" s="21"/>
    </row>
    <row r="882" spans="2:3" ht="15.75" customHeight="1">
      <c r="B882" s="58"/>
      <c r="C882" s="21"/>
    </row>
    <row r="883" spans="2:3" ht="15.75" customHeight="1">
      <c r="B883" s="58"/>
      <c r="C883" s="21"/>
    </row>
    <row r="884" spans="2:3" ht="15.75" customHeight="1">
      <c r="B884" s="58"/>
      <c r="C884" s="21"/>
    </row>
    <row r="885" spans="2:3" ht="15.75" customHeight="1">
      <c r="B885" s="58"/>
      <c r="C885" s="21"/>
    </row>
    <row r="886" spans="2:3" ht="15.75" customHeight="1">
      <c r="B886" s="58"/>
      <c r="C886" s="21"/>
    </row>
    <row r="887" spans="2:3" ht="15.75" customHeight="1">
      <c r="B887" s="58"/>
      <c r="C887" s="21"/>
    </row>
    <row r="888" spans="2:3" ht="15.75" customHeight="1">
      <c r="B888" s="58"/>
      <c r="C888" s="21"/>
    </row>
    <row r="889" spans="2:3" ht="15.75" customHeight="1">
      <c r="B889" s="58"/>
      <c r="C889" s="21"/>
    </row>
    <row r="890" spans="2:3" ht="15.75" customHeight="1">
      <c r="B890" s="58"/>
      <c r="C890" s="21"/>
    </row>
    <row r="891" spans="2:3" ht="15.75" customHeight="1">
      <c r="B891" s="58"/>
      <c r="C891" s="21"/>
    </row>
    <row r="892" spans="2:3" ht="15.75" customHeight="1">
      <c r="B892" s="58"/>
      <c r="C892" s="21"/>
    </row>
    <row r="893" spans="2:3" ht="15.75" customHeight="1">
      <c r="B893" s="58"/>
      <c r="C893" s="21"/>
    </row>
    <row r="894" spans="2:3" ht="15.75" customHeight="1">
      <c r="B894" s="58"/>
      <c r="C894" s="21"/>
    </row>
    <row r="895" spans="2:3" ht="15.75" customHeight="1">
      <c r="B895" s="58"/>
      <c r="C895" s="21"/>
    </row>
    <row r="896" spans="2:3" ht="15.75" customHeight="1">
      <c r="B896" s="58"/>
      <c r="C896" s="21"/>
    </row>
    <row r="897" spans="2:3" ht="15.75" customHeight="1">
      <c r="B897" s="58"/>
      <c r="C897" s="21"/>
    </row>
    <row r="898" spans="2:3" ht="15.75" customHeight="1">
      <c r="B898" s="58"/>
      <c r="C898" s="21"/>
    </row>
    <row r="899" spans="2:3" ht="15.75" customHeight="1">
      <c r="B899" s="58"/>
      <c r="C899" s="21"/>
    </row>
    <row r="900" spans="2:3" ht="15.75" customHeight="1">
      <c r="B900" s="58"/>
      <c r="C900" s="21"/>
    </row>
    <row r="901" spans="2:3" ht="15.75" customHeight="1">
      <c r="B901" s="58"/>
      <c r="C901" s="21"/>
    </row>
    <row r="902" spans="2:3" ht="15.75" customHeight="1">
      <c r="B902" s="58"/>
      <c r="C902" s="21"/>
    </row>
    <row r="903" spans="2:3" ht="15.75" customHeight="1">
      <c r="B903" s="58"/>
      <c r="C903" s="21"/>
    </row>
    <row r="904" spans="2:3" ht="15.75" customHeight="1">
      <c r="B904" s="58"/>
      <c r="C904" s="21"/>
    </row>
    <row r="905" spans="2:3" ht="15.75" customHeight="1">
      <c r="B905" s="58"/>
      <c r="C905" s="21"/>
    </row>
    <row r="906" spans="2:3" ht="15.75" customHeight="1">
      <c r="B906" s="58"/>
      <c r="C906" s="21"/>
    </row>
    <row r="907" spans="2:3" ht="15.75" customHeight="1">
      <c r="B907" s="58"/>
      <c r="C907" s="21"/>
    </row>
    <row r="908" spans="2:3" ht="15.75" customHeight="1">
      <c r="B908" s="58"/>
      <c r="C908" s="21"/>
    </row>
    <row r="909" spans="2:3" ht="15.75" customHeight="1">
      <c r="B909" s="58"/>
      <c r="C909" s="21"/>
    </row>
    <row r="910" spans="2:3" ht="15.75" customHeight="1">
      <c r="B910" s="58"/>
      <c r="C910" s="21"/>
    </row>
    <row r="911" spans="2:3" ht="15.75" customHeight="1">
      <c r="B911" s="58"/>
      <c r="C911" s="21"/>
    </row>
    <row r="912" spans="2:3" ht="15.75" customHeight="1">
      <c r="B912" s="58"/>
      <c r="C912" s="21"/>
    </row>
    <row r="913" spans="2:3" ht="15.75" customHeight="1">
      <c r="B913" s="58"/>
      <c r="C913" s="21"/>
    </row>
    <row r="914" spans="2:3" ht="15.75" customHeight="1">
      <c r="B914" s="58"/>
      <c r="C914" s="21"/>
    </row>
    <row r="915" spans="2:3" ht="15.75" customHeight="1">
      <c r="B915" s="58"/>
      <c r="C915" s="21"/>
    </row>
    <row r="916" spans="2:3" ht="15.75" customHeight="1">
      <c r="B916" s="58"/>
      <c r="C916" s="21"/>
    </row>
    <row r="917" spans="2:3" ht="15.75" customHeight="1">
      <c r="B917" s="58"/>
      <c r="C917" s="21"/>
    </row>
    <row r="918" spans="2:3" ht="15.75" customHeight="1">
      <c r="B918" s="58"/>
      <c r="C918" s="21"/>
    </row>
    <row r="919" spans="2:3" ht="15.75" customHeight="1">
      <c r="B919" s="58"/>
      <c r="C919" s="21"/>
    </row>
    <row r="920" spans="2:3" ht="15.75" customHeight="1">
      <c r="B920" s="58"/>
      <c r="C920" s="21"/>
    </row>
    <row r="921" spans="2:3" ht="15.75" customHeight="1">
      <c r="B921" s="58"/>
      <c r="C921" s="21"/>
    </row>
    <row r="922" spans="2:3" ht="15.75" customHeight="1">
      <c r="B922" s="58"/>
      <c r="C922" s="21"/>
    </row>
    <row r="923" spans="2:3" ht="15.75" customHeight="1">
      <c r="B923" s="58"/>
      <c r="C923" s="21"/>
    </row>
    <row r="924" spans="2:3" ht="15.75" customHeight="1">
      <c r="B924" s="58"/>
      <c r="C924" s="21"/>
    </row>
    <row r="925" spans="2:3" ht="15.75" customHeight="1">
      <c r="B925" s="58"/>
      <c r="C925" s="21"/>
    </row>
    <row r="926" spans="2:3" ht="15.75" customHeight="1">
      <c r="B926" s="58"/>
      <c r="C926" s="21"/>
    </row>
    <row r="927" spans="2:3" ht="15.75" customHeight="1">
      <c r="B927" s="58"/>
      <c r="C927" s="21"/>
    </row>
    <row r="928" spans="2:3" ht="15.75" customHeight="1">
      <c r="B928" s="58"/>
      <c r="C928" s="21"/>
    </row>
    <row r="929" spans="2:3" ht="15.75" customHeight="1">
      <c r="B929" s="58"/>
      <c r="C929" s="21"/>
    </row>
    <row r="930" spans="2:3" ht="15.75" customHeight="1">
      <c r="B930" s="58"/>
      <c r="C930" s="21"/>
    </row>
    <row r="931" spans="2:3" ht="15.75" customHeight="1">
      <c r="B931" s="58"/>
      <c r="C931" s="21"/>
    </row>
    <row r="932" spans="2:3" ht="15.75" customHeight="1">
      <c r="B932" s="58"/>
      <c r="C932" s="21"/>
    </row>
    <row r="933" spans="2:3" ht="15.75" customHeight="1">
      <c r="B933" s="58"/>
      <c r="C933" s="21"/>
    </row>
    <row r="934" spans="2:3" ht="15.75" customHeight="1">
      <c r="B934" s="58"/>
      <c r="C934" s="21"/>
    </row>
    <row r="935" spans="2:3" ht="15.75" customHeight="1">
      <c r="B935" s="58"/>
      <c r="C935" s="21"/>
    </row>
    <row r="936" spans="2:3" ht="15.75" customHeight="1">
      <c r="B936" s="58"/>
      <c r="C936" s="21"/>
    </row>
    <row r="937" spans="2:3" ht="15.75" customHeight="1">
      <c r="B937" s="58"/>
      <c r="C937" s="21"/>
    </row>
    <row r="938" spans="2:3" ht="15.75" customHeight="1">
      <c r="B938" s="58"/>
      <c r="C938" s="21"/>
    </row>
    <row r="939" spans="2:3" ht="15.75" customHeight="1">
      <c r="B939" s="58"/>
      <c r="C939" s="21"/>
    </row>
    <row r="940" spans="2:3" ht="15.75" customHeight="1">
      <c r="B940" s="58"/>
      <c r="C940" s="21"/>
    </row>
    <row r="941" spans="2:3" ht="15.75" customHeight="1">
      <c r="B941" s="58"/>
      <c r="C941" s="21"/>
    </row>
    <row r="942" spans="2:3" ht="15.75" customHeight="1">
      <c r="B942" s="58"/>
      <c r="C942" s="21"/>
    </row>
    <row r="943" spans="2:3" ht="15.75" customHeight="1">
      <c r="B943" s="58"/>
      <c r="C943" s="21"/>
    </row>
    <row r="944" spans="2:3" ht="15.75" customHeight="1">
      <c r="B944" s="58"/>
      <c r="C944" s="21"/>
    </row>
    <row r="945" spans="2:3" ht="15.75" customHeight="1">
      <c r="B945" s="58"/>
      <c r="C945" s="21"/>
    </row>
    <row r="946" spans="2:3" ht="15.75" customHeight="1">
      <c r="B946" s="58"/>
      <c r="C946" s="21"/>
    </row>
    <row r="947" spans="2:3" ht="15.75" customHeight="1">
      <c r="B947" s="58"/>
      <c r="C947" s="21"/>
    </row>
    <row r="948" spans="2:3" ht="15.75" customHeight="1">
      <c r="B948" s="58"/>
      <c r="C948" s="21"/>
    </row>
    <row r="949" spans="2:3" ht="15.75" customHeight="1">
      <c r="B949" s="58"/>
      <c r="C949" s="21"/>
    </row>
    <row r="950" spans="2:3" ht="15.75" customHeight="1">
      <c r="B950" s="58"/>
      <c r="C950" s="21"/>
    </row>
    <row r="951" spans="2:3" ht="15.75" customHeight="1">
      <c r="B951" s="58"/>
      <c r="C951" s="21"/>
    </row>
    <row r="952" spans="2:3" ht="15.75" customHeight="1">
      <c r="B952" s="58"/>
      <c r="C952" s="21"/>
    </row>
    <row r="953" spans="2:3" ht="15.75" customHeight="1">
      <c r="B953" s="58"/>
      <c r="C953" s="21"/>
    </row>
    <row r="954" spans="2:3" ht="15.75" customHeight="1">
      <c r="B954" s="58"/>
      <c r="C954" s="21"/>
    </row>
    <row r="955" spans="2:3" ht="15.75" customHeight="1">
      <c r="B955" s="58"/>
      <c r="C955" s="21"/>
    </row>
    <row r="956" spans="2:3" ht="15.75" customHeight="1">
      <c r="B956" s="58"/>
      <c r="C956" s="21"/>
    </row>
    <row r="957" spans="2:3" ht="15.75" customHeight="1">
      <c r="B957" s="58"/>
      <c r="C957" s="21"/>
    </row>
    <row r="958" spans="2:3" ht="15.75" customHeight="1">
      <c r="B958" s="58"/>
      <c r="C958" s="21"/>
    </row>
    <row r="959" spans="2:3" ht="15.75" customHeight="1">
      <c r="B959" s="58"/>
      <c r="C959" s="21"/>
    </row>
    <row r="960" spans="2:3" ht="15.75" customHeight="1">
      <c r="B960" s="58"/>
      <c r="C960" s="21"/>
    </row>
    <row r="961" spans="2:3" ht="15.75" customHeight="1">
      <c r="B961" s="58"/>
      <c r="C961" s="21"/>
    </row>
    <row r="962" spans="2:3" ht="15.75" customHeight="1">
      <c r="B962" s="58"/>
      <c r="C962" s="21"/>
    </row>
    <row r="963" spans="2:3" ht="15.75" customHeight="1">
      <c r="B963" s="58"/>
      <c r="C963" s="21"/>
    </row>
    <row r="964" spans="2:3" ht="15.75" customHeight="1">
      <c r="B964" s="58"/>
      <c r="C964" s="21"/>
    </row>
    <row r="965" spans="2:3" ht="15.75" customHeight="1">
      <c r="B965" s="58"/>
      <c r="C965" s="21"/>
    </row>
    <row r="966" spans="2:3" ht="15.75" customHeight="1">
      <c r="B966" s="58"/>
      <c r="C966" s="21"/>
    </row>
    <row r="967" spans="2:3" ht="15.75" customHeight="1">
      <c r="B967" s="58"/>
      <c r="C967" s="21"/>
    </row>
    <row r="968" spans="2:3" ht="15.75" customHeight="1">
      <c r="B968" s="58"/>
      <c r="C968" s="21"/>
    </row>
    <row r="969" spans="2:3" ht="15.75" customHeight="1">
      <c r="B969" s="58"/>
      <c r="C969" s="21"/>
    </row>
    <row r="970" spans="2:3" ht="15.75" customHeight="1">
      <c r="B970" s="58"/>
      <c r="C970" s="21"/>
    </row>
    <row r="971" spans="2:3" ht="15.75" customHeight="1">
      <c r="B971" s="58"/>
      <c r="C971" s="21"/>
    </row>
    <row r="972" spans="2:3" ht="15.75" customHeight="1">
      <c r="B972" s="58"/>
      <c r="C972" s="21"/>
    </row>
    <row r="973" spans="2:3" ht="15.75" customHeight="1">
      <c r="B973" s="58"/>
      <c r="C973" s="21"/>
    </row>
    <row r="974" spans="2:3" ht="15.75" customHeight="1">
      <c r="B974" s="58"/>
      <c r="C974" s="21"/>
    </row>
    <row r="975" spans="2:3" ht="15.75" customHeight="1">
      <c r="B975" s="58"/>
      <c r="C975" s="21"/>
    </row>
    <row r="976" spans="2:3" ht="15.75" customHeight="1">
      <c r="B976" s="58"/>
      <c r="C976" s="21"/>
    </row>
    <row r="977" spans="2:3" ht="15.75" customHeight="1">
      <c r="B977" s="58"/>
      <c r="C977" s="21"/>
    </row>
    <row r="978" spans="2:3" ht="15.75" customHeight="1">
      <c r="B978" s="58"/>
      <c r="C978" s="21"/>
    </row>
    <row r="979" spans="2:3" ht="15.75" customHeight="1">
      <c r="B979" s="58"/>
      <c r="C979" s="21"/>
    </row>
    <row r="980" spans="2:3" ht="15.75" customHeight="1">
      <c r="B980" s="58"/>
      <c r="C980" s="21"/>
    </row>
    <row r="981" spans="2:3" ht="15.75" customHeight="1">
      <c r="B981" s="58"/>
      <c r="C981" s="21"/>
    </row>
    <row r="982" spans="2:3" ht="15.75" customHeight="1">
      <c r="B982" s="58"/>
      <c r="C982" s="21"/>
    </row>
    <row r="983" spans="2:3" ht="15.75" customHeight="1">
      <c r="B983" s="58"/>
      <c r="C983" s="21"/>
    </row>
    <row r="984" spans="2:3" ht="15.75" customHeight="1">
      <c r="B984" s="58"/>
      <c r="C984" s="21"/>
    </row>
    <row r="985" spans="2:3" ht="15.75" customHeight="1">
      <c r="B985" s="58"/>
      <c r="C985" s="21"/>
    </row>
    <row r="986" spans="2:3" ht="15.75" customHeight="1">
      <c r="B986" s="58"/>
      <c r="C986" s="21"/>
    </row>
    <row r="987" spans="2:3" ht="15.75" customHeight="1">
      <c r="B987" s="58"/>
      <c r="C987" s="21"/>
    </row>
    <row r="988" spans="2:3" ht="15.75" customHeight="1">
      <c r="B988" s="58"/>
      <c r="C988" s="21"/>
    </row>
    <row r="989" spans="2:3" ht="15.75" customHeight="1">
      <c r="B989" s="58"/>
      <c r="C989" s="21"/>
    </row>
    <row r="990" spans="2:3" ht="15.75" customHeight="1">
      <c r="B990" s="58"/>
      <c r="C990" s="21"/>
    </row>
    <row r="991" spans="2:3" ht="15.75" customHeight="1">
      <c r="B991" s="58"/>
      <c r="C991" s="21"/>
    </row>
    <row r="992" spans="2:3" ht="15.75" customHeight="1">
      <c r="B992" s="58"/>
      <c r="C992" s="21"/>
    </row>
    <row r="993" spans="2:3" ht="15.75" customHeight="1">
      <c r="B993" s="58"/>
      <c r="C993" s="21"/>
    </row>
    <row r="994" spans="2:3" ht="15.75" customHeight="1">
      <c r="B994" s="58"/>
      <c r="C994" s="21"/>
    </row>
    <row r="995" spans="2:3" ht="15.75" customHeight="1">
      <c r="B995" s="58"/>
      <c r="C995" s="21"/>
    </row>
    <row r="996" spans="2:3" ht="15.75" customHeight="1">
      <c r="B996" s="58"/>
      <c r="C996" s="21"/>
    </row>
    <row r="997" spans="2:3" ht="15.75" customHeight="1">
      <c r="B997" s="58"/>
      <c r="C997" s="21"/>
    </row>
    <row r="998" spans="2:3" ht="15.75" customHeight="1">
      <c r="B998" s="58"/>
      <c r="C998" s="21"/>
    </row>
    <row r="999" spans="2:3" ht="15.75" customHeight="1">
      <c r="B999" s="58"/>
      <c r="C999" s="21"/>
    </row>
    <row r="1000" spans="2:3" ht="15.75" customHeight="1">
      <c r="B1000" s="58"/>
      <c r="C1000" s="21"/>
    </row>
  </sheetData>
  <mergeCells count="3">
    <mergeCell ref="B3:B6"/>
    <mergeCell ref="B11:B15"/>
    <mergeCell ref="B16:B21"/>
  </mergeCells>
  <hyperlinks>
    <hyperlink ref="D29" r:id="rId1" xr:uid="{00000000-0004-0000-0800-000000000000}"/>
  </hyperlink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B1000"/>
  <sheetViews>
    <sheetView workbookViewId="0"/>
  </sheetViews>
  <sheetFormatPr defaultColWidth="14.44140625" defaultRowHeight="15" customHeight="1"/>
  <cols>
    <col min="1" max="1" width="46.5546875" customWidth="1"/>
  </cols>
  <sheetData>
    <row r="1" spans="1:2" ht="15" customHeight="1">
      <c r="A1" s="8" t="s">
        <v>1182</v>
      </c>
      <c r="B1" s="8" t="s">
        <v>1183</v>
      </c>
    </row>
    <row r="2" spans="1:2" ht="15" customHeight="1">
      <c r="A2" s="17" t="s">
        <v>1184</v>
      </c>
      <c r="B2" s="17" t="e">
        <f>COUNTIF('2025 SEIS Data Analysis Plan'!#REF!,A2)</f>
        <v>#REF!</v>
      </c>
    </row>
    <row r="3" spans="1:2" ht="15" customHeight="1">
      <c r="A3" s="17" t="s">
        <v>1185</v>
      </c>
      <c r="B3" s="17" t="e">
        <f>COUNTIF('2025 SEIS Data Analysis Plan'!#REF!,A3)</f>
        <v>#REF!</v>
      </c>
    </row>
    <row r="4" spans="1:2" ht="15" customHeight="1">
      <c r="A4" s="17" t="s">
        <v>1186</v>
      </c>
      <c r="B4" s="17" t="e">
        <f>COUNTIF('2025 SEIS Data Analysis Plan'!#REF!,A4)</f>
        <v>#REF!</v>
      </c>
    </row>
    <row r="5" spans="1:2" ht="15" customHeight="1">
      <c r="A5" s="17" t="s">
        <v>1187</v>
      </c>
      <c r="B5" s="17" t="e">
        <f>COUNTIF('2025 SEIS Data Analysis Plan'!#REF!,A5)</f>
        <v>#REF!</v>
      </c>
    </row>
    <row r="6" spans="1:2" ht="15" customHeight="1">
      <c r="A6" s="17" t="s">
        <v>1188</v>
      </c>
      <c r="B6" s="17" t="e">
        <f>COUNTIF('2025 SEIS Data Analysis Plan'!#REF!,A6)</f>
        <v>#REF!</v>
      </c>
    </row>
    <row r="7" spans="1:2" ht="15" customHeight="1">
      <c r="A7" s="17" t="s">
        <v>1189</v>
      </c>
      <c r="B7" s="17" t="e">
        <f>COUNTIF('2025 SEIS Data Analysis Plan'!#REF!,A7)</f>
        <v>#REF!</v>
      </c>
    </row>
    <row r="8" spans="1:2" ht="15" customHeight="1">
      <c r="A8" s="17" t="s">
        <v>1190</v>
      </c>
      <c r="B8" s="17" t="e">
        <f>COUNTIF('2025 SEIS Data Analysis Plan'!#REF!,A8)</f>
        <v>#REF!</v>
      </c>
    </row>
    <row r="9" spans="1:2" ht="15" customHeight="1">
      <c r="A9" s="17" t="s">
        <v>1191</v>
      </c>
      <c r="B9" s="17" t="e">
        <f>COUNTIF('2025 SEIS Data Analysis Plan'!#REF!,A9)</f>
        <v>#REF!</v>
      </c>
    </row>
    <row r="10" spans="1:2" ht="15" customHeight="1">
      <c r="A10" s="17" t="s">
        <v>1192</v>
      </c>
      <c r="B10" s="17" t="e">
        <f>COUNTIF('2025 SEIS Data Analysis Plan'!#REF!,A10)</f>
        <v>#REF!</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000"/>
  <sheetViews>
    <sheetView workbookViewId="0"/>
  </sheetViews>
  <sheetFormatPr defaultColWidth="14.44140625" defaultRowHeight="15" customHeight="1"/>
  <cols>
    <col min="1" max="1" width="28.6640625" customWidth="1"/>
    <col min="2" max="15" width="8.6640625" customWidth="1"/>
  </cols>
  <sheetData>
    <row r="1" spans="1:1" ht="14.25" customHeight="1">
      <c r="A1" s="8" t="s">
        <v>1182</v>
      </c>
    </row>
    <row r="2" spans="1:1" ht="14.25" customHeight="1">
      <c r="A2" s="17" t="s">
        <v>1184</v>
      </c>
    </row>
    <row r="3" spans="1:1" ht="14.25" customHeight="1">
      <c r="A3" s="17" t="s">
        <v>1185</v>
      </c>
    </row>
    <row r="4" spans="1:1" ht="14.25" customHeight="1">
      <c r="A4" s="17" t="s">
        <v>1186</v>
      </c>
    </row>
    <row r="5" spans="1:1" ht="14.25" customHeight="1">
      <c r="A5" s="17" t="s">
        <v>1187</v>
      </c>
    </row>
    <row r="6" spans="1:1" ht="14.25" customHeight="1">
      <c r="A6" s="17" t="s">
        <v>1188</v>
      </c>
    </row>
    <row r="7" spans="1:1" ht="14.25" customHeight="1">
      <c r="A7" s="17" t="s">
        <v>1189</v>
      </c>
    </row>
    <row r="8" spans="1:1" ht="14.25" customHeight="1">
      <c r="A8" s="17" t="s">
        <v>1190</v>
      </c>
    </row>
    <row r="9" spans="1:1" ht="14.25" customHeight="1">
      <c r="A9" s="17" t="s">
        <v>1191</v>
      </c>
    </row>
    <row r="10" spans="1:1" ht="14.25" customHeight="1">
      <c r="A10" s="17" t="s">
        <v>1192</v>
      </c>
    </row>
    <row r="11" spans="1:1" ht="14.25" customHeight="1">
      <c r="A11" s="17" t="s">
        <v>1193</v>
      </c>
    </row>
    <row r="12" spans="1:1" ht="14.25" customHeight="1"/>
    <row r="13" spans="1:1" ht="14.25" customHeight="1"/>
    <row r="14" spans="1:1" ht="14.25" customHeight="1"/>
    <row r="15" spans="1:1" ht="14.25" customHeight="1"/>
    <row r="16" spans="1:1" ht="14.25" customHeight="1"/>
    <row r="17" spans="13:15" ht="14.25" customHeight="1">
      <c r="M17" s="17" t="s">
        <v>1194</v>
      </c>
      <c r="O17" s="17" t="e">
        <f ca="1">_xludf.CONCAT(M17:M24)</f>
        <v>#NAME?</v>
      </c>
    </row>
    <row r="18" spans="13:15" ht="14.25" customHeight="1">
      <c r="M18" s="17" t="s">
        <v>661</v>
      </c>
      <c r="O18" s="17" t="s">
        <v>1195</v>
      </c>
    </row>
    <row r="19" spans="13:15" ht="14.25" customHeight="1">
      <c r="M19" s="17" t="s">
        <v>666</v>
      </c>
    </row>
    <row r="20" spans="13:15" ht="14.25" customHeight="1">
      <c r="M20" s="17" t="s">
        <v>670</v>
      </c>
    </row>
    <row r="21" spans="13:15" ht="14.25" customHeight="1">
      <c r="M21" s="17" t="s">
        <v>673</v>
      </c>
    </row>
    <row r="22" spans="13:15" ht="14.25" customHeight="1">
      <c r="M22" s="17" t="s">
        <v>676</v>
      </c>
    </row>
    <row r="23" spans="13:15" ht="14.25" customHeight="1">
      <c r="M23" s="17" t="s">
        <v>679</v>
      </c>
    </row>
    <row r="24" spans="13:15" ht="14.25" customHeight="1">
      <c r="M24" s="17" t="s">
        <v>685</v>
      </c>
    </row>
    <row r="25" spans="13:15" ht="14.25" customHeight="1"/>
    <row r="26" spans="13:15" ht="14.25" customHeight="1">
      <c r="M26" s="17" t="s">
        <v>1196</v>
      </c>
      <c r="O26" s="17" t="e">
        <f ca="1">_xludf.CONCAT(M26:M31)</f>
        <v>#NAME?</v>
      </c>
    </row>
    <row r="27" spans="13:15" ht="14.25" customHeight="1">
      <c r="M27" s="17" t="s">
        <v>1197</v>
      </c>
      <c r="O27" s="17" t="s">
        <v>1198</v>
      </c>
    </row>
    <row r="28" spans="13:15" ht="14.25" customHeight="1">
      <c r="M28" s="17" t="s">
        <v>1199</v>
      </c>
    </row>
    <row r="29" spans="13:15" ht="14.25" customHeight="1">
      <c r="M29" s="17" t="s">
        <v>1200</v>
      </c>
    </row>
    <row r="30" spans="13:15" ht="14.25" customHeight="1">
      <c r="M30" s="17" t="s">
        <v>1201</v>
      </c>
    </row>
    <row r="31" spans="13:15" ht="14.25" customHeight="1">
      <c r="M31" s="17" t="s">
        <v>1202</v>
      </c>
    </row>
    <row r="32" spans="13:15" ht="14.25" customHeight="1"/>
    <row r="33" spans="13:14" ht="14.25" customHeight="1">
      <c r="M33" s="17" t="s">
        <v>1203</v>
      </c>
      <c r="N33" s="17" t="e">
        <f ca="1">_xludf.CONCAT(M33:M38)</f>
        <v>#NAME?</v>
      </c>
    </row>
    <row r="34" spans="13:14" ht="14.25" customHeight="1">
      <c r="M34" s="17" t="s">
        <v>1204</v>
      </c>
      <c r="N34" s="17" t="s">
        <v>1205</v>
      </c>
    </row>
    <row r="35" spans="13:14" ht="14.25" customHeight="1">
      <c r="M35" s="17" t="s">
        <v>1206</v>
      </c>
    </row>
    <row r="36" spans="13:14" ht="14.25" customHeight="1">
      <c r="M36" s="17" t="s">
        <v>1207</v>
      </c>
    </row>
    <row r="37" spans="13:14" ht="14.25" customHeight="1">
      <c r="M37" s="17" t="s">
        <v>1208</v>
      </c>
    </row>
    <row r="38" spans="13:14" ht="14.25" customHeight="1">
      <c r="M38" s="17" t="s">
        <v>1209</v>
      </c>
    </row>
    <row r="39" spans="13:14" ht="14.25" customHeight="1"/>
    <row r="40" spans="13:14" ht="14.25" customHeight="1"/>
    <row r="41" spans="13:14" ht="14.25" customHeight="1"/>
    <row r="42" spans="13:14" ht="14.25" customHeight="1"/>
    <row r="43" spans="13:14" ht="14.25" customHeight="1"/>
    <row r="44" spans="13:14" ht="14.25" customHeight="1"/>
    <row r="45" spans="13:14" ht="14.25" customHeight="1"/>
    <row r="46" spans="13:14" ht="14.25" customHeight="1"/>
    <row r="47" spans="13:14" ht="14.25" customHeight="1"/>
    <row r="48" spans="13: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eate a new document." ma:contentTypeScope="" ma:versionID="f37dc2b9a47fc88987c70967eab54b78">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4a6464ebae4290a63230239b88c1e504"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B942A9-21BF-4F46-8740-30BC5709DF23}">
  <ds:schemaRefs>
    <ds:schemaRef ds:uri="http://schemas.microsoft.com/office/2006/metadata/properties"/>
    <ds:schemaRef ds:uri="http://schemas.microsoft.com/office/infopath/2007/PartnerControls"/>
    <ds:schemaRef ds:uri="fa0b5fe5-391f-41b6-811a-90e0518c7af2"/>
  </ds:schemaRefs>
</ds:datastoreItem>
</file>

<file path=customXml/itemProps2.xml><?xml version="1.0" encoding="utf-8"?>
<ds:datastoreItem xmlns:ds="http://schemas.openxmlformats.org/officeDocument/2006/customXml" ds:itemID="{77493D39-2171-4FA0-A200-DE02DEB369BF}">
  <ds:schemaRefs>
    <ds:schemaRef ds:uri="http://schemas.microsoft.com/sharepoint/v3/contenttype/forms"/>
  </ds:schemaRefs>
</ds:datastoreItem>
</file>

<file path=customXml/itemProps3.xml><?xml version="1.0" encoding="utf-8"?>
<ds:datastoreItem xmlns:ds="http://schemas.openxmlformats.org/officeDocument/2006/customXml" ds:itemID="{B46B7E93-8DEB-4086-9C96-97ABD83C0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META_Data</vt:lpstr>
      <vt:lpstr>READ_ME</vt:lpstr>
      <vt:lpstr>2025 SEIS Data Analysis Plan</vt:lpstr>
      <vt:lpstr>Copy of 2024 SEIS Data Analysis</vt:lpstr>
      <vt:lpstr>PM Comparison</vt:lpstr>
      <vt:lpstr>Not_to_Forget</vt:lpstr>
      <vt:lpstr>Indexes and Measures</vt:lpstr>
      <vt:lpstr>Summary of Changes</vt:lpstr>
      <vt:lpstr>Sheet1</vt:lpstr>
      <vt:lpstr>choices</vt:lpstr>
      <vt:lpstr>settings</vt:lpstr>
      <vt:lpstr>Country consultations (X for no</vt:lpstr>
      <vt:lpstr>READ_ME!_ftn1</vt:lpstr>
      <vt:lpstr>READ_ME!_ftnref1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Milindi Illangasinghe</dc:creator>
  <cp:keywords/>
  <dc:description/>
  <cp:lastModifiedBy>Felicia BULAT</cp:lastModifiedBy>
  <cp:revision/>
  <dcterms:created xsi:type="dcterms:W3CDTF">2024-05-22T13:12:52Z</dcterms:created>
  <dcterms:modified xsi:type="dcterms:W3CDTF">2025-05-23T11:11:03Z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0x010100193A2E158ED92647AF4EE09E30C26EE1</vt:lpwstr>
  </property>
</Properties>
</file>