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READ_ME" sheetId="1" state="visible" r:id="rId1"/>
    <sheet name="Method Report" sheetId="2" state="visible" r:id="rId2"/>
    <sheet name="Data Saturation Grid_Fada" sheetId="3" state="visible" r:id="rId3"/>
  </sheets>
  <definedNames>
    <definedName name="_ftnref1" localSheetId="2">'Data Saturation Grid_Fada'!#REF!</definedName>
  </definedNames>
  <calcPr iterateDelta="0.0001"/>
</workbook>
</file>

<file path=xl/sharedStrings.xml><?xml version="1.0" encoding="utf-8"?>
<sst xmlns="http://schemas.openxmlformats.org/spreadsheetml/2006/main" count="264" uniqueCount="264">
  <si>
    <t xml:space="preserve">AGORA [BURKINA FASO] | Cartographie participative de l'utilisation des infrastructures, ville de Fada N'Gourma, juin 2021</t>
  </si>
  <si>
    <r>
      <t xml:space="preserve">Key points to keep in mind when using dataset (e.g. application of weights): 
</t>
    </r>
    <r>
      <rPr>
        <sz val="10"/>
        <color rgb="FFEE5859"/>
        <rFont val="Arial Narrow"/>
      </rPr>
      <t>ADD</t>
    </r>
  </si>
  <si>
    <t>Items</t>
  </si>
  <si>
    <t>Description</t>
  </si>
  <si>
    <t xml:space="preserve">Project Background</t>
  </si>
  <si>
    <t xml:space="preserve">L'évaluation IMPACT dans le cadre du projet AGORA dans la ville de Fada a pour but la réalisation d'un double diagnostic, territorial et insitutionnel à l'échelle de la ville. Sur la base de ce dernier, le secteur 1 a pu être identifié comme secteur prioritaire d'intervention. La présente grille de saturation partage les résultats des deux exercices de cartographie participative. Celles-ci devaient permettre d'identifier les dynamiques d'utilisation des infrastructures à l'oeuvre parmi les populations du secteur 1.</t>
  </si>
  <si>
    <t xml:space="preserve">Primary data collection time period</t>
  </si>
  <si>
    <t xml:space="preserve">Collecte de données réalisée le 24 juin 2021</t>
  </si>
  <si>
    <t xml:space="preserve">Geographic Coverage</t>
  </si>
  <si>
    <t xml:space="preserve">Ville de Fada N'Gourma, Secteur 1</t>
  </si>
  <si>
    <t xml:space="preserve">Methodology &amp; Sampling</t>
  </si>
  <si>
    <t xml:space="preserve">Deux groupes de discussion ont été organisés auprès de personnes déplacées et non-déplacées, choisis entre les personnes habitants dans la zone de l’étude et qui ont une connaissance sur l’ensemble du bassin de vie identifié. Chaque groupe de discussion à compté entre 4 et 5 participants, désagrégé par statut (PDI/non-déplacés). Les critères suivants ont été respectés lors du choix des participants aux groupes de discussion :
- Parité entre hommes et femmes ;
- Actuellement installés sur le secteur enquêté ;
- Diversité des âges des participants ;
- Encouragement à inclure des personnes en situation de handicap
Entretiens qualitatifs (groupes de discussion de 5 participants), animés par un modérateur. Une journée de travail  a été organisée et animée par le chargé de liaison AGORA et un spécialiste SIG REACH. Via un outil semi-structuré et appuyé par une carte du bassin de vie présentée lors de l’atelier, des questions ont été posées sur la localisation, l’état et l’utilisation des infrastructures présentes sur la zone de l’étude. Ils ont ensuite été interrogés sur d’autres infrastructures régulièrement utilisées par les PDI et se trouvant hors de la zone. 
Un guide d’entretien a permis au chargé SIG et au chargé de liaison d’encadrer les discussions et d’approfondir les échanges autour de thèmes préalablement identifiés et cités précédemment. La prise de note s’est effectuée sur un formulaire au format Word, puis retranscrite sur ordinateur. Une formation spécifique aura été mise en place en amont de la cartographie pour permettre au chargé SIG et au chargé de liaison d’appliquer les règles et les meilleures pratiques IMPACT dans le cadre de ces discussions.</t>
  </si>
  <si>
    <t xml:space="preserve">Participating Partners</t>
  </si>
  <si>
    <t>NA</t>
  </si>
  <si>
    <t xml:space="preserve">Data Cleaning Process</t>
  </si>
  <si>
    <t xml:space="preserve">Les données ont été retranscrites basé sur des grilles d'entretien préalablement validées par le siège d'IMPACT Initiatives. 
Le nettoyage des données a été effectué suite a la collecte des données afin de garantir que l'ensemble de données final soit de la plus haute qualité. Pour un résumé des types de contrôles effectués, veuillez vous référer à notre liste de contrôle interne des normes minimales de nettoyage des données disponible sur ce lien : https://www.reachresourcecentre.info/toolkit/data-collection-processing/</t>
  </si>
  <si>
    <t xml:space="preserve">Contacts (Name &amp; email address)</t>
  </si>
  <si>
    <t xml:space="preserve">Orlane JADEAU (IMPACT) - orlane.jadeau@reach-initiative.org
Cécile AVENA (REACH) - cecile.avena@reach-initiative.org</t>
  </si>
  <si>
    <t>Sheets</t>
  </si>
  <si>
    <t xml:space="preserve">Sheet 1- READ_ME</t>
  </si>
  <si>
    <t xml:space="preserve">Note d'introduction</t>
  </si>
  <si>
    <t xml:space="preserve">Sheet 2- Method Report</t>
  </si>
  <si>
    <t xml:space="preserve">Principales informations relatives au contexte de la cartographie et aux outils utilisés</t>
  </si>
  <si>
    <t xml:space="preserve">Sheet 3- Data Saturation Grid_Fada</t>
  </si>
  <si>
    <t xml:space="preserve">Analyse qualitative des réponses obtenues auprès des différents groupes de discussion</t>
  </si>
  <si>
    <t xml:space="preserve">Quel est l'objectif de l'analyse ?</t>
  </si>
  <si>
    <t xml:space="preserve">Le but de cette cartographie participative était de comprendre les dynamiques majeures à l'œuvre dans le secteur 1 de Fada N'Gourma en matière d'accès et d'utilisation des infrastructures par les différentes communautés.</t>
  </si>
  <si>
    <t xml:space="preserve">Methodologie utilisee</t>
  </si>
  <si>
    <t xml:space="preserve">Nous avons realisés 2 cartographies participatives avec des habitants du secteur 1, afin de comprendre les installations au niveau du secteur. Les participants répondaient à des statuts divers : homme / femme et PDI/ non déplacés. Les groupes étaient constitués en fonction du statut de déplacement.
Les entretiens ont été menés sur la base d'un plan d'analyse de données disponible dans les termes de référence de l'évaluation.</t>
  </si>
  <si>
    <t xml:space="preserve">Quelle approche a ete utilisee pour l'analyse et pourquoi ?</t>
  </si>
  <si>
    <t xml:space="preserve">L'analyse à partir d'une grille de saturation a permis d'identifier les termes récurrents et les dynamiques de collaboration en place au niveau de le secteur 1 de Fada. Les entretiens, suite au consentement des participants, ont été enregistrés par dictaphone.
L'analyse a été soutenue par des échanges via un word et suivi auprès des équipes terrain ayant realisé les FGD, afin de clarifier les potentielles incompréhensions ou incohérences dans les transcription d'entretiens. 
L'analyse a permis d'identifier les résultats suivants : IIdentification des principales infrastructures et des principaux services disponibles et indisponibles dans le secteur 1, utilisation de ces différents services et infrastructures par les habitants du secteur 1, frein à l'utilisation de ces infrastructures et services. </t>
  </si>
  <si>
    <t xml:space="preserve">Présupposes et choix faits</t>
  </si>
  <si>
    <t xml:space="preserve">L'ensemble des points de discussion abordes lors des entretiens sont retranscripts dans cette grille de saturation.
Le choix d'interroger les communautés non déplacées et PDI a pour objectif une inclusion de l'ensemble des personnes vivant dans le bassin de vie identifié.
</t>
  </si>
  <si>
    <t xml:space="preserve">Forces et limites de l'analyse</t>
  </si>
  <si>
    <t xml:space="preserve">Notre responsable GIS a participé à l'atelier, ce qui a permis 1/ d'avoir les participants indiquant les différents groupements directement sur des cartes et 2/ une digitalisation rapide des résultats obtenus en ce qui concerne les aspects cartographies. 
Les groupes de discussion étant mixte (homme et femme), il est possible que certaines informations aient pu ne pas être recueillies en raison de l'inquiétude de certains participants, en raison de leur statut ou sexe. </t>
  </si>
  <si>
    <r>
      <t xml:space="preserve">Do you intend to publish the qualitative analysis (e.g. Data Saturation Grid and any additional qualitative analysis)? </t>
    </r>
    <r>
      <rPr>
        <sz val="11"/>
        <color indexed="65"/>
        <rFont val="Arial Narrow"/>
      </rPr>
      <t xml:space="preserve">(place an X next to the appropriate option)</t>
    </r>
  </si>
  <si>
    <t xml:space="preserve">Yes X</t>
  </si>
  <si>
    <t>No</t>
  </si>
  <si>
    <t xml:space="preserve">If “Yes”, please answer the following short questions:</t>
  </si>
  <si>
    <t xml:space="preserve">If “No”, what is the reason we do not wish to publish?</t>
  </si>
  <si>
    <t xml:space="preserve">What files do we anticipate sharing?</t>
  </si>
  <si>
    <r>
      <rPr>
        <b/>
        <sz val="11"/>
        <rFont val="Arial Narrow"/>
      </rPr>
      <t xml:space="preserve">Is this a PANDA or IMPACT Research Cycle, and so the analysis should not be made public?</t>
    </r>
    <r>
      <rPr>
        <sz val="11"/>
        <rFont val="Arial Narrow"/>
      </rPr>
      <t xml:space="preserve"> (Place an X next to the appropriate option)
Yes 
No </t>
    </r>
  </si>
  <si>
    <t xml:space="preserve">Ce document</t>
  </si>
  <si>
    <r>
      <rPr>
        <b/>
        <sz val="11"/>
        <rFont val="Arial Narrow"/>
      </rPr>
      <t xml:space="preserve">If no, please elaborate on the reasons we do not wish to publish</t>
    </r>
    <r>
      <rPr>
        <sz val="11"/>
        <rFont val="Arial Narrow"/>
      </rPr>
      <t xml:space="preserve">
</t>
    </r>
    <r>
      <rPr>
        <i/>
        <sz val="11"/>
        <color theme="0" tint="-0.499984740745262"/>
        <rFont val="Arial Narrow"/>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Arial Narrow"/>
      </rPr>
      <t xml:space="preserve">
[Add text here]</t>
    </r>
  </si>
  <si>
    <t xml:space="preserve">Has a READ_ME sheet already been developed to explain the content of the analysis file?</t>
  </si>
  <si>
    <t>Yes</t>
  </si>
  <si>
    <t xml:space="preserve">What is the expected date of publication?</t>
  </si>
  <si>
    <r>
      <rPr>
        <b/>
        <sz val="10"/>
        <color theme="0"/>
        <rFont val="Arial Narrow"/>
      </rPr>
      <t xml:space="preserve">Interview ID </t>
    </r>
    <r>
      <rPr>
        <sz val="9"/>
        <color theme="0"/>
        <rFont val="Arial Narrow"/>
      </rPr>
      <t xml:space="preserve">(Anonymised code used to link analysis with original transcript)</t>
    </r>
  </si>
  <si>
    <t xml:space="preserve">Total # References per Discussion Point</t>
  </si>
  <si>
    <t xml:space="preserve">Key Findings Summary
(Merged per Discussion Topic)</t>
  </si>
  <si>
    <t xml:space="preserve">Type of participant</t>
  </si>
  <si>
    <t>PDI</t>
  </si>
  <si>
    <t xml:space="preserve">Non déplacés</t>
  </si>
  <si>
    <t>Sexe</t>
  </si>
  <si>
    <t xml:space="preserve">Nombre de participants</t>
  </si>
  <si>
    <t xml:space="preserve">Theme de discussion</t>
  </si>
  <si>
    <t xml:space="preserve">Point de discussion</t>
  </si>
  <si>
    <t xml:space="preserve">Impact des déplacements sur l'utilisation des infrastructures</t>
  </si>
  <si>
    <t xml:space="preserve">Evolution sur les 6 derniers mois</t>
  </si>
  <si>
    <t>Saturation</t>
  </si>
  <si>
    <t xml:space="preserve">Les déplacements et l'arrivée importante de PDI dans le secteur 1 de Fada N'Gourma a eu plusieurs conséquences, spécifiquement l'augmentation du volume de construction (écoles, points d'eau, centre de santé). Ces installations ont également entrainé une augmentation des prix rapportés par les participants PDI comme non déplacés. 
Les participants PDI ont souligné des difficultés liées à un manques de moyens pour l'utilisation des services. Ils ont aussi rapporté l'existence de favoritisme aux points d'eau envers des ménages non déplacés, qui contribuent à l'allongement du temps d'attente pour les PDI. 
Parmi les participants non déplacés, il a été rapporté deux types de situations : d'une part, les personnes qui se sont enrichies durant la crise, via la location de maison (alors que l'arrivée de PDI a fait augmenter les loyers) ou qui ont construit des châteaux d'eau (bidons payants) utilisés par un grand nombre de personnes. Les plus démunis d'autre part, en raison de l'augmentation des prix, se retrouvent dans une situation de besoins multisectoriels préoccupante, quelque soit leur statut, toujours selon les participants non déplacés.</t>
  </si>
  <si>
    <t xml:space="preserve">Construction de nouvelles infrastructures en cours (notamment centre de santé)</t>
  </si>
  <si>
    <t xml:space="preserve">Réalisation de forages</t>
  </si>
  <si>
    <t xml:space="preserve">Augmentation des prix</t>
  </si>
  <si>
    <t xml:space="preserve">Construction d'écoles</t>
  </si>
  <si>
    <t xml:space="preserve">Maillage des points d'eau anarchique</t>
  </si>
  <si>
    <t xml:space="preserve">Amélioration de la situation : mise en location de maison (augmentation des loyers)</t>
  </si>
  <si>
    <t xml:space="preserve">Amélioration de la situation : Personne ayant construit des châteaux d'eau privés</t>
  </si>
  <si>
    <t xml:space="preserve">Augmentation des besoins des plus démunis : eau, accès aux infrastructures, logement, moyens de subsistance et nourriture)</t>
  </si>
  <si>
    <t xml:space="preserve">Principaux problèmes</t>
  </si>
  <si>
    <t xml:space="preserve">Temps d'attente très élevé</t>
  </si>
  <si>
    <t xml:space="preserve">Favoritisme des non déplacés connus des gestionnaires des points d'eau</t>
  </si>
  <si>
    <t xml:space="preserve">PDI ont plus de difficultés à accéder à l'eau</t>
  </si>
  <si>
    <t xml:space="preserve">Manque de moyens pour payer l'eau</t>
  </si>
  <si>
    <t xml:space="preserve">Manque de moyens pour payer les frais de scolarité</t>
  </si>
  <si>
    <t xml:space="preserve">Difficulté d'accès en raison de l'absence de voie</t>
  </si>
  <si>
    <t xml:space="preserve">Pas de problèmes dans les écoles</t>
  </si>
  <si>
    <t xml:space="preserve">Principaux flux vers les infrastructures : ECOLE</t>
  </si>
  <si>
    <t xml:space="preserve">Principales structures</t>
  </si>
  <si>
    <t xml:space="preserve">Ecole primaire BAPOUNI (PDI)</t>
  </si>
  <si>
    <t xml:space="preserve">Peu d'établissement scolaire sont utilisés par les habitants du groupement. Il s'agit principalement de l'école primaire Bapouni, de l'école primaire Karimaman (principalement par les non déplacés selon les participants) et du lycée Bapouni. 
Les enfants se rendent à l'école à pieds. Ils parcourent d'importantes distances, et mettent entre 30 minutes (enfants non déplacés) et 45 minutes (enfants PDI) pour s'y rendre selon les participants. 
Les établissements utilisés sont des établissements publics, dont les frais de scolarité sont moindres. Surtout, le problème de la cantine scolaire a été rapporté par les deux groupes (quantité et qualité insuffisantes)  Cependant, les participants non-déplacés ont rapporté que ces frais de scolarité étaient déjà au-dessus de leur moyens. En parallèle, les participants PDI ont rapporté avoir du mal à vêtir leurs enfants, ce qui a des conséquences sur la perception de ces derniers. Le don de fournitures scolaires aux enfants PDI est source de satisfaction selon les participants PDI, ils indiquent également le fait que les enfants ne subissent pas de mauvais traitements dû a leur statut. 
Enfin, les effectifs élevés, en raison de l'arrivée massive de PDI et de la forte densité de population dans le secteur, contribuent à rendre plus difficile les conditions d'éducation -manque de tables-bancs, différence de niveau entre les élèves PDI et les non déplacés.</t>
  </si>
  <si>
    <t xml:space="preserve">Lycée BAPOUNI (PDI)</t>
  </si>
  <si>
    <t xml:space="preserve">Ecole primaire KARIMAMAN</t>
  </si>
  <si>
    <t xml:space="preserve">Modalités d'accès</t>
  </si>
  <si>
    <t xml:space="preserve">Déplacements effectués à pieds</t>
  </si>
  <si>
    <t xml:space="preserve">45 minutes pour arriver à l'école car les PDI sont éloignés</t>
  </si>
  <si>
    <t xml:space="preserve">Etablissement public</t>
  </si>
  <si>
    <t xml:space="preserve">Frais de scolarité pas chers</t>
  </si>
  <si>
    <t xml:space="preserve">Environ 30 minutes pour accéder aux écoles pour les enfants non déplacés</t>
  </si>
  <si>
    <t xml:space="preserve">Satisfaction vis-à-vis du service</t>
  </si>
  <si>
    <t>Satisfaction</t>
  </si>
  <si>
    <t xml:space="preserve">Les enfants reçoivent des fournitures scolaires</t>
  </si>
  <si>
    <t xml:space="preserve">Pas de mauvais traitement en raison du statut de déplacement</t>
  </si>
  <si>
    <t xml:space="preserve">Frais de scolarité trop élevés</t>
  </si>
  <si>
    <t xml:space="preserve">insatisfaction vis-à-vis de la cantine scolaire (service insuffisant et/ou de mauvaise qualité)</t>
  </si>
  <si>
    <t xml:space="preserve">Problème au niveau des tenues scolaires exigées</t>
  </si>
  <si>
    <t xml:space="preserve">Effectifs élevés dans les écoles</t>
  </si>
  <si>
    <t xml:space="preserve">Manque de tables-bancs</t>
  </si>
  <si>
    <t xml:space="preserve">Différence de niveau selon la provenance des enfants</t>
  </si>
  <si>
    <t xml:space="preserve">Principaux flux vers les infrastructures : CENTRE DE SANTE</t>
  </si>
  <si>
    <t xml:space="preserve">Centre de santé du Secteur 11</t>
  </si>
  <si>
    <t xml:space="preserve">Le principal centre de santé utilisé par les habitants du groupement selon les participants aux groupes de discussion est celui du secteur 11. Il est le plus proche, et dispose d'un marché à proximité. Certains habitants utilisent également les CSPS des secteurs 2 et 4. 
Ces deux centres sont publics, et sont donc gratuits. Les PDI se déplacent à pieds pour s'y rendre, et mettent souvent plus d'une heure pour y accéder. En cas de maladie, les participants non déplacés ont rapporté qu'il n'y avait pas d'ambulance et que seul un tricycle pouvait être utilisé. 
Les participants PDI mentionnent des difficultées financières pour payer les ordonnances de santé. Un désaccord entre les participants aux groupes de discussion existe : tandis que les participants non déplacés semblent être satifaits de l'attitude des agents de santé, les PDI ont rapporté des négligences.</t>
  </si>
  <si>
    <t xml:space="preserve">CSPS du secteur 2</t>
  </si>
  <si>
    <t xml:space="preserve">CSPS du secteu 4</t>
  </si>
  <si>
    <t>Gratuité</t>
  </si>
  <si>
    <t xml:space="preserve">Centres de santé publics</t>
  </si>
  <si>
    <t xml:space="preserve">Déplacement principalement à pieds (PDI)</t>
  </si>
  <si>
    <t xml:space="preserve">Compter entre 1h et 1h30 pour s'y rendre</t>
  </si>
  <si>
    <t xml:space="preserve">Demande à des personnes qui acceptent de les transporter gratuitement</t>
  </si>
  <si>
    <t xml:space="preserve">Privilégient le secteur 11 au secteur 2 car le CSPS est plus près</t>
  </si>
  <si>
    <t xml:space="preserve">Marché proche du centre de santé du secteur 11</t>
  </si>
  <si>
    <t xml:space="preserve">Manque de moyens pour payer les ordonnances</t>
  </si>
  <si>
    <t xml:space="preserve">Négligence des agents de santé (s'occupe mal des patients)</t>
  </si>
  <si>
    <t xml:space="preserve">Agents de santé font du bon travail : accueil, rapidité</t>
  </si>
  <si>
    <t xml:space="preserve">Utilisation d'un tricycle pour transporter les malades (pas d'ambulance disponible)</t>
  </si>
  <si>
    <t xml:space="preserve">Salle de consultation petite</t>
  </si>
  <si>
    <t xml:space="preserve">Principaux flux vers les infrastructures : POINTS d'EAU</t>
  </si>
  <si>
    <t xml:space="preserve">Principales infrastructures utilisées</t>
  </si>
  <si>
    <t xml:space="preserve">Château d'eau des voisins</t>
  </si>
  <si>
    <t xml:space="preserve">Le principal type d'infrastructures utilisé par les habitants du groupement sont les châteaux d'eau. Ceux-ci sont privilégiés car il y a peu de coupures d'eau et ils ne demandent pas d'effort physiques pour être utilisés selon les participants aux deux groupes de discussion. Le fait que l'eau et de meilleure qualité et moins chère a égalment été rapporté (les participants PDI font mention d'une préférence pour l'utilisation des châteaux d'eau privés (des voisins), ces derniers étant les moins cher et les coupures moindres). Le principale problème au niveau des châteaux d'eau concerne ceux fonctionnant à l'énergie solaire, qui connaissent souvent des baisses de pression, selon les participants des deux groupes de discussion. 
Le second type d'infrastructures utilisé est les pompes à motricité humaine (PMH), mais comportent beaucoup d'inconvénients selon les participants, qui évitent de les utiliser s'ils le peuvent. 
Pour se rendre à ces points d'eau, les habitants du groupement se déplacent à pieds ou à vélo. Selon les participants PDI, il n'y a pas de distinction d'utilisation des points d'eau. En revanche, les PDI ont rapporté des temps d'attente élevé, tandis que les participants non déplacés ont souligné que l'approvisionnement aux points d'eau de type châteur d'eau était rapide. </t>
  </si>
  <si>
    <t xml:space="preserve">1. Château d'eau</t>
  </si>
  <si>
    <t xml:space="preserve">2. Pompes</t>
  </si>
  <si>
    <t xml:space="preserve">Déplacement à pieds</t>
  </si>
  <si>
    <t xml:space="preserve">Brouette / Charrette / pousse-pousse et tricycle</t>
  </si>
  <si>
    <t xml:space="preserve">Déplacements à vélo</t>
  </si>
  <si>
    <t xml:space="preserve">Utilisation de bidons</t>
  </si>
  <si>
    <t xml:space="preserve">Points d'eau à proximité</t>
  </si>
  <si>
    <t xml:space="preserve">Pas de distinction PDI / non déplacés</t>
  </si>
  <si>
    <t xml:space="preserve">Château d'eau = peu de coupures d'eau</t>
  </si>
  <si>
    <t xml:space="preserve">Château d'eau = moins cher</t>
  </si>
  <si>
    <t xml:space="preserve">Château d'eau = pas d'effort physique pour obtenir de l'eau</t>
  </si>
  <si>
    <t xml:space="preserve">Château d'eau = eau de bonne qualité</t>
  </si>
  <si>
    <t xml:space="preserve">Basse pression en raison du fonctionnement à l'énergie solaire</t>
  </si>
  <si>
    <t xml:space="preserve">Temps d'attente trop élevé</t>
  </si>
  <si>
    <t xml:space="preserve">Pompes: heures de fermeture</t>
  </si>
  <si>
    <t xml:space="preserve">Principaux flux vers les infrastructures : LATRINES</t>
  </si>
  <si>
    <t xml:space="preserve">Absence de latrines publiques dans le secteur</t>
  </si>
  <si>
    <t xml:space="preserve">L'ensemble des participants aux groupes de discussion ont rapporté qu'il n'y a pas de latrines publiques dans le secteur 1 qu'ils utilisent. La défécation à l'air libre est la pratique majoritaire. L'utilisation des latrines des voisins qui en disposent est également une pratique, mais l'utilisateur a souvent honte de devoir demander recours pour accéder à ce service selon les participants au groupe de discussion PDI. Les latrines des marchés, des écoles et des centres de santés sont également mentionnées comme une possibilité, mais ces dernières ont le désavantage d'être reservées aux clients, personnels, patients ou élèves, ou comprennent un coût (50 francs) pour l'utilisation des latrines du marché</t>
  </si>
  <si>
    <t xml:space="preserve">Pratique de la défécation à l'air libre (majoritaire)</t>
  </si>
  <si>
    <t xml:space="preserve">Utilisation des latrines des voisins</t>
  </si>
  <si>
    <t xml:space="preserve">L'utilisation de la latrine des voisins reste mineur car elle est perçue comme une honte</t>
  </si>
  <si>
    <t xml:space="preserve">Latrines disponibles dans le marché pour les personnes qui s'y rendent (50francs)</t>
  </si>
  <si>
    <t xml:space="preserve">Latrines disponibles dans les centres de santé et les écoles mais dédiées aux personnels soignants / solaires et aux patients / élèves</t>
  </si>
  <si>
    <t xml:space="preserve">Principaux flux vers les infrastructures : MARCHE</t>
  </si>
  <si>
    <t xml:space="preserve">1. Grand marché de Fada</t>
  </si>
  <si>
    <t xml:space="preserve">Le Grand marché de Fada est le principal lieu d'approvisionnement selon les participants PDI et non déplacés. Le petit marché du secteur 11 est également utilisé. Selon les participants au groupe de discussion non déplacés, les hommes se rendent au grand marché et les femmes au petit marché. 
Les distances à parcourir pour se rendre au marché, situé dans un autre secteur, sont importantes (plus d'une heure à pieds et environ 40 minutes à vélo). Les hommes privilégient l'utilisation du vélo lorsque cela est possible, selon les participants PDI et non déplacés. 
Les marchés sont ouverts à tous, sans distinction de communauté ou de statut. Les participants PDI ont mentionnés leur préférences pour ces deux marché du fait de l'accessibilité des denrées et de leur prix des denrées. de la même maniéres les participants non-déplacés mentionnent la diversité des articles dans le marché central. Cependant, les participants PDI ont rapporté que les PDI rencontraient plusieurs barrières d'accès, notamment : le coût élevé du parking et les disputes par les commerçants. Les non déplacés ont rapporté que le marché manquait de propreté et était petit.  </t>
  </si>
  <si>
    <t xml:space="preserve">2. Petit marché du secteur 11</t>
  </si>
  <si>
    <t xml:space="preserve">Présence de marchands ambulants</t>
  </si>
  <si>
    <t xml:space="preserve">Denrées moins chères</t>
  </si>
  <si>
    <t xml:space="preserve">Compter plus d'une heure de déplacement</t>
  </si>
  <si>
    <t xml:space="preserve">Compter 40 min à vélo</t>
  </si>
  <si>
    <t xml:space="preserve">Utilisation de vélo par les hommes PDI/non déplacés</t>
  </si>
  <si>
    <t xml:space="preserve">Utilisation de moto par les hommes PDI</t>
  </si>
  <si>
    <t xml:space="preserve">Pas de distinction à l'utilisation</t>
  </si>
  <si>
    <t xml:space="preserve">Les hommes se rendent au marché central et les femmes au petit marché</t>
  </si>
  <si>
    <t xml:space="preserve">Disputes par les commerçants</t>
  </si>
  <si>
    <t xml:space="preserve">Manque de propreté</t>
  </si>
  <si>
    <t xml:space="preserve">Coûts du parking élevé pour les PDI</t>
  </si>
  <si>
    <t xml:space="preserve">Le marché central est petit</t>
  </si>
  <si>
    <t xml:space="preserve">Diversité des articles dans le marché central</t>
  </si>
  <si>
    <t xml:space="preserve">Principaux flux vers les infrastructures : LIEUX DE CULTE ET SOCIAUX</t>
  </si>
  <si>
    <t xml:space="preserve">Principales structures utilisées</t>
  </si>
  <si>
    <t xml:space="preserve">Lieu de culte 1</t>
  </si>
  <si>
    <t xml:space="preserve">Le lieu de culte 1 de Fada est le principal lieu de culte pour les croyants de ce culte, notamment parce que disponible en plusieurs langues, selon deux participants du groupe de discussion des PDI. Le lieu 3, 7 et 8 ont été mentionnés comme lieux secondaires des particants de ce mème culte. L'accès est rapporté facile, cependant des contrôles ont lieu aux entrées dû a l'insécurité.
Les principauxs lieux de culte de la seconde religion sont le lieu 6, le lieu 5 et le 3 mentionnées par les participants non-déplacés. Les participants PDI ont rapporté que l'eau pour certains rituels était payante, ce qui constitue un problème pour eux. Il y a donc un maillage important de lieux de culte dans le secteur ou à proximité. 
La majorité des participants ont rapporté se rendre à vélo à leur lieu de culte. Les trajets prennent environ 1h pour les PDI et 20 minutes pour les non déplacés, selon les participants. La marche est mentionnée par les partcipants PDI comme un mode de déplacement utilisé pour se rendre aux lieux de cultes (sans distinction de religion).</t>
  </si>
  <si>
    <t xml:space="preserve">Lieu de culte 2</t>
  </si>
  <si>
    <t xml:space="preserve">Lieu de culte 3</t>
  </si>
  <si>
    <t xml:space="preserve">Lieu de culte 4</t>
  </si>
  <si>
    <t xml:space="preserve">Lieu de culte 5</t>
  </si>
  <si>
    <t xml:space="preserve">Lieu de culte 6</t>
  </si>
  <si>
    <t xml:space="preserve">Lieu de culte 7</t>
  </si>
  <si>
    <t xml:space="preserve">Lieu de culte 8</t>
  </si>
  <si>
    <t xml:space="preserve">Lieu de culte 9</t>
  </si>
  <si>
    <t xml:space="preserve">Certains prient directement chez eux</t>
  </si>
  <si>
    <t xml:space="preserve">A vélo</t>
  </si>
  <si>
    <t xml:space="preserve">Environ une heure de déplacement</t>
  </si>
  <si>
    <t xml:space="preserve">Pas de distinction entre les communautés</t>
  </si>
  <si>
    <t xml:space="preserve">Contrôle aux entrées en raison de l'insécurité</t>
  </si>
  <si>
    <t xml:space="preserve"> </t>
  </si>
  <si>
    <t xml:space="preserve">En moto</t>
  </si>
  <si>
    <t xml:space="preserve">Environ 20 minutes de déplacement</t>
  </si>
  <si>
    <t xml:space="preserve">Accessible en plusieurs langues</t>
  </si>
  <si>
    <t xml:space="preserve">Pas de problèmes d'accès</t>
  </si>
  <si>
    <t xml:space="preserve">Eau payante pour certains rituels</t>
  </si>
  <si>
    <t xml:space="preserve">Principaux flux vers les services : LIEUX D'INFORMATION</t>
  </si>
  <si>
    <t xml:space="preserve">Principal lieu identifié</t>
  </si>
  <si>
    <t xml:space="preserve">Prise  de contact avec les comités</t>
  </si>
  <si>
    <t xml:space="preserve">Les comités et les conseillers ou conseil villageois de développement (CVD) ont été identifiés par les participants aux groupes de discussion PDI comme non déplacés comme des personnes ressources pour obtenir de l'information. D'autres méthodes sont néanmoins utilisées, notamment le recours à des médias (radio, téléphone) ou au réseau de proche lors des thés débats. 
Les PDI se rendent également au centre communautaire selon les participants au groupe de discussion, à pied ou à vélo selon le moyen de transport dont ils disposent. Il leur faut environ 45 minutes pour s'y rendre.
Les principales difficultés liées aux lieux d'information mentionnées par les particpiants PDI sont liées au manque de disponibilité des acteurs informés ou leur difficulté a savoir où chercher l'information.</t>
  </si>
  <si>
    <t xml:space="preserve">Déplacement chez le conseiller</t>
  </si>
  <si>
    <t xml:space="preserve">Conseil villageois de développement (CVD)</t>
  </si>
  <si>
    <t xml:space="preserve">Déplacement au centre communautaire</t>
  </si>
  <si>
    <t xml:space="preserve">Déplacement vers les kisoques</t>
  </si>
  <si>
    <t xml:space="preserve">A pieds</t>
  </si>
  <si>
    <t xml:space="preserve">Se font déposer par des gens qui acceptent gratuitement</t>
  </si>
  <si>
    <t xml:space="preserve">Environ 45 minutes pour accéder au centre communautaire</t>
  </si>
  <si>
    <t xml:space="preserve">Obtenue par téléphone</t>
  </si>
  <si>
    <t xml:space="preserve">Ecoute de la radio</t>
  </si>
  <si>
    <t xml:space="preserve">Lors des discussions dans les thé débat</t>
  </si>
  <si>
    <t xml:space="preserve">Crieurs publics</t>
  </si>
  <si>
    <t xml:space="preserve">Manque de disponibilité des acteurs informés</t>
  </si>
  <si>
    <t xml:space="preserve">Manque de connaissance sur où aller chercher de l'information</t>
  </si>
  <si>
    <t xml:space="preserve">Principaux flux vers les services : AIDE HUMANITAIRE</t>
  </si>
  <si>
    <t xml:space="preserve">1. Action sociale</t>
  </si>
  <si>
    <t xml:space="preserve">Plusieurs types d'interlocuteurs ont été identifiés pour informer sur l'aide humanitaire, notamment les acteurs publics locaux (mairie, action sociale), les ONG et les comités et conseillers locaux. Un participant non déplacé a indiqué ne pas savoir où aller ni à qui s'adresser pour recevoir de l'aide. 
La plupart des participants ont rapporté se déplacer à pieds pour obtenir de l'assistance. La principale problématique dans les deux groupes concerne le temps d'attente très élevé: il faut arriver la nuit pour espérer pouvoir bénéficier de distributions alimentaires.
En outre, dans les deux groupes de discussion, les participants ont rapporté des comportements inappropriés par certaines acteurs de l'aide: demande de compensation et manque de respect des bénéficiaires (PDI) ou encore favoristisme (non déplacés). </t>
  </si>
  <si>
    <t xml:space="preserve">2. Bureau du PAM</t>
  </si>
  <si>
    <t xml:space="preserve">2. Mairie</t>
  </si>
  <si>
    <t xml:space="preserve">3. Bureau des ONG</t>
  </si>
  <si>
    <t xml:space="preserve">3. Comité de village des PDI / comités</t>
  </si>
  <si>
    <t xml:space="preserve">Les conseillers savent orienter</t>
  </si>
  <si>
    <t xml:space="preserve">Enregistrement à l'action sociale pour bénéficier d'aide</t>
  </si>
  <si>
    <t xml:space="preserve">Compter 1h30 ou plus pour se rendre à l'Action sociale</t>
  </si>
  <si>
    <t xml:space="preserve">A vélo : 45 minutes environ</t>
  </si>
  <si>
    <t xml:space="preserve">Durée de trajet</t>
  </si>
  <si>
    <t xml:space="preserve">Durée d'attente pour obtenir de l'assistance: passer la nuit sur les lieux de distributions</t>
  </si>
  <si>
    <t xml:space="preserve">Manque d'information sur comment accéder à l'aide</t>
  </si>
  <si>
    <t xml:space="preserve">Manque de clarté sur qui peut bénéficier de l'aide</t>
  </si>
  <si>
    <t xml:space="preserve">Manque de respect pouvant avoir lieu envers les bénéficiaires</t>
  </si>
  <si>
    <t xml:space="preserve">Cas de favoritisme</t>
  </si>
  <si>
    <t xml:space="preserve">Demande de contrepartie monétaire</t>
  </si>
  <si>
    <t xml:space="preserve">Principaux flux vers les services : TERRES AGRICOLES</t>
  </si>
  <si>
    <t xml:space="preserve">Non loti de Tanquibargou (quartier voie de Yaga)</t>
  </si>
  <si>
    <t xml:space="preserve">La principale zone de culture et d'élevage selon les participants aux deux groupes de discussion est la zone non lotie / En périphérie de Tanquibargou, dans le quartier de la voie de Yaga. Les non déplacés ont également identifiés les zones de Bougui et de Pokiamanga pour cultiver. 
Les agriculteurs se rendent principalement à pieds, à vélo, ou en charrette dans les zones de cultures, mentionné par les participants PDI et non-déplacés et également en moto mentionné par les participants PDI. Les éleveurs vivent sur place, selon les participants au groupe de discussion PDI. Selon le mode de transport et le lieu de départ, il faut compter entre 30 minutes et plus d'une heure trente pour accéder aux zones cultivables. 
De nombreuses terres sont louées par des propriétaires terriens. Les participants non déplacés ont rapporté craindre que les propriétaires terriens ne récupèrent ces terres, une fois qu'elles sont fertilisées, et perdre ainsi  leur investissement. 
Les participants PDI ont rapporté que les lieux de pâturage étaient trop petits, et qu'ils manquaient d'eau pour leurs animaux. </t>
  </si>
  <si>
    <t xml:space="preserve">2. Zone de Bougui et Pokiamanga</t>
  </si>
  <si>
    <t xml:space="preserve">Les ménages vivant de l'élevage sont installés à Tanquibargou</t>
  </si>
  <si>
    <t xml:space="preserve">1. Endroit réservé pour la culture</t>
  </si>
  <si>
    <t xml:space="preserve">2. Endroit réservé aux pâturages</t>
  </si>
  <si>
    <t>Vélo</t>
  </si>
  <si>
    <t>Charrette</t>
  </si>
  <si>
    <t xml:space="preserve">Compter environ 1h30 </t>
  </si>
  <si>
    <t xml:space="preserve">Compter environ 30 minutes en vélo pour accéder aux champs</t>
  </si>
  <si>
    <t xml:space="preserve">Terres vendues ou mises en location par les propriétaires terriens</t>
  </si>
  <si>
    <t xml:space="preserve">Lieu de pâturage trop restreint</t>
  </si>
  <si>
    <t xml:space="preserve">Manque d'eau pour les animaux</t>
  </si>
  <si>
    <t xml:space="preserve">Récupération des terres fertiles par les propriétaires terriens = perte d'investissement</t>
  </si>
  <si>
    <t xml:space="preserve">Principaux flux vers les services : ACTIVITES ECONOMIQUES</t>
  </si>
  <si>
    <t xml:space="preserve">1. Marché à bétails (secteur 11)</t>
  </si>
  <si>
    <t xml:space="preserve">Les participants PDI et non déplacés ont rapporté se rendre au marché à bétails, où de nombreuses opportunités économiques existent. En particulier, les PDI vendraient leurs bétails en raison du manque d'espace pour pratiquer l'élevage (selon les participants non déplacés). D'autres lieux fournissent des contrats journaliers selon les participants non déplacés, notamment la société cotonnière SOCOMA, le bureau du PAM lors des chargements et déchargements de vivre, et les bureau de l'ONEA et de la SONABEL. 
Les PDI se déplacent principalement à pieds et les non déplacés à vélo, selon les participants. Par conséquent, tandis que le trajet est relativement rapide pour les participants non déplacés, il a été rapporté comme un problème majeur pour les participants PDI. 
 Les marchés sont accessibles à tous, sans disctinction. Cependant les participants PDI mentionnent des difficultées liées aux taxes incombants à la vente de bétail. Le parking est également un coût important mentionnée comme difficultée.</t>
  </si>
  <si>
    <t xml:space="preserve">2. Marché central du secteur 10</t>
  </si>
  <si>
    <t xml:space="preserve">Lieu de ventre de volaille sur la voie de Pama</t>
  </si>
  <si>
    <t xml:space="preserve">Vente d'animaux et de volailles vers l'action sociale et la police</t>
  </si>
  <si>
    <t xml:space="preserve">SOCOMA (société cotonnière)</t>
  </si>
  <si>
    <t xml:space="preserve">Bureau du PAM : Chargement et déchargement des vivres</t>
  </si>
  <si>
    <t xml:space="preserve">ONEA et SONABEL : Fourni des contrats journaliers</t>
  </si>
  <si>
    <t xml:space="preserve">Frais de démarchage = 3000 francs CFA / tête</t>
  </si>
  <si>
    <t xml:space="preserve">Marché ouvert à tous</t>
  </si>
  <si>
    <t xml:space="preserve">Entre 10 et 20 minutes pour se rendre au marché à bétail</t>
  </si>
  <si>
    <t xml:space="preserve">Toujours des opportunités au niveau des marchés</t>
  </si>
  <si>
    <t xml:space="preserve">Temps de trajet très important</t>
  </si>
  <si>
    <t xml:space="preserve">Paiement de la taxe pour les animaux = difficulté</t>
  </si>
  <si>
    <t xml:space="preserve">Prix du parking trop élevé pour les PDI</t>
  </si>
  <si>
    <t xml:space="preserve">Vente des animaux par les PDI, faute d'espace pour l'élevage</t>
  </si>
  <si>
    <t xml:space="preserve">Infrastructures gérées collectivement</t>
  </si>
  <si>
    <t xml:space="preserve">Infrastructures appartenant à la communauté</t>
  </si>
  <si>
    <t xml:space="preserve">Centre communautaire d'ACTED, depuis février 2021</t>
  </si>
  <si>
    <t xml:space="preserve">Le centre communautaire ACTED est le principal lieu dédié et géré directement par la communauté dans le secteur 1. Il n'y a pas de distinction d'accès selon l'ensemble des participants. D'autres ONG peuvent aussi utiliser ce lieu pour communiquer avec les PDI, selon les participants non déplacés. </t>
  </si>
  <si>
    <t xml:space="preserve">Le centre est géré par un comité au nom de la communauté</t>
  </si>
  <si>
    <t xml:space="preserve">Modalité d'accès</t>
  </si>
  <si>
    <t xml:space="preserve">Centre ACTED : sans distinction d'accès</t>
  </si>
  <si>
    <t xml:space="preserve">Différentes ONG peuvent tenir des réunions avec les PDI</t>
  </si>
  <si>
    <t xml:space="preserve">AUTRES LIEUX FREQUENTES</t>
  </si>
  <si>
    <t xml:space="preserve">Types de lieux</t>
  </si>
  <si>
    <t xml:space="preserve">Lieux de loisir</t>
  </si>
  <si>
    <t xml:space="preserve">Les participants non déplacés ont identifiés comme autres lieux des lieux de loisirs, notamment les maquis et les lieux qui diffusent le foot. Les participants PDI n'ont pas identifié d'autres lieux fréquentés. </t>
  </si>
  <si>
    <t xml:space="preserve">Les maquis</t>
  </si>
  <si>
    <t xml:space="preserve">Les endroits qui diffusent le football</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</si>
</sst>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name val="Calibri"/>
      <color theme="1"/>
      <sz val="11.000000"/>
      <scheme val="minor"/>
    </font>
    <font>
      <name val="Calibri"/>
      <b/>
      <color theme="0"/>
      <sz val="11.000000"/>
      <scheme val="minor"/>
    </font>
    <font>
      <name val="Arial Narrow"/>
      <b/>
      <color rgb="FFC00000"/>
      <sz val="36.000000"/>
    </font>
    <font>
      <name val="Arial Narrow"/>
      <b/>
      <color rgb="FFEE5859"/>
      <sz val="10.000000"/>
      <u/>
    </font>
    <font>
      <name val="Arial Narrow"/>
      <b/>
      <color theme="0"/>
      <sz val="11.000000"/>
    </font>
    <font>
      <name val="Arial Narrow"/>
      <sz val="10.000000"/>
    </font>
    <font>
      <name val="Arial Narrow"/>
      <color theme="1"/>
      <sz val="11.000000"/>
    </font>
    <font>
      <name val="Arial Narrow"/>
      <b/>
      <color indexed="65"/>
      <sz val="11.000000"/>
    </font>
    <font>
      <name val="Arial Narrow"/>
      <i/>
      <color theme="2" tint="-0.499984740745262"/>
      <sz val="11.000000"/>
    </font>
    <font>
      <name val="Arial Narrow"/>
      <sz val="11.000000"/>
    </font>
    <font>
      <name val="Arial Narrow"/>
      <b/>
      <sz val="11.000000"/>
    </font>
    <font>
      <name val="Arial Narrow"/>
      <b/>
      <i/>
      <color theme="1"/>
      <sz val="16.000000"/>
    </font>
    <font>
      <name val="Arial Narrow"/>
      <i/>
      <color theme="1"/>
      <sz val="11.000000"/>
    </font>
    <font>
      <name val="Arial Narrow"/>
      <b/>
      <color theme="0"/>
      <sz val="10.000000"/>
    </font>
    <font>
      <name val="Arial Narrow"/>
      <b/>
      <color theme="0"/>
      <sz val="9.000000"/>
    </font>
    <font>
      <name val="Arial Narrow"/>
      <b/>
      <color theme="1"/>
      <sz val="10.000000"/>
    </font>
    <font>
      <name val="Arial Narrow"/>
      <i/>
      <color theme="1"/>
      <sz val="10.000000"/>
    </font>
    <font>
      <name val="Arial Narrow"/>
      <color theme="1"/>
      <sz val="10.000000"/>
    </font>
    <font>
      <name val="Arial Narrow"/>
      <i/>
      <color theme="3" tint="-0.499984740745262"/>
      <sz val="10.000000"/>
    </font>
    <font>
      <name val="Arial Narrow"/>
      <b/>
      <sz val="10.000000"/>
    </font>
    <font>
      <name val="Arial Narrow"/>
      <b/>
      <color theme="3" tint="-0.499984740745262"/>
      <sz val="10.000000"/>
    </font>
    <font>
      <name val="Arial Narrow"/>
      <color theme="3" tint="-0.499984740745262"/>
      <sz val="11.000000"/>
    </font>
  </fonts>
  <fills count="12">
    <fill>
      <patternFill patternType="none"/>
    </fill>
    <fill>
      <patternFill patternType="gray125"/>
    </fill>
    <fill>
      <patternFill patternType="solid">
        <fgColor theme="0"/>
        <bgColor theme="0"/>
      </patternFill>
    </fill>
    <fill>
      <patternFill patternType="solid">
        <fgColor theme="1" tint="0.34998626667073579"/>
        <bgColor theme="1" tint="0.34998626667073579"/>
      </patternFill>
    </fill>
    <fill>
      <patternFill patternType="solid">
        <fgColor rgb="FF581522"/>
        <bgColor rgb="FF581522"/>
      </patternFill>
    </fill>
    <fill>
      <patternFill patternType="solid">
        <fgColor theme="0" tint="-0.14999847407452621"/>
        <bgColor theme="0" tint="-0.14999847407452621"/>
      </patternFill>
    </fill>
    <fill>
      <patternFill patternType="solid">
        <fgColor theme="0" tint="-0.14999847407452621"/>
        <bgColor rgb="FFA6A6A6"/>
      </patternFill>
    </fill>
    <fill>
      <patternFill patternType="solid">
        <fgColor rgb="FF666666"/>
        <bgColor rgb="FF666666"/>
      </patternFill>
    </fill>
    <fill>
      <patternFill patternType="solid">
        <fgColor theme="5" tint="-0.499984740745262"/>
        <bgColor theme="5" tint="-0.499984740745262"/>
      </patternFill>
    </fill>
    <fill>
      <patternFill patternType="solid">
        <fgColor rgb="FFEE5859"/>
        <bgColor rgb="FFEE5859"/>
      </patternFill>
    </fill>
    <fill>
      <patternFill patternType="solid">
        <fgColor theme="3" tint="0.79998168889431442"/>
        <bgColor theme="3" tint="0.79998168889431442"/>
      </patternFill>
    </fill>
    <fill>
      <patternFill patternType="solid">
        <fgColor theme="8" tint="0.79998168889431442"/>
        <bgColor theme="8" tint="0.79998168889431442"/>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indexed="65"/>
      </right>
      <top/>
      <bottom style="medium">
        <color indexed="65"/>
      </bottom>
      <diagonal/>
    </border>
    <border>
      <left style="medium">
        <color indexed="65"/>
      </left>
      <right style="medium">
        <color auto="1"/>
      </right>
      <top/>
      <bottom style="medium">
        <color indexed="65"/>
      </bottom>
      <diagonal/>
    </border>
    <border>
      <left style="medium">
        <color auto="1"/>
      </left>
      <right style="medium">
        <color indexed="65"/>
      </right>
      <top style="medium">
        <color indexed="65"/>
      </top>
      <bottom style="medium">
        <color indexed="65"/>
      </bottom>
      <diagonal/>
    </border>
    <border>
      <left/>
      <right style="medium">
        <color auto="1"/>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style="medium">
        <color auto="1"/>
      </left>
      <right/>
      <top style="medium">
        <color indexed="65"/>
      </top>
      <bottom style="medium">
        <color indexed="65"/>
      </bottom>
      <diagonal/>
    </border>
    <border>
      <left style="medium">
        <color auto="1"/>
      </left>
      <right style="thin">
        <color indexed="65"/>
      </right>
      <top style="medium">
        <color indexed="65"/>
      </top>
      <bottom style="medium">
        <color indexed="65"/>
      </bottom>
      <diagonal/>
    </border>
    <border>
      <left style="thin">
        <color indexed="65"/>
      </left>
      <right style="medium">
        <color auto="1"/>
      </right>
      <top style="medium">
        <color indexed="65"/>
      </top>
      <bottom style="medium">
        <color indexed="65"/>
      </bottom>
      <diagonal/>
    </border>
    <border>
      <left style="medium">
        <color auto="1"/>
      </left>
      <right style="medium">
        <color indexed="65"/>
      </right>
      <top style="medium">
        <color indexed="65"/>
      </top>
      <bottom style="medium">
        <color auto="1"/>
      </bottom>
      <diagonal/>
    </border>
    <border>
      <left style="medium">
        <color indexed="65"/>
      </left>
      <right style="medium">
        <color auto="1"/>
      </right>
      <top style="medium">
        <color indexed="65"/>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medium">
        <color theme="1"/>
      </right>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theme="1"/>
      </right>
      <top style="thin">
        <color auto="1"/>
      </top>
      <bottom style="medium">
        <color theme="1"/>
      </bottom>
      <diagonal/>
    </border>
    <border>
      <left/>
      <right style="thin">
        <color auto="1"/>
      </right>
      <top style="thin">
        <color auto="1"/>
      </top>
      <bottom style="medium">
        <color auto="1"/>
      </bottom>
      <diagonal/>
    </border>
  </borders>
  <cellStyleXfs count="1">
    <xf fontId="0" fillId="0" borderId="0" numFmtId="0" applyNumberFormat="1" applyFont="1" applyFill="1" applyBorder="1"/>
  </cellStyleXfs>
  <cellXfs count="146">
    <xf fontId="0" fillId="0" borderId="0" numFmtId="0" xfId="0"/>
    <xf fontId="0" fillId="2" borderId="0" numFmtId="0" xfId="0" applyFill="1"/>
    <xf fontId="0" fillId="2" borderId="0" numFmtId="0" xfId="0" applyFill="1" applyAlignment="1">
      <alignment wrapText="1"/>
    </xf>
    <xf fontId="1" fillId="3" borderId="1" numFmtId="0" xfId="0" applyFont="1" applyFill="1" applyBorder="1" applyAlignment="1">
      <alignment wrapText="1"/>
    </xf>
    <xf fontId="2" fillId="0" borderId="2" numFmtId="0" xfId="0" applyFont="1" applyBorder="1" applyAlignment="1">
      <alignment horizontal="left" vertical="center" wrapText="1"/>
    </xf>
    <xf fontId="2" fillId="0" borderId="3" numFmtId="0" xfId="0" applyFont="1" applyBorder="1" applyAlignment="1">
      <alignment horizontal="left" vertical="center" wrapText="1"/>
    </xf>
    <xf fontId="3" fillId="0" borderId="4" numFmtId="0" xfId="0" applyFont="1" applyBorder="1" applyAlignment="1">
      <alignment horizontal="left" vertical="top" wrapText="1"/>
    </xf>
    <xf fontId="3" fillId="0" borderId="5" numFmtId="0" xfId="0" applyFont="1" applyBorder="1" applyAlignment="1">
      <alignment horizontal="left" vertical="top" wrapText="1"/>
    </xf>
    <xf fontId="4" fillId="4" borderId="6" numFmtId="0" xfId="0" applyFont="1" applyFill="1" applyBorder="1" applyAlignment="1">
      <alignment vertical="top" wrapText="1"/>
    </xf>
    <xf fontId="4" fillId="4" borderId="7" numFmtId="0" xfId="0" applyFont="1" applyFill="1" applyBorder="1" applyAlignment="1">
      <alignment horizontal="left" vertical="top" wrapText="1"/>
    </xf>
    <xf fontId="5" fillId="5" borderId="8" numFmtId="0" xfId="0" applyFont="1" applyFill="1" applyBorder="1" applyAlignment="1">
      <alignment vertical="top" wrapText="1"/>
    </xf>
    <xf fontId="5" fillId="5" borderId="9" numFmtId="0" xfId="0" applyFont="1" applyFill="1" applyBorder="1" applyAlignment="1">
      <alignment horizontal="left" vertical="top" wrapText="1"/>
    </xf>
    <xf fontId="5" fillId="0" borderId="8" numFmtId="0" xfId="0" applyFont="1" applyBorder="1" applyAlignment="1">
      <alignment vertical="top" wrapText="1"/>
    </xf>
    <xf fontId="5" fillId="0" borderId="10" numFmtId="0" xfId="0" applyFont="1" applyBorder="1" applyAlignment="1">
      <alignment horizontal="left" vertical="top" wrapText="1"/>
    </xf>
    <xf fontId="5" fillId="6" borderId="9" numFmtId="0" xfId="0" applyFont="1" applyFill="1" applyBorder="1" applyAlignment="1">
      <alignment horizontal="left" vertical="top" wrapText="1"/>
    </xf>
    <xf fontId="5" fillId="5" borderId="11" numFmtId="0" xfId="0" applyFont="1" applyFill="1" applyBorder="1" applyAlignment="1">
      <alignment vertical="top" wrapText="1"/>
    </xf>
    <xf fontId="5" fillId="5" borderId="9" numFmtId="0" xfId="0" applyFont="1" applyFill="1" applyBorder="1" applyAlignment="1">
      <alignment vertical="top" wrapText="1"/>
    </xf>
    <xf fontId="5" fillId="2" borderId="11" numFmtId="0" xfId="0" applyFont="1" applyFill="1" applyBorder="1" applyAlignment="1">
      <alignment vertical="top" wrapText="1"/>
    </xf>
    <xf fontId="5" fillId="2" borderId="9" numFmtId="0" xfId="0" applyFont="1" applyFill="1" applyBorder="1" applyAlignment="1">
      <alignment vertical="top" wrapText="1"/>
    </xf>
    <xf fontId="5" fillId="5" borderId="10" numFmtId="0" xfId="0" applyFont="1" applyFill="1" applyBorder="1" applyAlignment="1">
      <alignment horizontal="left" vertical="top" wrapText="1"/>
    </xf>
    <xf fontId="4" fillId="4" borderId="12" numFmtId="0" xfId="0" applyFont="1" applyFill="1" applyBorder="1" applyAlignment="1">
      <alignment vertical="top" wrapText="1"/>
    </xf>
    <xf fontId="4" fillId="4" borderId="13" numFmtId="0" xfId="0" applyFont="1" applyFill="1" applyBorder="1" applyAlignment="1">
      <alignment horizontal="left" vertical="top" wrapText="1"/>
    </xf>
    <xf fontId="5" fillId="5" borderId="14" numFmtId="0" xfId="0" applyFont="1" applyFill="1" applyBorder="1" applyAlignment="1">
      <alignment vertical="top" wrapText="1"/>
    </xf>
    <xf fontId="5" fillId="5" borderId="15" numFmtId="0" xfId="0" applyFont="1" applyFill="1" applyBorder="1" applyAlignment="1">
      <alignment horizontal="left" vertical="top" wrapText="1"/>
    </xf>
    <xf fontId="6" fillId="0" borderId="0" numFmtId="0" xfId="0" applyFont="1"/>
    <xf fontId="7" fillId="7" borderId="2" numFmtId="0" xfId="0" applyFont="1" applyFill="1" applyBorder="1" applyAlignment="1">
      <alignment horizontal="left" vertical="center" wrapText="1"/>
    </xf>
    <xf fontId="7" fillId="7" borderId="3" numFmtId="0" xfId="0" applyFont="1" applyFill="1" applyBorder="1" applyAlignment="1">
      <alignment horizontal="left" vertical="center" wrapText="1"/>
    </xf>
    <xf fontId="8" fillId="0" borderId="4" numFmtId="0" xfId="0" applyFont="1" applyBorder="1" applyAlignment="1">
      <alignment horizontal="left" vertical="center" wrapText="1"/>
    </xf>
    <xf fontId="8" fillId="0" borderId="5" numFmtId="0" xfId="0" applyFont="1" applyBorder="1" applyAlignment="1">
      <alignment horizontal="left" vertical="center" wrapText="1"/>
    </xf>
    <xf fontId="6" fillId="0" borderId="16" numFmtId="0" xfId="0" applyFont="1" applyBorder="1"/>
    <xf fontId="6" fillId="0" borderId="17" numFmtId="0" xfId="0" applyFont="1" applyBorder="1"/>
    <xf fontId="9" fillId="0" borderId="16" numFmtId="0" xfId="0" applyFont="1" applyBorder="1" applyAlignment="1">
      <alignment horizontal="left" vertical="center" wrapText="1"/>
    </xf>
    <xf fontId="9" fillId="0" borderId="17" numFmtId="0" xfId="0" applyFont="1" applyBorder="1" applyAlignment="1">
      <alignment horizontal="left" vertical="center" wrapText="1"/>
    </xf>
    <xf fontId="7" fillId="7" borderId="18" numFmtId="0" xfId="0" applyFont="1" applyFill="1" applyBorder="1" applyAlignment="1">
      <alignment vertical="center" wrapText="1"/>
    </xf>
    <xf fontId="9" fillId="0" borderId="18" numFmtId="0" xfId="0" applyFont="1" applyBorder="1" applyAlignment="1">
      <alignment horizontal="left" indent="1" vertical="center" wrapText="1"/>
    </xf>
    <xf fontId="7" fillId="7" borderId="19" numFmtId="0" xfId="0" applyFont="1" applyFill="1" applyBorder="1" applyAlignment="1">
      <alignment vertical="center" wrapText="1"/>
    </xf>
    <xf fontId="9" fillId="0" borderId="19" numFmtId="0" xfId="0" applyFont="1" applyBorder="1" applyAlignment="1">
      <alignment horizontal="left" indent="1" vertical="center" wrapText="1"/>
    </xf>
    <xf fontId="7" fillId="7" borderId="20" numFmtId="0" xfId="0" applyFont="1" applyFill="1" applyBorder="1" applyAlignment="1">
      <alignment horizontal="justify" vertical="center" wrapText="1"/>
    </xf>
    <xf fontId="10" fillId="0" borderId="18" numFmtId="0" xfId="0" applyFont="1" applyBorder="1" applyAlignment="1">
      <alignment vertical="center" wrapText="1"/>
    </xf>
    <xf fontId="9" fillId="0" borderId="18" numFmtId="0" xfId="0" applyFont="1" applyBorder="1" applyAlignment="1">
      <alignment horizontal="justify" vertical="center" wrapText="1"/>
    </xf>
    <xf fontId="9" fillId="0" borderId="21" numFmtId="0" xfId="0" applyFont="1" applyBorder="1" applyAlignment="1">
      <alignment vertical="center" wrapText="1"/>
    </xf>
    <xf fontId="9" fillId="0" borderId="21" numFmtId="0" xfId="0" applyFont="1" applyBorder="1" applyAlignment="1">
      <alignment horizontal="left" vertical="top" wrapText="1"/>
    </xf>
    <xf fontId="6" fillId="0" borderId="21" numFmtId="0" xfId="0" applyFont="1" applyBorder="1" applyAlignment="1">
      <alignment vertical="top" wrapText="1"/>
    </xf>
    <xf fontId="10" fillId="0" borderId="21" numFmtId="0" xfId="0" applyFont="1" applyBorder="1" applyAlignment="1">
      <alignment vertical="center" wrapText="1"/>
    </xf>
    <xf fontId="9" fillId="0" borderId="19" numFmtId="15" xfId="0" applyNumberFormat="1" applyFont="1" applyBorder="1" applyAlignment="1">
      <alignment vertical="center" wrapText="1"/>
    </xf>
    <xf fontId="9" fillId="0" borderId="19" numFmtId="0" xfId="0" applyFont="1" applyBorder="1" applyAlignment="1">
      <alignment horizontal="left" vertical="top" wrapText="1"/>
    </xf>
    <xf fontId="6" fillId="0" borderId="0" numFmtId="0" xfId="0" applyFont="1" applyAlignment="1">
      <alignment horizontal="center"/>
    </xf>
    <xf fontId="6" fillId="0" borderId="22" numFmtId="0" xfId="0" applyFont="1" applyBorder="1"/>
    <xf fontId="11" fillId="2" borderId="23" numFmtId="0" xfId="0" applyFont="1" applyFill="1" applyBorder="1" applyAlignment="1">
      <alignment horizontal="center"/>
    </xf>
    <xf fontId="11" fillId="2" borderId="22" numFmtId="0" xfId="0" applyFont="1" applyFill="1" applyBorder="1" applyAlignment="1">
      <alignment horizontal="center"/>
    </xf>
    <xf fontId="12" fillId="2" borderId="24" numFmtId="0" xfId="0" applyFont="1" applyFill="1" applyBorder="1"/>
    <xf fontId="12" fillId="2" borderId="24" numFmtId="0" xfId="0" applyFont="1" applyFill="1" applyBorder="1" applyAlignment="1">
      <alignment horizontal="center"/>
    </xf>
    <xf fontId="12" fillId="0" borderId="24" numFmtId="0" xfId="0" applyFont="1" applyBorder="1" applyAlignment="1">
      <alignment horizontal="center"/>
    </xf>
    <xf fontId="12" fillId="0" borderId="24" numFmtId="0" xfId="0" applyFont="1" applyBorder="1"/>
    <xf fontId="4" fillId="8" borderId="2" numFmtId="0" xfId="0" applyFont="1" applyFill="1" applyBorder="1" applyAlignment="1">
      <alignment horizontal="center" wrapText="1"/>
    </xf>
    <xf fontId="4" fillId="8" borderId="25" numFmtId="0" xfId="0" applyFont="1" applyFill="1" applyBorder="1" applyAlignment="1">
      <alignment horizontal="center" wrapText="1"/>
    </xf>
    <xf fontId="4" fillId="8" borderId="26" numFmtId="0" xfId="0" applyFont="1" applyFill="1" applyBorder="1"/>
    <xf fontId="13" fillId="8" borderId="3" numFmtId="0" xfId="0" applyFont="1" applyFill="1" applyBorder="1" applyAlignment="1">
      <alignment horizontal="center" vertical="center" wrapText="1"/>
    </xf>
    <xf fontId="13" fillId="8" borderId="18" numFmtId="0" xfId="0" applyFont="1" applyFill="1" applyBorder="1" applyAlignment="1">
      <alignment horizontal="center" vertical="center" wrapText="1"/>
    </xf>
    <xf fontId="13" fillId="8" borderId="4" numFmtId="0" xfId="0" applyFont="1" applyFill="1" applyBorder="1" applyAlignment="1">
      <alignment horizontal="center" wrapText="1"/>
    </xf>
    <xf fontId="13" fillId="8" borderId="27" numFmtId="0" xfId="0" applyFont="1" applyFill="1" applyBorder="1" applyAlignment="1">
      <alignment horizontal="center" wrapText="1"/>
    </xf>
    <xf fontId="14" fillId="8" borderId="28" numFmtId="0" xfId="0" applyFont="1" applyFill="1" applyBorder="1" applyAlignment="1">
      <alignment horizontal="left" vertical="center" wrapText="1"/>
    </xf>
    <xf fontId="13" fillId="8" borderId="5" numFmtId="0" xfId="0" applyFont="1" applyFill="1" applyBorder="1" applyAlignment="1">
      <alignment horizontal="center" vertical="center" wrapText="1"/>
    </xf>
    <xf fontId="13" fillId="8" borderId="21" numFmtId="0" xfId="0" applyFont="1" applyFill="1" applyBorder="1" applyAlignment="1">
      <alignment horizontal="center" vertical="center"/>
    </xf>
    <xf fontId="4" fillId="8" borderId="4" numFmtId="0" xfId="0" applyFont="1" applyFill="1" applyBorder="1" applyAlignment="1">
      <alignment horizontal="center" wrapText="1"/>
    </xf>
    <xf fontId="4" fillId="8" borderId="27" numFmtId="0" xfId="0" applyFont="1" applyFill="1" applyBorder="1" applyAlignment="1">
      <alignment horizontal="center" wrapText="1"/>
    </xf>
    <xf fontId="14" fillId="8" borderId="29" numFmtId="0" xfId="0" applyFont="1" applyFill="1" applyBorder="1" applyAlignment="1">
      <alignment horizontal="left" vertical="center" wrapText="1"/>
    </xf>
    <xf fontId="13" fillId="8" borderId="17" numFmtId="0" xfId="0" applyFont="1" applyFill="1" applyBorder="1" applyAlignment="1">
      <alignment horizontal="center" vertical="center" wrapText="1"/>
    </xf>
    <xf fontId="13" fillId="8" borderId="19" numFmtId="0" xfId="0" applyFont="1" applyFill="1" applyBorder="1" applyAlignment="1">
      <alignment horizontal="center" vertical="center"/>
    </xf>
    <xf fontId="6" fillId="0" borderId="30" numFmtId="0" xfId="0" applyFont="1" applyBorder="1"/>
    <xf fontId="4" fillId="8" borderId="0" numFmtId="0" xfId="0" applyFont="1" applyFill="1" applyAlignment="1">
      <alignment horizontal="center" wrapText="1"/>
    </xf>
    <xf fontId="4" fillId="8" borderId="27" numFmtId="0" xfId="0" applyFont="1" applyFill="1" applyBorder="1" applyAlignment="1">
      <alignment horizontal="left" vertical="top" wrapText="1"/>
    </xf>
    <xf fontId="14" fillId="8" borderId="31" numFmtId="0" xfId="0" applyFont="1" applyFill="1" applyBorder="1" applyAlignment="1">
      <alignment horizontal="left" vertical="center" wrapText="1"/>
    </xf>
    <xf fontId="4" fillId="8" borderId="31" numFmtId="0" xfId="0" applyFont="1" applyFill="1" applyBorder="1" applyAlignment="1">
      <alignment horizontal="center" vertical="center"/>
    </xf>
    <xf fontId="15" fillId="0" borderId="32" numFmtId="0" xfId="0" applyFont="1" applyBorder="1"/>
    <xf fontId="15" fillId="0" borderId="26" numFmtId="0" xfId="0" applyFont="1" applyBorder="1" applyAlignment="1">
      <alignment horizontal="right" wrapText="1"/>
    </xf>
    <xf fontId="6" fillId="0" borderId="26" numFmtId="0" xfId="0" applyFont="1" applyBorder="1" applyAlignment="1">
      <alignment horizontal="center"/>
    </xf>
    <xf fontId="6" fillId="0" borderId="33" numFmtId="0" xfId="0" applyFont="1" applyBorder="1" applyAlignment="1">
      <alignment horizontal="center"/>
    </xf>
    <xf fontId="16" fillId="0" borderId="18" numFmtId="0" xfId="0" applyFont="1" applyBorder="1" applyAlignment="1">
      <alignment vertical="center" wrapText="1"/>
    </xf>
    <xf fontId="13" fillId="9" borderId="34" numFmtId="0" xfId="0" applyFont="1" applyFill="1" applyBorder="1" applyAlignment="1">
      <alignment horizontal="center"/>
    </xf>
    <xf fontId="13" fillId="9" borderId="35" numFmtId="0" xfId="0" applyFont="1" applyFill="1" applyBorder="1" applyAlignment="1">
      <alignment horizontal="center"/>
    </xf>
    <xf fontId="6" fillId="9" borderId="36" numFmtId="0" xfId="0" applyFont="1" applyFill="1" applyBorder="1" applyAlignment="1">
      <alignment horizontal="center"/>
    </xf>
    <xf fontId="6" fillId="9" borderId="37" numFmtId="0" xfId="0" applyFont="1" applyFill="1" applyBorder="1" applyAlignment="1">
      <alignment horizontal="center"/>
    </xf>
    <xf fontId="16" fillId="9" borderId="21" numFmtId="0" xfId="0" applyFont="1" applyFill="1" applyBorder="1" applyAlignment="1">
      <alignment vertical="center" wrapText="1"/>
    </xf>
    <xf fontId="17" fillId="0" borderId="38" numFmtId="0" xfId="0" applyFont="1" applyBorder="1"/>
    <xf fontId="15" fillId="0" borderId="1" numFmtId="0" xfId="0" applyFont="1" applyBorder="1" applyAlignment="1">
      <alignment horizontal="right" wrapText="1"/>
    </xf>
    <xf fontId="6" fillId="0" borderId="1" numFmtId="0" xfId="0" applyFont="1" applyBorder="1" applyAlignment="1">
      <alignment horizontal="center"/>
    </xf>
    <xf fontId="6" fillId="0" borderId="39" numFmtId="0" xfId="0" applyFont="1" applyBorder="1" applyAlignment="1">
      <alignment horizontal="center"/>
    </xf>
    <xf fontId="18" fillId="0" borderId="21" numFmtId="0" xfId="0" applyFont="1" applyBorder="1" applyAlignment="1">
      <alignment horizontal="center" vertical="center" wrapText="1"/>
    </xf>
    <xf fontId="17" fillId="10" borderId="38" numFmtId="0" xfId="0" applyFont="1" applyFill="1" applyBorder="1"/>
    <xf fontId="15" fillId="10" borderId="1" numFmtId="0" xfId="0" applyFont="1" applyFill="1" applyBorder="1" applyAlignment="1">
      <alignment horizontal="right" wrapText="1"/>
    </xf>
    <xf fontId="6" fillId="10" borderId="1" numFmtId="0" xfId="0" applyFont="1" applyFill="1" applyBorder="1" applyAlignment="1">
      <alignment horizontal="center"/>
    </xf>
    <xf fontId="6" fillId="10" borderId="39" numFmtId="0" xfId="0" applyFont="1" applyFill="1" applyBorder="1" applyAlignment="1">
      <alignment horizontal="center"/>
    </xf>
    <xf fontId="15" fillId="10" borderId="1" numFmtId="0" xfId="0" applyFont="1" applyFill="1" applyBorder="1" applyAlignment="1">
      <alignment horizontal="right"/>
    </xf>
    <xf fontId="6" fillId="9" borderId="28" numFmtId="0" xfId="0" applyFont="1" applyFill="1" applyBorder="1" applyAlignment="1">
      <alignment horizontal="center"/>
    </xf>
    <xf fontId="6" fillId="9" borderId="39" numFmtId="0" xfId="0" applyFont="1" applyFill="1" applyBorder="1" applyAlignment="1">
      <alignment horizontal="center"/>
    </xf>
    <xf fontId="18" fillId="9" borderId="40" numFmtId="0" xfId="0" applyFont="1" applyFill="1" applyBorder="1" applyAlignment="1">
      <alignment horizontal="center" vertical="center" wrapText="1"/>
    </xf>
    <xf fontId="5" fillId="0" borderId="34" numFmtId="0" xfId="0" applyFont="1" applyBorder="1" applyAlignment="1">
      <alignment horizontal="left"/>
    </xf>
    <xf fontId="19" fillId="0" borderId="35" numFmtId="0" xfId="0" applyFont="1" applyBorder="1" applyAlignment="1">
      <alignment horizontal="right"/>
    </xf>
    <xf fontId="6" fillId="0" borderId="28" numFmtId="0" xfId="0" applyFont="1" applyBorder="1" applyAlignment="1">
      <alignment horizontal="center"/>
    </xf>
    <xf fontId="18" fillId="11" borderId="41" numFmtId="0" xfId="0" applyFont="1" applyFill="1" applyBorder="1" applyAlignment="1">
      <alignment horizontal="center" vertical="center" wrapText="1"/>
    </xf>
    <xf fontId="13" fillId="0" borderId="34" numFmtId="0" xfId="0" applyFont="1" applyBorder="1" applyAlignment="1">
      <alignment horizontal="center"/>
    </xf>
    <xf fontId="18" fillId="11" borderId="5" numFmtId="0" xfId="0" applyFont="1" applyFill="1" applyBorder="1" applyAlignment="1">
      <alignment horizontal="center" vertical="center" wrapText="1"/>
    </xf>
    <xf fontId="5" fillId="10" borderId="38" numFmtId="0" xfId="0" applyFont="1" applyFill="1" applyBorder="1" applyAlignment="1">
      <alignment horizontal="left"/>
    </xf>
    <xf fontId="19" fillId="10" borderId="1" numFmtId="0" xfId="0" applyFont="1" applyFill="1" applyBorder="1" applyAlignment="1">
      <alignment horizontal="right"/>
    </xf>
    <xf fontId="9" fillId="10" borderId="1" numFmtId="0" xfId="0" applyFont="1" applyFill="1" applyBorder="1" applyAlignment="1">
      <alignment horizontal="center"/>
    </xf>
    <xf fontId="5" fillId="2" borderId="38" numFmtId="0" xfId="0" applyFont="1" applyFill="1" applyBorder="1" applyAlignment="1">
      <alignment horizontal="left"/>
    </xf>
    <xf fontId="19" fillId="2" borderId="1" numFmtId="0" xfId="0" applyFont="1" applyFill="1" applyBorder="1" applyAlignment="1">
      <alignment horizontal="right"/>
    </xf>
    <xf fontId="9" fillId="2" borderId="1" numFmtId="0" xfId="0" applyFont="1" applyFill="1" applyBorder="1" applyAlignment="1">
      <alignment horizontal="center"/>
    </xf>
    <xf fontId="5" fillId="2" borderId="1" numFmtId="0" xfId="0" applyFont="1" applyFill="1" applyBorder="1" applyAlignment="1">
      <alignment horizontal="left"/>
    </xf>
    <xf fontId="9" fillId="2" borderId="28" numFmtId="0" xfId="0" applyFont="1" applyFill="1" applyBorder="1" applyAlignment="1">
      <alignment horizontal="center"/>
    </xf>
    <xf fontId="18" fillId="11" borderId="42" numFmtId="0" xfId="0" applyFont="1" applyFill="1" applyBorder="1" applyAlignment="1">
      <alignment horizontal="center" vertical="center" wrapText="1"/>
    </xf>
    <xf fontId="6" fillId="10" borderId="28" numFmtId="0" xfId="0" applyFont="1" applyFill="1" applyBorder="1" applyAlignment="1">
      <alignment horizontal="center"/>
    </xf>
    <xf fontId="18" fillId="2" borderId="40" numFmtId="0" xfId="0" applyFont="1" applyFill="1" applyBorder="1" applyAlignment="1">
      <alignment horizontal="center" vertical="center" wrapText="1"/>
    </xf>
    <xf fontId="18" fillId="2" borderId="21" numFmtId="0" xfId="0" applyFont="1" applyFill="1" applyBorder="1" applyAlignment="1">
      <alignment horizontal="center" vertical="center" wrapText="1"/>
    </xf>
    <xf fontId="17" fillId="10" borderId="1" numFmtId="0" xfId="0" applyFont="1" applyFill="1" applyBorder="1"/>
    <xf fontId="18" fillId="9" borderId="21" numFmtId="0" xfId="0" applyFont="1" applyFill="1" applyBorder="1" applyAlignment="1">
      <alignment vertical="center" wrapText="1"/>
    </xf>
    <xf fontId="18" fillId="11" borderId="21" numFmtId="0" xfId="0" applyFont="1" applyFill="1" applyBorder="1" applyAlignment="1">
      <alignment horizontal="center" vertical="center" wrapText="1"/>
    </xf>
    <xf fontId="17" fillId="0" borderId="34" numFmtId="0" xfId="0" applyFont="1" applyBorder="1"/>
    <xf fontId="15" fillId="0" borderId="35" numFmtId="0" xfId="0" applyFont="1" applyBorder="1" applyAlignment="1">
      <alignment horizontal="right" wrapText="1"/>
    </xf>
    <xf fontId="17" fillId="0" borderId="43" numFmtId="0" xfId="0" applyFont="1" applyBorder="1"/>
    <xf fontId="15" fillId="0" borderId="28" numFmtId="0" xfId="0" applyFont="1" applyBorder="1" applyAlignment="1">
      <alignment horizontal="right" wrapText="1"/>
    </xf>
    <xf fontId="6" fillId="0" borderId="40" numFmtId="0" xfId="0" applyFont="1" applyBorder="1" applyAlignment="1">
      <alignment horizontal="center"/>
    </xf>
    <xf fontId="6" fillId="0" borderId="38" numFmtId="0" xfId="0" applyFont="1" applyBorder="1"/>
    <xf fontId="17" fillId="2" borderId="38" numFmtId="0" xfId="0" applyFont="1" applyFill="1" applyBorder="1"/>
    <xf fontId="15" fillId="2" borderId="1" numFmtId="0" xfId="0" applyFont="1" applyFill="1" applyBorder="1" applyAlignment="1">
      <alignment horizontal="right" wrapText="1"/>
    </xf>
    <xf fontId="6" fillId="2" borderId="28" numFmtId="0" xfId="0" applyFont="1" applyFill="1" applyBorder="1" applyAlignment="1">
      <alignment horizontal="center"/>
    </xf>
    <xf fontId="6" fillId="2" borderId="39" numFmtId="0" xfId="0" applyFont="1" applyFill="1" applyBorder="1" applyAlignment="1">
      <alignment horizontal="center"/>
    </xf>
    <xf fontId="6" fillId="9" borderId="40" numFmtId="0" xfId="0" applyFont="1" applyFill="1" applyBorder="1" applyAlignment="1">
      <alignment horizontal="center"/>
    </xf>
    <xf fontId="17" fillId="0" borderId="32" numFmtId="0" xfId="0" applyFont="1" applyBorder="1"/>
    <xf fontId="6" fillId="0" borderId="44" numFmtId="0" xfId="0" applyFont="1" applyBorder="1" applyAlignment="1">
      <alignment horizontal="center"/>
    </xf>
    <xf fontId="18" fillId="11" borderId="18" numFmtId="0" xfId="0" applyFont="1" applyFill="1" applyBorder="1" applyAlignment="1">
      <alignment horizontal="center" vertical="center" wrapText="1"/>
    </xf>
    <xf fontId="18" fillId="0" borderId="18" numFmtId="0" xfId="0" applyFont="1" applyBorder="1" applyAlignment="1">
      <alignment horizontal="center" vertical="center" wrapText="1"/>
    </xf>
    <xf fontId="17" fillId="0" borderId="45" numFmtId="0" xfId="0" applyFont="1" applyBorder="1"/>
    <xf fontId="15" fillId="0" borderId="36" numFmtId="0" xfId="0" applyFont="1" applyBorder="1" applyAlignment="1">
      <alignment horizontal="right" wrapText="1"/>
    </xf>
    <xf fontId="6" fillId="0" borderId="31" numFmtId="0" xfId="0" applyFont="1" applyBorder="1" applyAlignment="1">
      <alignment horizontal="center"/>
    </xf>
    <xf fontId="17" fillId="0" borderId="46" numFmtId="0" xfId="0" applyFont="1" applyBorder="1"/>
    <xf fontId="15" fillId="0" borderId="47" numFmtId="0" xfId="0" applyFont="1" applyBorder="1" applyAlignment="1">
      <alignment horizontal="right" wrapText="1"/>
    </xf>
    <xf fontId="6" fillId="0" borderId="47" numFmtId="0" xfId="0" applyFont="1" applyBorder="1" applyAlignment="1">
      <alignment horizontal="center"/>
    </xf>
    <xf fontId="18" fillId="0" borderId="19" numFmtId="0" xfId="0" applyFont="1" applyBorder="1" applyAlignment="1">
      <alignment horizontal="center" vertical="center" wrapText="1"/>
    </xf>
    <xf fontId="20" fillId="10" borderId="1" numFmtId="0" xfId="0" applyFont="1" applyFill="1" applyBorder="1" applyAlignment="1">
      <alignment horizontal="right" wrapText="1"/>
    </xf>
    <xf fontId="21" fillId="10" borderId="28" numFmtId="0" xfId="0" applyFont="1" applyFill="1" applyBorder="1" applyAlignment="1">
      <alignment horizontal="center"/>
    </xf>
    <xf fontId="21" fillId="10" borderId="39" numFmtId="0" xfId="0" applyFont="1" applyFill="1" applyBorder="1" applyAlignment="1">
      <alignment horizontal="center"/>
    </xf>
    <xf fontId="6" fillId="0" borderId="48" numFmtId="0" xfId="0" applyFont="1" applyBorder="1" applyAlignment="1">
      <alignment horizontal="center"/>
    </xf>
    <xf fontId="6" fillId="0" borderId="49" numFmtId="0" xfId="0" applyFont="1" applyBorder="1" applyAlignment="1">
      <alignment horizontal="center"/>
    </xf>
    <xf fontId="15" fillId="0" borderId="50" numFmt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range rouge">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82">
      <selection activeCell="C9" activeCellId="0" sqref="C9:C10"/>
    </sheetView>
  </sheetViews>
  <sheetFormatPr baseColWidth="10" defaultColWidth="8.9296875" defaultRowHeight="14.25"/>
  <cols>
    <col bestFit="1" customWidth="1" min="1" max="1" style="2" width="54.73046875"/>
    <col bestFit="1" customWidth="1" min="2" max="2" style="1" width="137.25"/>
    <col bestFit="1" min="3" max="16384" style="1" width="8.9296875"/>
  </cols>
  <sheetData>
    <row r="1" ht="14.65">
      <c r="A1" s="3"/>
      <c r="B1" s="3"/>
      <c r="C1" s="1"/>
    </row>
    <row r="2" ht="167.25" customHeight="1">
      <c r="A2" s="4" t="s">
        <v>0</v>
      </c>
      <c r="B2" s="5"/>
      <c r="C2" s="1"/>
    </row>
    <row r="3" ht="43.049999999999997" customHeight="1">
      <c r="A3" s="6" t="s">
        <v>1</v>
      </c>
      <c r="B3" s="7"/>
      <c r="C3" s="1"/>
    </row>
    <row r="4" ht="39.5" customHeight="1">
      <c r="A4" s="8" t="s">
        <v>2</v>
      </c>
      <c r="B4" s="9" t="s">
        <v>3</v>
      </c>
      <c r="C4" s="1"/>
    </row>
    <row r="5" ht="38.25">
      <c r="A5" s="10" t="s">
        <v>4</v>
      </c>
      <c r="B5" s="11" t="s">
        <v>5</v>
      </c>
      <c r="C5" s="1"/>
    </row>
    <row r="6" ht="25.5">
      <c r="A6" s="12" t="s">
        <v>6</v>
      </c>
      <c r="B6" s="13" t="s">
        <v>7</v>
      </c>
      <c r="C6" s="1"/>
    </row>
    <row r="7" ht="17.25">
      <c r="A7" s="10" t="s">
        <v>8</v>
      </c>
      <c r="B7" s="14" t="s">
        <v>9</v>
      </c>
      <c r="C7" s="1"/>
    </row>
    <row r="8" ht="178.5">
      <c r="A8" s="12" t="s">
        <v>10</v>
      </c>
      <c r="B8" s="13" t="s">
        <v>11</v>
      </c>
      <c r="C8" s="1"/>
    </row>
    <row r="9" ht="17.25">
      <c r="A9" s="15" t="s">
        <v>12</v>
      </c>
      <c r="B9" s="16" t="s">
        <v>13</v>
      </c>
      <c r="C9" s="1"/>
    </row>
    <row r="10" ht="38.25">
      <c r="A10" s="17" t="s">
        <v>14</v>
      </c>
      <c r="B10" s="18" t="s">
        <v>15</v>
      </c>
    </row>
    <row r="11" ht="25.5">
      <c r="A11" s="10" t="s">
        <v>16</v>
      </c>
      <c r="B11" s="19" t="s">
        <v>17</v>
      </c>
    </row>
    <row r="12" ht="14.65">
      <c r="A12" s="20" t="s">
        <v>18</v>
      </c>
      <c r="B12" s="21" t="s">
        <v>3</v>
      </c>
    </row>
    <row r="13" ht="38.25">
      <c r="A13" s="10" t="s">
        <v>19</v>
      </c>
      <c r="B13" s="19" t="s">
        <v>20</v>
      </c>
    </row>
    <row r="14" ht="25.5">
      <c r="A14" s="12" t="s">
        <v>21</v>
      </c>
      <c r="B14" s="13" t="s">
        <v>22</v>
      </c>
    </row>
    <row r="15">
      <c r="A15" s="22" t="s">
        <v>23</v>
      </c>
      <c r="B15" s="23" t="s">
        <v>24</v>
      </c>
    </row>
    <row r="16" ht="14.25">
      <c r="A16" s="2"/>
      <c r="B16" s="1"/>
    </row>
    <row r="17" ht="14.25">
      <c r="A17" s="2"/>
      <c r="B17" s="1"/>
    </row>
    <row r="18" ht="38.25">
      <c r="A18" s="2"/>
      <c r="B18" s="1"/>
    </row>
    <row r="19" ht="25.5">
      <c r="A19" s="2"/>
      <c r="B19" s="1"/>
    </row>
    <row r="20" ht="14.25">
      <c r="A20" s="2"/>
      <c r="B20" s="1"/>
    </row>
    <row r="21" ht="14.25">
      <c r="A21" s="2"/>
      <c r="B21" s="1"/>
    </row>
    <row r="22" ht="14.25">
      <c r="A22" s="2"/>
      <c r="B22" s="1"/>
    </row>
    <row r="23" ht="14.25">
      <c r="A23" s="2"/>
      <c r="B23" s="1"/>
    </row>
    <row r="24" ht="14.25">
      <c r="A24" s="2"/>
      <c r="B24" s="1"/>
    </row>
  </sheetData>
  <mergeCells count="2">
    <mergeCell ref="A2:B2"/>
    <mergeCell ref="A3:B3"/>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2147483647" orientation="portrait" pageOrder="downThenOver" paperSize="9" scale="100" useFirstPageNumber="0" usePrinterDefaults="1" verticalDpi="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90">
      <selection activeCell="A14" activeCellId="0" sqref="A14:B14"/>
    </sheetView>
  </sheetViews>
  <sheetFormatPr baseColWidth="10" defaultColWidth="8.9296875" defaultRowHeight="14.25"/>
  <cols>
    <col bestFit="1" customWidth="1" min="1" max="1" style="24" width="100.796875"/>
    <col bestFit="1" customWidth="1" min="2" max="2" style="24" width="105"/>
    <col bestFit="1" min="3" max="16384" style="24" width="8.9296875"/>
  </cols>
  <sheetData>
    <row r="1">
      <c r="A1" s="25" t="s">
        <v>25</v>
      </c>
      <c r="B1" s="26"/>
    </row>
    <row r="2" ht="41.549999999999997" customHeight="1">
      <c r="A2" s="27" t="s">
        <v>26</v>
      </c>
      <c r="B2" s="28"/>
    </row>
    <row r="3" ht="13.9">
      <c r="A3" s="29"/>
      <c r="B3" s="30"/>
    </row>
    <row r="4">
      <c r="A4" s="25" t="s">
        <v>27</v>
      </c>
      <c r="B4" s="26"/>
    </row>
    <row r="5" ht="55.25" customHeight="1">
      <c r="A5" s="27" t="s">
        <v>28</v>
      </c>
      <c r="B5" s="28"/>
    </row>
    <row r="6" ht="13.9">
      <c r="A6" s="29"/>
      <c r="B6" s="30"/>
    </row>
    <row r="7">
      <c r="A7" s="25" t="s">
        <v>29</v>
      </c>
      <c r="B7" s="26"/>
    </row>
    <row r="8" ht="105" customHeight="1">
      <c r="A8" s="27" t="s">
        <v>30</v>
      </c>
      <c r="B8" s="28"/>
    </row>
    <row r="9" ht="13.9">
      <c r="A9" s="29"/>
      <c r="B9" s="30"/>
    </row>
    <row r="10">
      <c r="A10" s="25" t="s">
        <v>31</v>
      </c>
      <c r="B10" s="26"/>
    </row>
    <row r="11" ht="78" customHeight="1">
      <c r="A11" s="27" t="s">
        <v>32</v>
      </c>
      <c r="B11" s="28"/>
    </row>
    <row r="12" ht="13.9">
      <c r="A12" s="31"/>
      <c r="B12" s="32"/>
    </row>
    <row r="13">
      <c r="A13" s="25" t="s">
        <v>33</v>
      </c>
      <c r="B13" s="26"/>
    </row>
    <row r="14" ht="97.900000000000006" customHeight="1">
      <c r="A14" s="27" t="s">
        <v>34</v>
      </c>
      <c r="B14" s="28"/>
    </row>
    <row r="15" ht="13.9">
      <c r="A15" s="29"/>
      <c r="B15" s="30"/>
    </row>
    <row r="16" ht="14" customHeight="1">
      <c r="A16" s="33" t="s">
        <v>35</v>
      </c>
      <c r="B16" s="34" t="s">
        <v>36</v>
      </c>
    </row>
    <row r="17" ht="13.9">
      <c r="A17" s="35"/>
      <c r="B17" s="36" t="s">
        <v>37</v>
      </c>
    </row>
    <row r="18" ht="13.9">
      <c r="A18" s="37" t="s">
        <v>38</v>
      </c>
      <c r="B18" s="37" t="s">
        <v>39</v>
      </c>
    </row>
    <row r="19" ht="69" customHeight="1">
      <c r="A19" s="38" t="s">
        <v>40</v>
      </c>
      <c r="B19" s="39" t="s">
        <v>41</v>
      </c>
    </row>
    <row r="20" ht="14" customHeight="1">
      <c r="A20" s="40" t="s">
        <v>42</v>
      </c>
      <c r="B20" s="41" t="s">
        <v>43</v>
      </c>
    </row>
    <row r="21">
      <c r="A21" s="42"/>
      <c r="B21" s="41"/>
    </row>
    <row r="22">
      <c r="A22" s="43" t="s">
        <v>44</v>
      </c>
      <c r="B22" s="41"/>
    </row>
    <row r="23">
      <c r="A23" s="40" t="s">
        <v>45</v>
      </c>
      <c r="B23" s="41"/>
    </row>
    <row r="24">
      <c r="A24" s="42"/>
      <c r="B24" s="41"/>
    </row>
    <row r="25">
      <c r="A25" s="43" t="s">
        <v>46</v>
      </c>
      <c r="B25" s="41"/>
    </row>
    <row r="26" ht="13.9">
      <c r="A26" s="44">
        <v>44402</v>
      </c>
      <c r="B26" s="45"/>
    </row>
  </sheetData>
  <mergeCells count="12">
    <mergeCell ref="A1:B1"/>
    <mergeCell ref="A2:B2"/>
    <mergeCell ref="A4:B4"/>
    <mergeCell ref="A5:B5"/>
    <mergeCell ref="A7:B7"/>
    <mergeCell ref="A8:B8"/>
    <mergeCell ref="A10:B10"/>
    <mergeCell ref="A11:B11"/>
    <mergeCell ref="A13:B13"/>
    <mergeCell ref="A14:B14"/>
    <mergeCell ref="A16:A17"/>
    <mergeCell ref="B20:B26"/>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2147483647" orientation="portrait" pageOrder="downThenOver" paperSize="9" scale="100" useFirstPageNumber="0" usePrinterDefaults="1"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pane activePane="bottomLeft" state="frozen" topLeftCell="A7" ySplit="6"/>
      <selection activeCell="H2" activeCellId="0" sqref="H2:H6"/>
    </sheetView>
  </sheetViews>
  <sheetFormatPr baseColWidth="10" defaultColWidth="8.73046875" defaultRowHeight="14.25"/>
  <cols>
    <col bestFit="1" min="1" max="1" style="24" width="8.73046875"/>
    <col bestFit="1" customWidth="1" min="2" max="2" style="24" width="25.06640625"/>
    <col bestFit="1" customWidth="1" min="3" max="3" style="24" width="59.00390625"/>
    <col bestFit="1" customWidth="1" min="4" max="4" style="24" width="7"/>
    <col bestFit="1" customWidth="1" min="5" max="5" style="46" width="7.53125"/>
    <col bestFit="1" customWidth="1" min="6" max="6" style="46" width="13.796875"/>
    <col bestFit="1" customWidth="1" min="7" max="7" style="24" width="89.75"/>
    <col bestFit="1" min="8" max="11" style="24" width="8.9296875"/>
    <col bestFit="1" customWidth="1" min="12" max="13" style="24" width="9.796875"/>
    <col bestFit="1" min="14" max="590" style="24" width="8.9296875"/>
    <col bestFit="1" min="591" max="16384" style="24" width="8.73046875"/>
  </cols>
  <sheetData>
    <row r="1" s="47" customFormat="1" ht="19.5">
      <c r="B1" s="48"/>
      <c r="C1" s="49"/>
      <c r="D1" s="50"/>
      <c r="E1" s="51"/>
      <c r="F1" s="52"/>
      <c r="G1" s="53"/>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row>
    <row r="2" ht="13.15" customHeight="1">
      <c r="B2" s="54" t="s">
        <v>47</v>
      </c>
      <c r="C2" s="55"/>
      <c r="D2" s="56">
        <v>1</v>
      </c>
      <c r="E2" s="56">
        <v>2</v>
      </c>
      <c r="F2" s="57" t="s">
        <v>48</v>
      </c>
      <c r="G2" s="58" t="s">
        <v>49</v>
      </c>
      <c r="H2" s="24"/>
    </row>
    <row r="3" ht="16.25" customHeight="1">
      <c r="B3" s="59" t="s">
        <v>50</v>
      </c>
      <c r="C3" s="60"/>
      <c r="D3" s="61" t="s">
        <v>51</v>
      </c>
      <c r="E3" s="61" t="s">
        <v>52</v>
      </c>
      <c r="F3" s="62"/>
      <c r="G3" s="63"/>
      <c r="H3" s="24"/>
    </row>
    <row r="4" ht="30.75" customHeight="1">
      <c r="B4" s="64"/>
      <c r="C4" s="65"/>
      <c r="D4" s="66"/>
      <c r="E4" s="66"/>
      <c r="F4" s="67"/>
      <c r="G4" s="68"/>
      <c r="H4" s="24"/>
    </row>
    <row r="5" ht="30.75" customHeight="1">
      <c r="A5" s="69"/>
      <c r="B5" s="70"/>
      <c r="C5" s="71" t="s">
        <v>53</v>
      </c>
      <c r="D5" s="72"/>
      <c r="E5" s="72"/>
      <c r="F5" s="62"/>
      <c r="G5" s="63"/>
      <c r="H5" s="24"/>
    </row>
    <row r="6" ht="30.75" customHeight="1">
      <c r="A6" s="69"/>
      <c r="B6" s="70"/>
      <c r="C6" s="65" t="s">
        <v>54</v>
      </c>
      <c r="D6" s="73">
        <v>5</v>
      </c>
      <c r="E6" s="73">
        <v>5</v>
      </c>
      <c r="F6" s="62"/>
      <c r="G6" s="63"/>
      <c r="H6" s="24"/>
    </row>
    <row r="7" s="24" customFormat="1" ht="15.699999999999999" customHeight="1">
      <c r="B7" s="74" t="s">
        <v>55</v>
      </c>
      <c r="C7" s="75" t="s">
        <v>56</v>
      </c>
      <c r="D7" s="76"/>
      <c r="E7" s="76"/>
      <c r="F7" s="77"/>
      <c r="G7" s="78"/>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row>
    <row r="8" s="24" customFormat="1" ht="15.699999999999999" customHeight="1">
      <c r="B8" s="79" t="s">
        <v>57</v>
      </c>
      <c r="C8" s="80"/>
      <c r="D8" s="81"/>
      <c r="E8" s="81"/>
      <c r="F8" s="82"/>
      <c r="G8" s="83"/>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row>
    <row r="9" s="24" customFormat="1" ht="14.550000000000001" customHeight="1">
      <c r="B9" s="84" t="s">
        <v>58</v>
      </c>
      <c r="C9" s="85" t="s">
        <v>59</v>
      </c>
      <c r="D9" s="86">
        <v>1</v>
      </c>
      <c r="E9" s="86"/>
      <c r="F9" s="87">
        <f>COUNT(D9:E9)</f>
        <v>1</v>
      </c>
      <c r="G9" s="88" t="s">
        <v>60</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row>
    <row r="10" s="24" customFormat="1" ht="25.5">
      <c r="B10" s="84"/>
      <c r="C10" s="85" t="s">
        <v>61</v>
      </c>
      <c r="D10" s="86">
        <v>1</v>
      </c>
      <c r="E10" s="86">
        <v>1</v>
      </c>
      <c r="F10" s="87">
        <f t="shared" ref="F10:F73" si="0">COUNT(D10:E10)</f>
        <v>2</v>
      </c>
      <c r="G10" s="88"/>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row>
    <row r="11" s="24" customFormat="1">
      <c r="B11" s="84"/>
      <c r="C11" s="85" t="s">
        <v>62</v>
      </c>
      <c r="D11" s="86"/>
      <c r="E11" s="86">
        <v>1</v>
      </c>
      <c r="F11" s="87">
        <f t="shared" si="0"/>
        <v>1</v>
      </c>
      <c r="G11" s="88"/>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row>
    <row r="12" s="24" customFormat="1">
      <c r="B12" s="84"/>
      <c r="C12" s="85" t="s">
        <v>63</v>
      </c>
      <c r="D12" s="86">
        <v>1</v>
      </c>
      <c r="E12" s="86">
        <v>1</v>
      </c>
      <c r="F12" s="87">
        <f t="shared" si="0"/>
        <v>2</v>
      </c>
      <c r="G12" s="88"/>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row>
    <row r="13" s="24" customFormat="1">
      <c r="B13" s="84"/>
      <c r="C13" s="85" t="s">
        <v>64</v>
      </c>
      <c r="D13" s="86"/>
      <c r="E13" s="86">
        <v>1</v>
      </c>
      <c r="F13" s="87">
        <f t="shared" si="0"/>
        <v>1</v>
      </c>
      <c r="G13" s="88"/>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row>
    <row r="14" s="24" customFormat="1">
      <c r="B14" s="84"/>
      <c r="C14" s="85" t="s">
        <v>65</v>
      </c>
      <c r="D14" s="86">
        <v>1</v>
      </c>
      <c r="E14" s="86"/>
      <c r="F14" s="87">
        <f t="shared" si="0"/>
        <v>1</v>
      </c>
      <c r="G14" s="88"/>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row>
    <row r="15" s="24" customFormat="1" ht="25.5">
      <c r="B15" s="84"/>
      <c r="C15" s="85" t="s">
        <v>66</v>
      </c>
      <c r="D15" s="86"/>
      <c r="E15" s="86">
        <v>1</v>
      </c>
      <c r="F15" s="87">
        <f t="shared" si="0"/>
        <v>1</v>
      </c>
      <c r="G15" s="88"/>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row>
    <row r="16" s="24" customFormat="1" ht="25.5">
      <c r="B16" s="84"/>
      <c r="C16" s="85" t="s">
        <v>67</v>
      </c>
      <c r="D16" s="86"/>
      <c r="E16" s="86">
        <v>1</v>
      </c>
      <c r="F16" s="87">
        <f t="shared" si="0"/>
        <v>1</v>
      </c>
      <c r="G16" s="88"/>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row>
    <row r="17" s="24" customFormat="1" ht="25.5">
      <c r="B17" s="84"/>
      <c r="C17" s="85" t="s">
        <v>68</v>
      </c>
      <c r="D17" s="86"/>
      <c r="E17" s="86">
        <v>1</v>
      </c>
      <c r="F17" s="87">
        <f t="shared" si="0"/>
        <v>1</v>
      </c>
      <c r="G17" s="88"/>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row>
    <row r="18" s="24" customFormat="1" ht="14.550000000000001" customHeight="1">
      <c r="B18" s="89" t="s">
        <v>69</v>
      </c>
      <c r="C18" s="90" t="s">
        <v>70</v>
      </c>
      <c r="D18" s="91">
        <v>1</v>
      </c>
      <c r="E18" s="91"/>
      <c r="F18" s="92">
        <f t="shared" si="0"/>
        <v>1</v>
      </c>
      <c r="G18" s="88"/>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row>
    <row r="19" s="24" customFormat="1">
      <c r="B19" s="89"/>
      <c r="C19" s="93" t="s">
        <v>71</v>
      </c>
      <c r="D19" s="91">
        <v>1</v>
      </c>
      <c r="E19" s="91"/>
      <c r="F19" s="92">
        <f t="shared" si="0"/>
        <v>1</v>
      </c>
      <c r="G19" s="88"/>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row>
    <row r="20" s="24" customFormat="1">
      <c r="B20" s="89"/>
      <c r="C20" s="90" t="s">
        <v>72</v>
      </c>
      <c r="D20" s="91">
        <v>1</v>
      </c>
      <c r="E20" s="91"/>
      <c r="F20" s="92">
        <f t="shared" si="0"/>
        <v>1</v>
      </c>
      <c r="G20" s="88"/>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row>
    <row r="21" s="24" customFormat="1">
      <c r="B21" s="89"/>
      <c r="C21" s="90" t="s">
        <v>73</v>
      </c>
      <c r="D21" s="91">
        <v>1</v>
      </c>
      <c r="E21" s="91"/>
      <c r="F21" s="92">
        <f t="shared" si="0"/>
        <v>1</v>
      </c>
      <c r="G21" s="88"/>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row>
    <row r="22" s="24" customFormat="1">
      <c r="B22" s="89"/>
      <c r="C22" s="90" t="s">
        <v>74</v>
      </c>
      <c r="D22" s="91">
        <v>1</v>
      </c>
      <c r="E22" s="91"/>
      <c r="F22" s="92">
        <f t="shared" si="0"/>
        <v>1</v>
      </c>
      <c r="G22" s="88"/>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row>
    <row r="23" s="24" customFormat="1">
      <c r="B23" s="89"/>
      <c r="C23" s="90" t="s">
        <v>75</v>
      </c>
      <c r="D23" s="91">
        <v>1</v>
      </c>
      <c r="E23" s="91"/>
      <c r="F23" s="92">
        <f t="shared" si="0"/>
        <v>1</v>
      </c>
      <c r="G23" s="88"/>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row>
    <row r="24" s="24" customFormat="1">
      <c r="B24" s="89"/>
      <c r="C24" s="90" t="s">
        <v>76</v>
      </c>
      <c r="D24" s="91">
        <v>1</v>
      </c>
      <c r="E24" s="91"/>
      <c r="F24" s="92">
        <f t="shared" si="0"/>
        <v>1</v>
      </c>
      <c r="G24" s="88"/>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row>
    <row r="25" s="24" customFormat="1">
      <c r="B25" s="79" t="s">
        <v>77</v>
      </c>
      <c r="C25" s="80"/>
      <c r="D25" s="94"/>
      <c r="E25" s="94"/>
      <c r="F25" s="95"/>
      <c r="G25" s="96"/>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row>
    <row r="26" s="24" customFormat="1">
      <c r="B26" s="97" t="s">
        <v>78</v>
      </c>
      <c r="C26" s="98" t="s">
        <v>79</v>
      </c>
      <c r="D26" s="99">
        <v>1</v>
      </c>
      <c r="E26" s="99">
        <v>1</v>
      </c>
      <c r="F26" s="87">
        <f t="shared" si="0"/>
        <v>2</v>
      </c>
      <c r="G26" s="100" t="s">
        <v>80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row>
    <row r="27" s="24" customFormat="1">
      <c r="B27" s="101"/>
      <c r="C27" s="98" t="s">
        <v>81</v>
      </c>
      <c r="D27" s="99">
        <v>1</v>
      </c>
      <c r="E27" s="99"/>
      <c r="F27" s="87">
        <f t="shared" si="0"/>
        <v>1</v>
      </c>
      <c r="G27" s="102"/>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row>
    <row r="28" s="24" customFormat="1">
      <c r="B28" s="101"/>
      <c r="C28" s="98" t="s">
        <v>82</v>
      </c>
      <c r="D28" s="99"/>
      <c r="E28" s="99">
        <v>1</v>
      </c>
      <c r="F28" s="87">
        <f t="shared" si="0"/>
        <v>1</v>
      </c>
      <c r="G28" s="102"/>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row>
    <row r="29" s="24" customFormat="1">
      <c r="B29" s="103" t="s">
        <v>83</v>
      </c>
      <c r="C29" s="104" t="s">
        <v>84</v>
      </c>
      <c r="D29" s="105">
        <v>1</v>
      </c>
      <c r="E29" s="105">
        <v>1</v>
      </c>
      <c r="F29" s="105">
        <f t="shared" si="0"/>
        <v>2</v>
      </c>
      <c r="G29" s="102"/>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row>
    <row r="30" s="24" customFormat="1">
      <c r="B30" s="103"/>
      <c r="C30" s="104" t="s">
        <v>85</v>
      </c>
      <c r="D30" s="105">
        <v>1</v>
      </c>
      <c r="E30" s="105"/>
      <c r="F30" s="105">
        <f t="shared" si="0"/>
        <v>1</v>
      </c>
      <c r="G30" s="102"/>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row>
    <row r="31" s="24" customFormat="1">
      <c r="B31" s="103"/>
      <c r="C31" s="104" t="s">
        <v>86</v>
      </c>
      <c r="D31" s="105">
        <v>1</v>
      </c>
      <c r="E31" s="105"/>
      <c r="F31" s="105">
        <f t="shared" si="0"/>
        <v>1</v>
      </c>
      <c r="G31" s="102"/>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row>
    <row r="32" s="24" customFormat="1">
      <c r="B32" s="103"/>
      <c r="C32" s="104" t="s">
        <v>87</v>
      </c>
      <c r="D32" s="105">
        <v>1</v>
      </c>
      <c r="E32" s="105"/>
      <c r="F32" s="105">
        <f t="shared" si="0"/>
        <v>1</v>
      </c>
      <c r="G32" s="102"/>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row>
    <row r="33" s="24" customFormat="1">
      <c r="B33" s="103"/>
      <c r="C33" s="104" t="s">
        <v>88</v>
      </c>
      <c r="D33" s="105"/>
      <c r="E33" s="105">
        <v>1</v>
      </c>
      <c r="F33" s="105">
        <f t="shared" si="0"/>
        <v>1</v>
      </c>
      <c r="G33" s="102"/>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row>
    <row r="34" s="24" customFormat="1">
      <c r="B34" s="106" t="s">
        <v>89</v>
      </c>
      <c r="C34" s="107" t="s">
        <v>90</v>
      </c>
      <c r="D34" s="108">
        <v>1</v>
      </c>
      <c r="E34" s="108"/>
      <c r="F34" s="108">
        <f t="shared" si="0"/>
        <v>1</v>
      </c>
      <c r="G34" s="102"/>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row>
    <row r="35" s="24" customFormat="1" ht="14.25">
      <c r="B35" s="109"/>
      <c r="C35" s="107" t="s">
        <v>91</v>
      </c>
      <c r="D35" s="108">
        <v>1</v>
      </c>
      <c r="E35" s="108"/>
      <c r="F35" s="108">
        <f t="shared" si="0"/>
        <v>1</v>
      </c>
      <c r="G35" s="102"/>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row>
    <row r="36" s="24" customFormat="1" ht="14.25">
      <c r="B36" s="109"/>
      <c r="C36" s="107" t="s">
        <v>92</v>
      </c>
      <c r="D36" s="108">
        <v>1</v>
      </c>
      <c r="E36" s="108"/>
      <c r="F36" s="108">
        <f t="shared" si="0"/>
        <v>1</v>
      </c>
      <c r="G36" s="102"/>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row>
    <row r="37" s="24" customFormat="1">
      <c r="B37" s="109"/>
      <c r="C37" s="107" t="s">
        <v>93</v>
      </c>
      <c r="D37" s="108"/>
      <c r="E37" s="108">
        <v>1</v>
      </c>
      <c r="F37" s="108">
        <f t="shared" si="0"/>
        <v>1</v>
      </c>
      <c r="G37" s="102"/>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row>
    <row r="38" s="24" customFormat="1">
      <c r="B38" s="109"/>
      <c r="C38" s="107" t="s">
        <v>94</v>
      </c>
      <c r="D38" s="108">
        <v>1</v>
      </c>
      <c r="E38" s="108">
        <v>1</v>
      </c>
      <c r="F38" s="108">
        <f t="shared" si="0"/>
        <v>2</v>
      </c>
      <c r="G38" s="102"/>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4"/>
      <c r="TR38" s="24"/>
      <c r="TS38" s="24"/>
      <c r="TT38" s="24"/>
      <c r="TU38" s="24"/>
      <c r="TV38" s="24"/>
      <c r="TW38" s="24"/>
      <c r="TX38" s="24"/>
      <c r="TY38" s="24"/>
      <c r="TZ38" s="24"/>
      <c r="UA38" s="24"/>
      <c r="UB38" s="24"/>
      <c r="UC38" s="24"/>
      <c r="UD38" s="24"/>
      <c r="UE38" s="24"/>
      <c r="UF38" s="24"/>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row>
    <row r="39" s="24" customFormat="1">
      <c r="B39" s="109"/>
      <c r="C39" s="107" t="s">
        <v>95</v>
      </c>
      <c r="D39" s="108">
        <v>1</v>
      </c>
      <c r="E39" s="108"/>
      <c r="F39" s="108">
        <f t="shared" si="0"/>
        <v>1</v>
      </c>
      <c r="G39" s="102"/>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row>
    <row r="40" s="24" customFormat="1">
      <c r="B40" s="109"/>
      <c r="C40" s="107" t="s">
        <v>96</v>
      </c>
      <c r="D40" s="110"/>
      <c r="E40" s="110">
        <v>1</v>
      </c>
      <c r="F40" s="108">
        <f t="shared" si="0"/>
        <v>1</v>
      </c>
      <c r="G40" s="102"/>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24"/>
      <c r="TL40" s="24"/>
      <c r="TM40" s="24"/>
      <c r="TN40" s="24"/>
      <c r="TO40" s="24"/>
      <c r="TP40" s="24"/>
      <c r="TQ40" s="24"/>
      <c r="TR40" s="2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row>
    <row r="41" s="24" customFormat="1">
      <c r="B41" s="109"/>
      <c r="C41" s="107" t="s">
        <v>97</v>
      </c>
      <c r="D41" s="110"/>
      <c r="E41" s="110">
        <v>1</v>
      </c>
      <c r="F41" s="108">
        <f t="shared" si="0"/>
        <v>1</v>
      </c>
      <c r="G41" s="102"/>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24"/>
      <c r="TL41" s="24"/>
      <c r="TM41" s="24"/>
      <c r="TN41" s="24"/>
      <c r="TO41" s="24"/>
      <c r="TP41" s="24"/>
      <c r="TQ41" s="24"/>
      <c r="TR41" s="2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24"/>
      <c r="VI41" s="24"/>
      <c r="VJ41" s="24"/>
      <c r="VK41" s="24"/>
      <c r="VL41" s="24"/>
      <c r="VM41" s="24"/>
      <c r="VN41" s="24"/>
      <c r="VO41" s="24"/>
      <c r="VP41" s="24"/>
      <c r="VQ41" s="24"/>
      <c r="VR41" s="24"/>
    </row>
    <row r="42" s="24" customFormat="1">
      <c r="B42" s="109"/>
      <c r="C42" s="107" t="s">
        <v>98</v>
      </c>
      <c r="D42" s="110"/>
      <c r="E42" s="110">
        <v>1</v>
      </c>
      <c r="F42" s="108">
        <f t="shared" si="0"/>
        <v>1</v>
      </c>
      <c r="G42" s="111"/>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24"/>
      <c r="TL42" s="24"/>
      <c r="TM42" s="24"/>
      <c r="TN42" s="24"/>
      <c r="TO42" s="24"/>
      <c r="TP42" s="24"/>
      <c r="TQ42" s="24"/>
      <c r="TR42" s="24"/>
      <c r="TS42" s="24"/>
      <c r="TT42" s="24"/>
      <c r="TU42" s="24"/>
      <c r="TV42" s="24"/>
      <c r="TW42" s="24"/>
      <c r="TX42" s="24"/>
      <c r="TY42" s="24"/>
      <c r="TZ42" s="24"/>
      <c r="UA42" s="24"/>
      <c r="UB42" s="24"/>
      <c r="UC42" s="24"/>
      <c r="UD42" s="24"/>
      <c r="UE42" s="24"/>
      <c r="UF42" s="24"/>
      <c r="UG42" s="24"/>
      <c r="UH42" s="24"/>
      <c r="UI42" s="24"/>
      <c r="UJ42" s="24"/>
      <c r="UK42" s="24"/>
      <c r="UL42" s="24"/>
      <c r="UM42" s="24"/>
      <c r="UN42" s="24"/>
      <c r="UO42" s="24"/>
      <c r="UP42" s="24"/>
      <c r="UQ42" s="24"/>
      <c r="UR42" s="24"/>
      <c r="US42" s="24"/>
      <c r="UT42" s="24"/>
      <c r="UU42" s="24"/>
      <c r="UV42" s="24"/>
      <c r="UW42" s="24"/>
      <c r="UX42" s="24"/>
      <c r="UY42" s="24"/>
      <c r="UZ42" s="24"/>
      <c r="VA42" s="24"/>
      <c r="VB42" s="24"/>
      <c r="VC42" s="24"/>
      <c r="VD42" s="24"/>
      <c r="VE42" s="24"/>
      <c r="VF42" s="24"/>
      <c r="VG42" s="24"/>
      <c r="VH42" s="24"/>
      <c r="VI42" s="24"/>
      <c r="VJ42" s="24"/>
      <c r="VK42" s="24"/>
      <c r="VL42" s="24"/>
      <c r="VM42" s="24"/>
      <c r="VN42" s="24"/>
      <c r="VO42" s="24"/>
      <c r="VP42" s="24"/>
      <c r="VQ42" s="24"/>
      <c r="VR42" s="24"/>
    </row>
    <row r="43" s="24" customFormat="1">
      <c r="B43" s="79" t="s">
        <v>99</v>
      </c>
      <c r="C43" s="80"/>
      <c r="D43" s="94"/>
      <c r="E43" s="94"/>
      <c r="F43" s="95"/>
      <c r="G43" s="96"/>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24"/>
      <c r="TL43" s="24"/>
      <c r="TM43" s="24"/>
      <c r="TN43" s="24"/>
      <c r="TO43" s="24"/>
      <c r="TP43" s="24"/>
      <c r="TQ43" s="24"/>
      <c r="TR43" s="24"/>
      <c r="TS43" s="24"/>
      <c r="TT43" s="24"/>
      <c r="TU43" s="24"/>
      <c r="TV43" s="24"/>
      <c r="TW43" s="24"/>
      <c r="TX43" s="24"/>
      <c r="TY43" s="24"/>
      <c r="TZ43" s="24"/>
      <c r="UA43" s="24"/>
      <c r="UB43" s="24"/>
      <c r="UC43" s="24"/>
      <c r="UD43" s="24"/>
      <c r="UE43" s="24"/>
      <c r="UF43" s="24"/>
      <c r="UG43" s="24"/>
      <c r="UH43" s="24"/>
      <c r="UI43" s="24"/>
      <c r="UJ43" s="24"/>
      <c r="UK43" s="24"/>
      <c r="UL43" s="24"/>
      <c r="UM43" s="24"/>
      <c r="UN43" s="24"/>
      <c r="UO43" s="24"/>
      <c r="UP43" s="24"/>
      <c r="UQ43" s="24"/>
      <c r="UR43" s="24"/>
      <c r="US43" s="24"/>
      <c r="UT43" s="24"/>
      <c r="UU43" s="24"/>
      <c r="UV43" s="24"/>
      <c r="UW43" s="24"/>
      <c r="UX43" s="24"/>
      <c r="UY43" s="24"/>
      <c r="UZ43" s="24"/>
      <c r="VA43" s="24"/>
      <c r="VB43" s="24"/>
      <c r="VC43" s="24"/>
      <c r="VD43" s="24"/>
      <c r="VE43" s="24"/>
      <c r="VF43" s="24"/>
      <c r="VG43" s="24"/>
      <c r="VH43" s="24"/>
      <c r="VI43" s="24"/>
      <c r="VJ43" s="24"/>
      <c r="VK43" s="24"/>
      <c r="VL43" s="24"/>
      <c r="VM43" s="24"/>
      <c r="VN43" s="24"/>
      <c r="VO43" s="24"/>
      <c r="VP43" s="24"/>
      <c r="VQ43" s="24"/>
      <c r="VR43" s="24"/>
    </row>
    <row r="44" s="24" customFormat="1">
      <c r="B44" s="89" t="s">
        <v>78</v>
      </c>
      <c r="C44" s="90" t="s">
        <v>100</v>
      </c>
      <c r="D44" s="112">
        <v>1</v>
      </c>
      <c r="E44" s="112">
        <v>1</v>
      </c>
      <c r="F44" s="92">
        <f t="shared" si="0"/>
        <v>2</v>
      </c>
      <c r="G44" s="113" t="s">
        <v>101</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24"/>
      <c r="TL44" s="24"/>
      <c r="TM44" s="24"/>
      <c r="TN44" s="24"/>
      <c r="TO44" s="24"/>
      <c r="TP44" s="24"/>
      <c r="TQ44" s="24"/>
      <c r="TR44" s="24"/>
      <c r="TS44" s="24"/>
      <c r="TT44" s="24"/>
      <c r="TU44" s="24"/>
      <c r="TV44" s="24"/>
      <c r="TW44" s="24"/>
      <c r="TX44" s="24"/>
      <c r="TY44" s="24"/>
      <c r="TZ44" s="24"/>
      <c r="UA44" s="24"/>
      <c r="UB44" s="24"/>
      <c r="UC44" s="24"/>
      <c r="UD44" s="24"/>
      <c r="UE44" s="24"/>
      <c r="UF44" s="24"/>
      <c r="UG44" s="24"/>
      <c r="UH44" s="24"/>
      <c r="UI44" s="24"/>
      <c r="UJ44" s="24"/>
      <c r="UK44" s="24"/>
      <c r="UL44" s="24"/>
      <c r="UM44" s="24"/>
      <c r="UN44" s="24"/>
      <c r="UO44" s="24"/>
      <c r="UP44" s="24"/>
      <c r="UQ44" s="24"/>
      <c r="UR44" s="24"/>
      <c r="US44" s="24"/>
      <c r="UT44" s="24"/>
      <c r="UU44" s="24"/>
      <c r="UV44" s="24"/>
      <c r="UW44" s="24"/>
      <c r="UX44" s="24"/>
      <c r="UY44" s="24"/>
      <c r="UZ44" s="24"/>
      <c r="VA44" s="24"/>
      <c r="VB44" s="24"/>
      <c r="VC44" s="24"/>
      <c r="VD44" s="24"/>
      <c r="VE44" s="24"/>
      <c r="VF44" s="24"/>
      <c r="VG44" s="24"/>
      <c r="VH44" s="24"/>
      <c r="VI44" s="24"/>
      <c r="VJ44" s="24"/>
      <c r="VK44" s="24"/>
      <c r="VL44" s="24"/>
      <c r="VM44" s="24"/>
      <c r="VN44" s="24"/>
      <c r="VO44" s="24"/>
      <c r="VP44" s="24"/>
      <c r="VQ44" s="24"/>
      <c r="VR44" s="24"/>
    </row>
    <row r="45" s="24" customFormat="1">
      <c r="B45" s="89"/>
      <c r="C45" s="90" t="s">
        <v>102</v>
      </c>
      <c r="D45" s="112">
        <v>1</v>
      </c>
      <c r="E45" s="112"/>
      <c r="F45" s="92">
        <f t="shared" si="0"/>
        <v>1</v>
      </c>
      <c r="G45" s="11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24"/>
      <c r="TL45" s="24"/>
      <c r="TM45" s="24"/>
      <c r="TN45" s="24"/>
      <c r="TO45" s="24"/>
      <c r="TP45" s="24"/>
      <c r="TQ45" s="24"/>
      <c r="TR45" s="24"/>
      <c r="TS45" s="24"/>
      <c r="TT45" s="24"/>
      <c r="TU45" s="24"/>
      <c r="TV45" s="24"/>
      <c r="TW45" s="24"/>
      <c r="TX45" s="24"/>
      <c r="TY45" s="24"/>
      <c r="TZ45" s="24"/>
      <c r="UA45" s="24"/>
      <c r="UB45" s="24"/>
      <c r="UC45" s="24"/>
      <c r="UD45" s="24"/>
      <c r="UE45" s="24"/>
      <c r="UF45" s="24"/>
      <c r="UG45" s="24"/>
      <c r="UH45" s="24"/>
      <c r="UI45" s="24"/>
      <c r="UJ45" s="24"/>
      <c r="UK45" s="24"/>
      <c r="UL45" s="24"/>
      <c r="UM45" s="24"/>
      <c r="UN45" s="24"/>
      <c r="UO45" s="24"/>
      <c r="UP45" s="24"/>
      <c r="UQ45" s="24"/>
      <c r="UR45" s="24"/>
      <c r="US45" s="24"/>
      <c r="UT45" s="24"/>
      <c r="UU45" s="24"/>
      <c r="UV45" s="24"/>
      <c r="UW45" s="24"/>
      <c r="UX45" s="24"/>
      <c r="UY45" s="24"/>
      <c r="UZ45" s="24"/>
      <c r="VA45" s="24"/>
      <c r="VB45" s="24"/>
      <c r="VC45" s="24"/>
      <c r="VD45" s="24"/>
      <c r="VE45" s="24"/>
      <c r="VF45" s="24"/>
      <c r="VG45" s="24"/>
      <c r="VH45" s="24"/>
      <c r="VI45" s="24"/>
      <c r="VJ45" s="24"/>
      <c r="VK45" s="24"/>
      <c r="VL45" s="24"/>
      <c r="VM45" s="24"/>
      <c r="VN45" s="24"/>
      <c r="VO45" s="24"/>
      <c r="VP45" s="24"/>
      <c r="VQ45" s="24"/>
      <c r="VR45" s="24"/>
    </row>
    <row r="46" s="24" customFormat="1">
      <c r="B46" s="89"/>
      <c r="C46" s="90" t="s">
        <v>103</v>
      </c>
      <c r="D46" s="112"/>
      <c r="E46" s="112">
        <v>1</v>
      </c>
      <c r="F46" s="92">
        <f t="shared" si="0"/>
        <v>1</v>
      </c>
      <c r="G46" s="11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24"/>
      <c r="TL46" s="24"/>
      <c r="TM46" s="24"/>
      <c r="TN46" s="24"/>
      <c r="TO46" s="24"/>
      <c r="TP46" s="24"/>
      <c r="TQ46" s="24"/>
      <c r="TR46" s="24"/>
      <c r="TS46" s="24"/>
      <c r="TT46" s="24"/>
      <c r="TU46" s="24"/>
      <c r="TV46" s="24"/>
      <c r="TW46" s="24"/>
      <c r="TX46" s="24"/>
      <c r="TY46" s="24"/>
      <c r="TZ46" s="24"/>
      <c r="UA46" s="24"/>
      <c r="UB46" s="24"/>
      <c r="UC46" s="24"/>
      <c r="UD46" s="24"/>
      <c r="UE46" s="24"/>
      <c r="UF46" s="24"/>
      <c r="UG46" s="24"/>
      <c r="UH46" s="24"/>
      <c r="UI46" s="24"/>
      <c r="UJ46" s="24"/>
      <c r="UK46" s="24"/>
      <c r="UL46" s="24"/>
      <c r="UM46" s="24"/>
      <c r="UN46" s="24"/>
      <c r="UO46" s="24"/>
      <c r="UP46" s="24"/>
      <c r="UQ46" s="24"/>
      <c r="UR46" s="24"/>
      <c r="US46" s="24"/>
      <c r="UT46" s="24"/>
      <c r="UU46" s="24"/>
      <c r="UV46" s="24"/>
      <c r="UW46" s="24"/>
      <c r="UX46" s="24"/>
      <c r="UY46" s="24"/>
      <c r="UZ46" s="24"/>
      <c r="VA46" s="24"/>
      <c r="VB46" s="24"/>
      <c r="VC46" s="24"/>
      <c r="VD46" s="24"/>
      <c r="VE46" s="24"/>
      <c r="VF46" s="24"/>
      <c r="VG46" s="24"/>
      <c r="VH46" s="24"/>
      <c r="VI46" s="24"/>
      <c r="VJ46" s="24"/>
      <c r="VK46" s="24"/>
      <c r="VL46" s="24"/>
      <c r="VM46" s="24"/>
      <c r="VN46" s="24"/>
      <c r="VO46" s="24"/>
      <c r="VP46" s="24"/>
      <c r="VQ46" s="24"/>
      <c r="VR46" s="24"/>
    </row>
    <row r="47" s="24" customFormat="1">
      <c r="B47" s="84" t="s">
        <v>83</v>
      </c>
      <c r="C47" s="85" t="s">
        <v>104</v>
      </c>
      <c r="D47" s="99">
        <v>1</v>
      </c>
      <c r="E47" s="99">
        <v>1</v>
      </c>
      <c r="F47" s="87">
        <f t="shared" si="0"/>
        <v>2</v>
      </c>
      <c r="G47" s="11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24"/>
      <c r="TL47" s="24"/>
      <c r="TM47" s="24"/>
      <c r="TN47" s="24"/>
      <c r="TO47" s="24"/>
      <c r="TP47" s="24"/>
      <c r="TQ47" s="24"/>
      <c r="TR47" s="24"/>
      <c r="TS47" s="24"/>
      <c r="TT47" s="24"/>
      <c r="TU47" s="24"/>
      <c r="TV47" s="24"/>
      <c r="TW47" s="24"/>
      <c r="TX47" s="24"/>
      <c r="TY47" s="24"/>
      <c r="TZ47" s="24"/>
      <c r="UA47" s="24"/>
      <c r="UB47" s="24"/>
      <c r="UC47" s="24"/>
      <c r="UD47" s="24"/>
      <c r="UE47" s="24"/>
      <c r="UF47" s="24"/>
      <c r="UG47" s="24"/>
      <c r="UH47" s="24"/>
      <c r="UI47" s="24"/>
      <c r="UJ47" s="24"/>
      <c r="UK47" s="24"/>
      <c r="UL47" s="24"/>
      <c r="UM47" s="24"/>
      <c r="UN47" s="24"/>
      <c r="UO47" s="24"/>
      <c r="UP47" s="24"/>
      <c r="UQ47" s="24"/>
      <c r="UR47" s="24"/>
      <c r="US47" s="24"/>
      <c r="UT47" s="24"/>
      <c r="UU47" s="24"/>
      <c r="UV47" s="24"/>
      <c r="UW47" s="24"/>
      <c r="UX47" s="24"/>
      <c r="UY47" s="24"/>
      <c r="UZ47" s="24"/>
      <c r="VA47" s="24"/>
      <c r="VB47" s="24"/>
      <c r="VC47" s="24"/>
      <c r="VD47" s="24"/>
      <c r="VE47" s="24"/>
      <c r="VF47" s="24"/>
      <c r="VG47" s="24"/>
      <c r="VH47" s="24"/>
      <c r="VI47" s="24"/>
      <c r="VJ47" s="24"/>
      <c r="VK47" s="24"/>
      <c r="VL47" s="24"/>
      <c r="VM47" s="24"/>
      <c r="VN47" s="24"/>
      <c r="VO47" s="24"/>
      <c r="VP47" s="24"/>
      <c r="VQ47" s="24"/>
      <c r="VR47" s="24"/>
    </row>
    <row r="48" s="24" customFormat="1">
      <c r="B48" s="84"/>
      <c r="C48" s="85" t="s">
        <v>105</v>
      </c>
      <c r="D48" s="99">
        <v>1</v>
      </c>
      <c r="E48" s="99">
        <v>1</v>
      </c>
      <c r="F48" s="87">
        <f t="shared" si="0"/>
        <v>2</v>
      </c>
      <c r="G48" s="11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24"/>
      <c r="TL48" s="24"/>
      <c r="TM48" s="24"/>
      <c r="TN48" s="24"/>
      <c r="TO48" s="24"/>
      <c r="TP48" s="24"/>
      <c r="TQ48" s="24"/>
      <c r="TR48" s="24"/>
      <c r="TS48" s="24"/>
      <c r="TT48" s="24"/>
      <c r="TU48" s="24"/>
      <c r="TV48" s="24"/>
      <c r="TW48" s="24"/>
      <c r="TX48" s="24"/>
      <c r="TY48" s="24"/>
      <c r="TZ48" s="24"/>
      <c r="UA48" s="24"/>
      <c r="UB48" s="24"/>
      <c r="UC48" s="24"/>
      <c r="UD48" s="24"/>
      <c r="UE48" s="24"/>
      <c r="UF48" s="24"/>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row>
    <row r="49" s="24" customFormat="1">
      <c r="B49" s="84"/>
      <c r="C49" s="85" t="s">
        <v>106</v>
      </c>
      <c r="D49" s="99">
        <v>1</v>
      </c>
      <c r="E49" s="99"/>
      <c r="F49" s="87">
        <f t="shared" si="0"/>
        <v>1</v>
      </c>
      <c r="G49" s="11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row>
    <row r="50" s="24" customFormat="1">
      <c r="B50" s="84"/>
      <c r="C50" s="85" t="s">
        <v>107</v>
      </c>
      <c r="D50" s="99">
        <v>1</v>
      </c>
      <c r="E50" s="99"/>
      <c r="F50" s="87">
        <f t="shared" si="0"/>
        <v>1</v>
      </c>
      <c r="G50" s="11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row>
    <row r="51" s="24" customFormat="1" ht="25.5">
      <c r="B51" s="84"/>
      <c r="C51" s="85" t="s">
        <v>108</v>
      </c>
      <c r="D51" s="99"/>
      <c r="E51" s="99">
        <v>1</v>
      </c>
      <c r="F51" s="87">
        <f t="shared" si="0"/>
        <v>1</v>
      </c>
      <c r="G51" s="11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4"/>
      <c r="NV51" s="24"/>
      <c r="NW51" s="24"/>
      <c r="NX51" s="24"/>
      <c r="NY51" s="24"/>
      <c r="NZ51" s="24"/>
      <c r="OA51" s="24"/>
      <c r="OB51" s="24"/>
      <c r="OC51" s="24"/>
      <c r="OD51" s="24"/>
      <c r="OE51" s="24"/>
      <c r="OF51" s="24"/>
      <c r="OG51" s="24"/>
      <c r="OH51" s="24"/>
      <c r="OI51" s="24"/>
      <c r="OJ51" s="24"/>
      <c r="OK51" s="24"/>
      <c r="OL51" s="24"/>
      <c r="OM51" s="24"/>
      <c r="ON51" s="24"/>
      <c r="OO51" s="24"/>
      <c r="OP51" s="24"/>
      <c r="OQ51" s="24"/>
      <c r="OR51" s="24"/>
      <c r="OS51" s="24"/>
      <c r="OT51" s="24"/>
      <c r="OU51" s="24"/>
      <c r="OV51" s="24"/>
      <c r="OW51" s="24"/>
      <c r="OX51" s="24"/>
      <c r="OY51" s="24"/>
      <c r="OZ51" s="24"/>
      <c r="PA51" s="24"/>
      <c r="PB51" s="24"/>
      <c r="PC51" s="24"/>
      <c r="PD51" s="24"/>
      <c r="PE51" s="24"/>
      <c r="PF51" s="24"/>
      <c r="PG51" s="24"/>
      <c r="PH51" s="24"/>
      <c r="PI51" s="24"/>
      <c r="PJ51" s="24"/>
      <c r="PK51" s="24"/>
      <c r="PL51" s="24"/>
      <c r="PM51" s="24"/>
      <c r="PN51" s="24"/>
      <c r="PO51" s="24"/>
      <c r="PP51" s="24"/>
      <c r="PQ51" s="24"/>
      <c r="PR51" s="24"/>
      <c r="PS51" s="24"/>
      <c r="PT51" s="24"/>
      <c r="PU51" s="24"/>
      <c r="PV51" s="24"/>
      <c r="PW51" s="24"/>
      <c r="PX51" s="24"/>
      <c r="PY51" s="24"/>
      <c r="PZ51" s="24"/>
      <c r="QA51" s="24"/>
      <c r="QB51" s="24"/>
      <c r="QC51" s="24"/>
      <c r="QD51" s="24"/>
      <c r="QE51" s="24"/>
      <c r="QF51" s="24"/>
      <c r="QG51" s="24"/>
      <c r="QH51" s="24"/>
      <c r="QI51" s="24"/>
      <c r="QJ51" s="24"/>
      <c r="QK51" s="24"/>
      <c r="QL51" s="24"/>
      <c r="QM51" s="24"/>
      <c r="QN51" s="24"/>
      <c r="QO51" s="24"/>
      <c r="QP51" s="24"/>
      <c r="QQ51" s="24"/>
      <c r="QR51" s="24"/>
      <c r="QS51" s="24"/>
      <c r="QT51" s="24"/>
      <c r="QU51" s="24"/>
      <c r="QV51" s="24"/>
      <c r="QW51" s="24"/>
      <c r="QX51" s="24"/>
      <c r="QY51" s="24"/>
      <c r="QZ51" s="24"/>
      <c r="RA51" s="24"/>
      <c r="RB51" s="24"/>
      <c r="RC51" s="24"/>
      <c r="RD51" s="24"/>
      <c r="RE51" s="24"/>
      <c r="RF51" s="24"/>
      <c r="RG51" s="24"/>
      <c r="RH51" s="24"/>
      <c r="RI51" s="24"/>
      <c r="RJ51" s="24"/>
      <c r="RK51" s="24"/>
      <c r="RL51" s="24"/>
      <c r="RM51" s="24"/>
      <c r="RN51" s="24"/>
      <c r="RO51" s="24"/>
      <c r="RP51" s="24"/>
      <c r="RQ51" s="24"/>
      <c r="RR51" s="24"/>
      <c r="RS51" s="24"/>
      <c r="RT51" s="24"/>
      <c r="RU51" s="24"/>
      <c r="RV51" s="24"/>
      <c r="RW51" s="24"/>
      <c r="RX51" s="24"/>
      <c r="RY51" s="24"/>
      <c r="RZ51" s="24"/>
      <c r="SA51" s="24"/>
      <c r="SB51" s="24"/>
      <c r="SC51" s="24"/>
      <c r="SD51" s="24"/>
      <c r="SE51" s="24"/>
      <c r="SF51" s="24"/>
      <c r="SG51" s="24"/>
      <c r="SH51" s="24"/>
      <c r="SI51" s="24"/>
      <c r="SJ51" s="24"/>
      <c r="SK51" s="24"/>
      <c r="SL51" s="24"/>
      <c r="SM51" s="24"/>
      <c r="SN51" s="24"/>
      <c r="SO51" s="24"/>
      <c r="SP51" s="24"/>
      <c r="SQ51" s="24"/>
      <c r="SR51" s="24"/>
      <c r="SS51" s="24"/>
      <c r="ST51" s="24"/>
      <c r="SU51" s="24"/>
      <c r="SV51" s="24"/>
      <c r="SW51" s="24"/>
      <c r="SX51" s="24"/>
      <c r="SY51" s="24"/>
      <c r="SZ51" s="24"/>
      <c r="TA51" s="24"/>
      <c r="TB51" s="24"/>
      <c r="TC51" s="24"/>
      <c r="TD51" s="24"/>
      <c r="TE51" s="24"/>
      <c r="TF51" s="24"/>
      <c r="TG51" s="24"/>
      <c r="TH51" s="24"/>
      <c r="TI51" s="24"/>
      <c r="TJ51" s="24"/>
      <c r="TK51" s="24"/>
      <c r="TL51" s="24"/>
      <c r="TM51" s="24"/>
      <c r="TN51" s="24"/>
      <c r="TO51" s="24"/>
      <c r="TP51" s="24"/>
      <c r="TQ51" s="24"/>
      <c r="TR51" s="24"/>
      <c r="TS51" s="24"/>
      <c r="TT51" s="24"/>
      <c r="TU51" s="24"/>
      <c r="TV51" s="24"/>
      <c r="TW51" s="24"/>
      <c r="TX51" s="24"/>
      <c r="TY51" s="24"/>
      <c r="TZ51" s="24"/>
      <c r="UA51" s="24"/>
      <c r="UB51" s="24"/>
      <c r="UC51" s="24"/>
      <c r="UD51" s="24"/>
      <c r="UE51" s="24"/>
      <c r="UF51" s="24"/>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row>
    <row r="52" s="24" customFormat="1" ht="25.5">
      <c r="B52" s="84"/>
      <c r="C52" s="85" t="s">
        <v>109</v>
      </c>
      <c r="D52" s="99">
        <v>1</v>
      </c>
      <c r="E52" s="99">
        <v>1</v>
      </c>
      <c r="F52" s="87">
        <f t="shared" si="0"/>
        <v>2</v>
      </c>
      <c r="G52" s="11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4"/>
      <c r="NV52" s="24"/>
      <c r="NW52" s="24"/>
      <c r="NX52" s="24"/>
      <c r="NY52" s="24"/>
      <c r="NZ52" s="24"/>
      <c r="OA52" s="24"/>
      <c r="OB52" s="24"/>
      <c r="OC52" s="24"/>
      <c r="OD52" s="24"/>
      <c r="OE52" s="24"/>
      <c r="OF52" s="24"/>
      <c r="OG52" s="24"/>
      <c r="OH52" s="24"/>
      <c r="OI52" s="24"/>
      <c r="OJ52" s="24"/>
      <c r="OK52" s="24"/>
      <c r="OL52" s="24"/>
      <c r="OM52" s="24"/>
      <c r="ON52" s="24"/>
      <c r="OO52" s="24"/>
      <c r="OP52" s="24"/>
      <c r="OQ52" s="24"/>
      <c r="OR52" s="24"/>
      <c r="OS52" s="24"/>
      <c r="OT52" s="24"/>
      <c r="OU52" s="24"/>
      <c r="OV52" s="24"/>
      <c r="OW52" s="24"/>
      <c r="OX52" s="24"/>
      <c r="OY52" s="24"/>
      <c r="OZ52" s="24"/>
      <c r="PA52" s="24"/>
      <c r="PB52" s="24"/>
      <c r="PC52" s="24"/>
      <c r="PD52" s="24"/>
      <c r="PE52" s="24"/>
      <c r="PF52" s="24"/>
      <c r="PG52" s="24"/>
      <c r="PH52" s="24"/>
      <c r="PI52" s="24"/>
      <c r="PJ52" s="24"/>
      <c r="PK52" s="24"/>
      <c r="PL52" s="24"/>
      <c r="PM52" s="24"/>
      <c r="PN52" s="24"/>
      <c r="PO52" s="24"/>
      <c r="PP52" s="24"/>
      <c r="PQ52" s="24"/>
      <c r="PR52" s="24"/>
      <c r="PS52" s="24"/>
      <c r="PT52" s="24"/>
      <c r="PU52" s="24"/>
      <c r="PV52" s="24"/>
      <c r="PW52" s="24"/>
      <c r="PX52" s="24"/>
      <c r="PY52" s="24"/>
      <c r="PZ52" s="24"/>
      <c r="QA52" s="24"/>
      <c r="QB52" s="24"/>
      <c r="QC52" s="24"/>
      <c r="QD52" s="24"/>
      <c r="QE52" s="24"/>
      <c r="QF52" s="24"/>
      <c r="QG52" s="24"/>
      <c r="QH52" s="24"/>
      <c r="QI52" s="24"/>
      <c r="QJ52" s="24"/>
      <c r="QK52" s="24"/>
      <c r="QL52" s="24"/>
      <c r="QM52" s="24"/>
      <c r="QN52" s="24"/>
      <c r="QO52" s="24"/>
      <c r="QP52" s="24"/>
      <c r="QQ52" s="24"/>
      <c r="QR52" s="24"/>
      <c r="QS52" s="24"/>
      <c r="QT52" s="24"/>
      <c r="QU52" s="24"/>
      <c r="QV52" s="24"/>
      <c r="QW52" s="24"/>
      <c r="QX52" s="24"/>
      <c r="QY52" s="24"/>
      <c r="QZ52" s="24"/>
      <c r="RA52" s="24"/>
      <c r="RB52" s="24"/>
      <c r="RC52" s="24"/>
      <c r="RD52" s="24"/>
      <c r="RE52" s="24"/>
      <c r="RF52" s="24"/>
      <c r="RG52" s="24"/>
      <c r="RH52" s="24"/>
      <c r="RI52" s="24"/>
      <c r="RJ52" s="24"/>
      <c r="RK52" s="24"/>
      <c r="RL52" s="24"/>
      <c r="RM52" s="24"/>
      <c r="RN52" s="24"/>
      <c r="RO52" s="24"/>
      <c r="RP52" s="24"/>
      <c r="RQ52" s="24"/>
      <c r="RR52" s="24"/>
      <c r="RS52" s="24"/>
      <c r="RT52" s="24"/>
      <c r="RU52" s="24"/>
      <c r="RV52" s="24"/>
      <c r="RW52" s="24"/>
      <c r="RX52" s="24"/>
      <c r="RY52" s="24"/>
      <c r="RZ52" s="24"/>
      <c r="SA52" s="24"/>
      <c r="SB52" s="24"/>
      <c r="SC52" s="24"/>
      <c r="SD52" s="24"/>
      <c r="SE52" s="24"/>
      <c r="SF52" s="24"/>
      <c r="SG52" s="24"/>
      <c r="SH52" s="24"/>
      <c r="SI52" s="24"/>
      <c r="SJ52" s="24"/>
      <c r="SK52" s="24"/>
      <c r="SL52" s="24"/>
      <c r="SM52" s="24"/>
      <c r="SN52" s="24"/>
      <c r="SO52" s="24"/>
      <c r="SP52" s="24"/>
      <c r="SQ52" s="24"/>
      <c r="SR52" s="24"/>
      <c r="SS52" s="24"/>
      <c r="ST52" s="24"/>
      <c r="SU52" s="24"/>
      <c r="SV52" s="24"/>
      <c r="SW52" s="24"/>
      <c r="SX52" s="24"/>
      <c r="SY52" s="24"/>
      <c r="SZ52" s="24"/>
      <c r="TA52" s="24"/>
      <c r="TB52" s="24"/>
      <c r="TC52" s="24"/>
      <c r="TD52" s="24"/>
      <c r="TE52" s="24"/>
      <c r="TF52" s="24"/>
      <c r="TG52" s="24"/>
      <c r="TH52" s="24"/>
      <c r="TI52" s="24"/>
      <c r="TJ52" s="24"/>
      <c r="TK52" s="24"/>
      <c r="TL52" s="24"/>
      <c r="TM52" s="24"/>
      <c r="TN52" s="24"/>
      <c r="TO52" s="24"/>
      <c r="TP52" s="24"/>
      <c r="TQ52" s="24"/>
      <c r="TR52" s="24"/>
      <c r="TS52" s="24"/>
      <c r="TT52" s="24"/>
      <c r="TU52" s="24"/>
      <c r="TV52" s="24"/>
      <c r="TW52" s="24"/>
      <c r="TX52" s="24"/>
      <c r="TY52" s="24"/>
      <c r="TZ52" s="24"/>
      <c r="UA52" s="24"/>
      <c r="UB52" s="24"/>
      <c r="UC52" s="24"/>
      <c r="UD52" s="24"/>
      <c r="UE52" s="24"/>
      <c r="UF52" s="24"/>
      <c r="UG52" s="24"/>
      <c r="UH52" s="24"/>
      <c r="UI52" s="24"/>
      <c r="UJ52" s="24"/>
      <c r="UK52" s="24"/>
      <c r="UL52" s="24"/>
      <c r="UM52" s="24"/>
      <c r="UN52" s="24"/>
      <c r="UO52" s="24"/>
      <c r="UP52" s="24"/>
      <c r="UQ52" s="24"/>
      <c r="UR52" s="24"/>
      <c r="US52" s="24"/>
      <c r="UT52" s="24"/>
      <c r="UU52" s="24"/>
      <c r="UV52" s="24"/>
      <c r="UW52" s="24"/>
      <c r="UX52" s="24"/>
      <c r="UY52" s="24"/>
      <c r="UZ52" s="24"/>
      <c r="VA52" s="24"/>
      <c r="VB52" s="24"/>
      <c r="VC52" s="24"/>
      <c r="VD52" s="24"/>
      <c r="VE52" s="24"/>
      <c r="VF52" s="24"/>
      <c r="VG52" s="24"/>
      <c r="VH52" s="24"/>
      <c r="VI52" s="24"/>
      <c r="VJ52" s="24"/>
      <c r="VK52" s="24"/>
      <c r="VL52" s="24"/>
      <c r="VM52" s="24"/>
      <c r="VN52" s="24"/>
      <c r="VO52" s="24"/>
      <c r="VP52" s="24"/>
      <c r="VQ52" s="24"/>
      <c r="VR52" s="24"/>
    </row>
    <row r="53" s="24" customFormat="1">
      <c r="B53" s="84"/>
      <c r="C53" s="85" t="s">
        <v>110</v>
      </c>
      <c r="D53" s="99"/>
      <c r="E53" s="99">
        <v>1</v>
      </c>
      <c r="F53" s="87">
        <v>1</v>
      </c>
      <c r="G53" s="11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4"/>
      <c r="NV53" s="24"/>
      <c r="NW53" s="24"/>
      <c r="NX53" s="24"/>
      <c r="NY53" s="24"/>
      <c r="NZ53" s="24"/>
      <c r="OA53" s="24"/>
      <c r="OB53" s="24"/>
      <c r="OC53" s="24"/>
      <c r="OD53" s="24"/>
      <c r="OE53" s="24"/>
      <c r="OF53" s="24"/>
      <c r="OG53" s="24"/>
      <c r="OH53" s="24"/>
      <c r="OI53" s="24"/>
      <c r="OJ53" s="24"/>
      <c r="OK53" s="24"/>
      <c r="OL53" s="24"/>
      <c r="OM53" s="24"/>
      <c r="ON53" s="24"/>
      <c r="OO53" s="24"/>
      <c r="OP53" s="24"/>
      <c r="OQ53" s="24"/>
      <c r="OR53" s="24"/>
      <c r="OS53" s="24"/>
      <c r="OT53" s="24"/>
      <c r="OU53" s="24"/>
      <c r="OV53" s="24"/>
      <c r="OW53" s="24"/>
      <c r="OX53" s="24"/>
      <c r="OY53" s="24"/>
      <c r="OZ53" s="24"/>
      <c r="PA53" s="24"/>
      <c r="PB53" s="24"/>
      <c r="PC53" s="24"/>
      <c r="PD53" s="24"/>
      <c r="PE53" s="24"/>
      <c r="PF53" s="24"/>
      <c r="PG53" s="24"/>
      <c r="PH53" s="24"/>
      <c r="PI53" s="24"/>
      <c r="PJ53" s="24"/>
      <c r="PK53" s="24"/>
      <c r="PL53" s="24"/>
      <c r="PM53" s="24"/>
      <c r="PN53" s="24"/>
      <c r="PO53" s="24"/>
      <c r="PP53" s="24"/>
      <c r="PQ53" s="24"/>
      <c r="PR53" s="24"/>
      <c r="PS53" s="24"/>
      <c r="PT53" s="24"/>
      <c r="PU53" s="24"/>
      <c r="PV53" s="24"/>
      <c r="PW53" s="24"/>
      <c r="PX53" s="24"/>
      <c r="PY53" s="24"/>
      <c r="PZ53" s="24"/>
      <c r="QA53" s="24"/>
      <c r="QB53" s="24"/>
      <c r="QC53" s="24"/>
      <c r="QD53" s="24"/>
      <c r="QE53" s="24"/>
      <c r="QF53" s="24"/>
      <c r="QG53" s="24"/>
      <c r="QH53" s="24"/>
      <c r="QI53" s="24"/>
      <c r="QJ53" s="24"/>
      <c r="QK53" s="24"/>
      <c r="QL53" s="24"/>
      <c r="QM53" s="24"/>
      <c r="QN53" s="24"/>
      <c r="QO53" s="24"/>
      <c r="QP53" s="24"/>
      <c r="QQ53" s="24"/>
      <c r="QR53" s="24"/>
      <c r="QS53" s="24"/>
      <c r="QT53" s="24"/>
      <c r="QU53" s="24"/>
      <c r="QV53" s="24"/>
      <c r="QW53" s="24"/>
      <c r="QX53" s="24"/>
      <c r="QY53" s="24"/>
      <c r="QZ53" s="24"/>
      <c r="RA53" s="24"/>
      <c r="RB53" s="24"/>
      <c r="RC53" s="24"/>
      <c r="RD53" s="24"/>
      <c r="RE53" s="24"/>
      <c r="RF53" s="24"/>
      <c r="RG53" s="24"/>
      <c r="RH53" s="24"/>
      <c r="RI53" s="24"/>
      <c r="RJ53" s="24"/>
      <c r="RK53" s="24"/>
      <c r="RL53" s="24"/>
      <c r="RM53" s="24"/>
      <c r="RN53" s="24"/>
      <c r="RO53" s="24"/>
      <c r="RP53" s="24"/>
      <c r="RQ53" s="24"/>
      <c r="RR53" s="24"/>
      <c r="RS53" s="24"/>
      <c r="RT53" s="24"/>
      <c r="RU53" s="24"/>
      <c r="RV53" s="24"/>
      <c r="RW53" s="24"/>
      <c r="RX53" s="24"/>
      <c r="RY53" s="24"/>
      <c r="RZ53" s="24"/>
      <c r="SA53" s="24"/>
      <c r="SB53" s="24"/>
      <c r="SC53" s="24"/>
      <c r="SD53" s="24"/>
      <c r="SE53" s="24"/>
      <c r="SF53" s="24"/>
      <c r="SG53" s="24"/>
      <c r="SH53" s="24"/>
      <c r="SI53" s="24"/>
      <c r="SJ53" s="24"/>
      <c r="SK53" s="24"/>
      <c r="SL53" s="24"/>
      <c r="SM53" s="24"/>
      <c r="SN53" s="24"/>
      <c r="SO53" s="24"/>
      <c r="SP53" s="24"/>
      <c r="SQ53" s="24"/>
      <c r="SR53" s="24"/>
      <c r="SS53" s="24"/>
      <c r="ST53" s="24"/>
      <c r="SU53" s="24"/>
      <c r="SV53" s="24"/>
      <c r="SW53" s="24"/>
      <c r="SX53" s="24"/>
      <c r="SY53" s="24"/>
      <c r="SZ53" s="24"/>
      <c r="TA53" s="24"/>
      <c r="TB53" s="24"/>
      <c r="TC53" s="24"/>
      <c r="TD53" s="24"/>
      <c r="TE53" s="24"/>
      <c r="TF53" s="24"/>
      <c r="TG53" s="24"/>
      <c r="TH53" s="24"/>
      <c r="TI53" s="24"/>
      <c r="TJ53" s="24"/>
      <c r="TK53" s="24"/>
      <c r="TL53" s="24"/>
      <c r="TM53" s="24"/>
      <c r="TN53" s="24"/>
      <c r="TO53" s="24"/>
      <c r="TP53" s="24"/>
      <c r="TQ53" s="24"/>
      <c r="TR53" s="24"/>
      <c r="TS53" s="24"/>
      <c r="TT53" s="24"/>
      <c r="TU53" s="24"/>
      <c r="TV53" s="24"/>
      <c r="TW53" s="24"/>
      <c r="TX53" s="24"/>
      <c r="TY53" s="24"/>
      <c r="TZ53" s="24"/>
      <c r="UA53" s="24"/>
      <c r="UB53" s="24"/>
      <c r="UC53" s="24"/>
      <c r="UD53" s="24"/>
      <c r="UE53" s="24"/>
      <c r="UF53" s="24"/>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row>
    <row r="54" s="24" customFormat="1" ht="28.5">
      <c r="B54" s="89" t="s">
        <v>89</v>
      </c>
      <c r="C54" s="90" t="s">
        <v>111</v>
      </c>
      <c r="D54" s="112">
        <v>1</v>
      </c>
      <c r="E54" s="112"/>
      <c r="F54" s="92">
        <f t="shared" si="0"/>
        <v>1</v>
      </c>
      <c r="G54" s="11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4"/>
      <c r="RB54" s="24"/>
      <c r="RC54" s="24"/>
      <c r="RD54" s="24"/>
      <c r="RE54" s="24"/>
      <c r="RF54" s="24"/>
      <c r="RG54" s="24"/>
      <c r="RH54" s="24"/>
      <c r="RI54" s="24"/>
      <c r="RJ54" s="24"/>
      <c r="RK54" s="24"/>
      <c r="RL54" s="24"/>
      <c r="RM54" s="24"/>
      <c r="RN54" s="24"/>
      <c r="RO54" s="24"/>
      <c r="RP54" s="24"/>
      <c r="RQ54" s="24"/>
      <c r="RR54" s="24"/>
      <c r="RS54" s="24"/>
      <c r="RT54" s="24"/>
      <c r="RU54" s="24"/>
      <c r="RV54" s="24"/>
      <c r="RW54" s="24"/>
      <c r="RX54" s="24"/>
      <c r="RY54" s="24"/>
      <c r="RZ54" s="24"/>
      <c r="SA54" s="24"/>
      <c r="SB54" s="24"/>
      <c r="SC54" s="24"/>
      <c r="SD54" s="24"/>
      <c r="SE54" s="24"/>
      <c r="SF54" s="24"/>
      <c r="SG54" s="24"/>
      <c r="SH54" s="24"/>
      <c r="SI54" s="24"/>
      <c r="SJ54" s="24"/>
      <c r="SK54" s="24"/>
      <c r="SL54" s="24"/>
      <c r="SM54" s="24"/>
      <c r="SN54" s="24"/>
      <c r="SO54" s="24"/>
      <c r="SP54" s="24"/>
      <c r="SQ54" s="24"/>
      <c r="SR54" s="24"/>
      <c r="SS54" s="24"/>
      <c r="ST54" s="24"/>
      <c r="SU54" s="24"/>
      <c r="SV54" s="24"/>
      <c r="SW54" s="24"/>
      <c r="SX54" s="24"/>
      <c r="SY54" s="24"/>
      <c r="SZ54" s="24"/>
      <c r="TA54" s="24"/>
      <c r="TB54" s="24"/>
      <c r="TC54" s="24"/>
      <c r="TD54" s="24"/>
      <c r="TE54" s="24"/>
      <c r="TF54" s="24"/>
      <c r="TG54" s="24"/>
      <c r="TH54" s="24"/>
      <c r="TI54" s="24"/>
      <c r="TJ54" s="24"/>
      <c r="TK54" s="24"/>
      <c r="TL54" s="24"/>
      <c r="TM54" s="24"/>
      <c r="TN54" s="24"/>
      <c r="TO54" s="24"/>
      <c r="TP54" s="24"/>
      <c r="TQ54" s="24"/>
      <c r="TR54" s="24"/>
      <c r="TS54" s="24"/>
      <c r="TT54" s="24"/>
      <c r="TU54" s="24"/>
      <c r="TV54" s="24"/>
      <c r="TW54" s="24"/>
      <c r="TX54" s="24"/>
      <c r="TY54" s="24"/>
      <c r="TZ54" s="24"/>
      <c r="UA54" s="24"/>
      <c r="UB54" s="24"/>
      <c r="UC54" s="24"/>
      <c r="UD54" s="24"/>
      <c r="UE54" s="24"/>
      <c r="UF54" s="24"/>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row>
    <row r="55" s="24" customFormat="1" ht="25.5">
      <c r="B55" s="89"/>
      <c r="C55" s="90" t="s">
        <v>112</v>
      </c>
      <c r="D55" s="112">
        <v>1</v>
      </c>
      <c r="E55" s="112"/>
      <c r="F55" s="92">
        <f t="shared" si="0"/>
        <v>1</v>
      </c>
      <c r="G55" s="11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row>
    <row r="56" s="24" customFormat="1">
      <c r="B56" s="89"/>
      <c r="C56" s="90" t="s">
        <v>113</v>
      </c>
      <c r="D56" s="112"/>
      <c r="E56" s="112">
        <v>1</v>
      </c>
      <c r="F56" s="92">
        <f t="shared" si="0"/>
        <v>1</v>
      </c>
      <c r="G56" s="11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row>
    <row r="57" s="24" customFormat="1" ht="25.5">
      <c r="B57" s="115"/>
      <c r="C57" s="90" t="s">
        <v>114</v>
      </c>
      <c r="D57" s="112"/>
      <c r="E57" s="112">
        <v>1</v>
      </c>
      <c r="F57" s="92">
        <f t="shared" si="0"/>
        <v>1</v>
      </c>
      <c r="G57" s="11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row>
    <row r="58" s="24" customFormat="1">
      <c r="B58" s="115"/>
      <c r="C58" s="90" t="s">
        <v>115</v>
      </c>
      <c r="D58" s="112"/>
      <c r="E58" s="112">
        <v>1</v>
      </c>
      <c r="F58" s="92">
        <f t="shared" si="0"/>
        <v>1</v>
      </c>
      <c r="G58" s="11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row>
    <row r="59" s="24" customFormat="1">
      <c r="B59" s="79" t="s">
        <v>116</v>
      </c>
      <c r="C59" s="80"/>
      <c r="D59" s="94"/>
      <c r="E59" s="94"/>
      <c r="F59" s="95"/>
      <c r="G59" s="116"/>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row>
    <row r="60" s="24" customFormat="1">
      <c r="B60" s="84" t="s">
        <v>117</v>
      </c>
      <c r="C60" s="85" t="s">
        <v>118</v>
      </c>
      <c r="D60" s="99">
        <v>1</v>
      </c>
      <c r="E60" s="99"/>
      <c r="F60" s="87">
        <f t="shared" si="0"/>
        <v>1</v>
      </c>
      <c r="G60" s="117" t="s">
        <v>119</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row>
    <row r="61" s="24" customFormat="1">
      <c r="B61" s="84"/>
      <c r="C61" s="85" t="s">
        <v>120</v>
      </c>
      <c r="D61" s="99"/>
      <c r="E61" s="99">
        <v>1</v>
      </c>
      <c r="F61" s="87">
        <f t="shared" si="0"/>
        <v>1</v>
      </c>
      <c r="G61" s="117"/>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4"/>
      <c r="NV61" s="24"/>
      <c r="NW61" s="24"/>
      <c r="NX61" s="24"/>
      <c r="NY61" s="24"/>
      <c r="NZ61" s="24"/>
      <c r="OA61" s="24"/>
      <c r="OB61" s="24"/>
      <c r="OC61" s="24"/>
      <c r="OD61" s="24"/>
      <c r="OE61" s="24"/>
      <c r="OF61" s="24"/>
      <c r="OG61" s="24"/>
      <c r="OH61" s="24"/>
      <c r="OI61" s="24"/>
      <c r="OJ61" s="24"/>
      <c r="OK61" s="24"/>
      <c r="OL61" s="24"/>
      <c r="OM61" s="24"/>
      <c r="ON61" s="24"/>
      <c r="OO61" s="24"/>
      <c r="OP61" s="24"/>
      <c r="OQ61" s="24"/>
      <c r="OR61" s="24"/>
      <c r="OS61" s="24"/>
      <c r="OT61" s="24"/>
      <c r="OU61" s="24"/>
      <c r="OV61" s="24"/>
      <c r="OW61" s="24"/>
      <c r="OX61" s="24"/>
      <c r="OY61" s="24"/>
      <c r="OZ61" s="24"/>
      <c r="PA61" s="24"/>
      <c r="PB61" s="24"/>
      <c r="PC61" s="24"/>
      <c r="PD61" s="24"/>
      <c r="PE61" s="24"/>
      <c r="PF61" s="24"/>
      <c r="PG61" s="24"/>
      <c r="PH61" s="24"/>
      <c r="PI61" s="24"/>
      <c r="PJ61" s="24"/>
      <c r="PK61" s="24"/>
      <c r="PL61" s="24"/>
      <c r="PM61" s="24"/>
      <c r="PN61" s="24"/>
      <c r="PO61" s="24"/>
      <c r="PP61" s="24"/>
      <c r="PQ61" s="24"/>
      <c r="PR61" s="24"/>
      <c r="PS61" s="24"/>
      <c r="PT61" s="24"/>
      <c r="PU61" s="24"/>
      <c r="PV61" s="24"/>
      <c r="PW61" s="24"/>
      <c r="PX61" s="24"/>
      <c r="PY61" s="24"/>
      <c r="PZ61" s="24"/>
      <c r="QA61" s="24"/>
      <c r="QB61" s="24"/>
      <c r="QC61" s="24"/>
      <c r="QD61" s="24"/>
      <c r="QE61" s="24"/>
      <c r="QF61" s="24"/>
      <c r="QG61" s="24"/>
      <c r="QH61" s="24"/>
      <c r="QI61" s="24"/>
      <c r="QJ61" s="24"/>
      <c r="QK61" s="24"/>
      <c r="QL61" s="24"/>
      <c r="QM61" s="24"/>
      <c r="QN61" s="24"/>
      <c r="QO61" s="24"/>
      <c r="QP61" s="24"/>
      <c r="QQ61" s="24"/>
      <c r="QR61" s="24"/>
      <c r="QS61" s="24"/>
      <c r="QT61" s="24"/>
      <c r="QU61" s="24"/>
      <c r="QV61" s="24"/>
      <c r="QW61" s="24"/>
      <c r="QX61" s="24"/>
      <c r="QY61" s="24"/>
      <c r="QZ61" s="24"/>
      <c r="RA61" s="24"/>
      <c r="RB61" s="24"/>
      <c r="RC61" s="24"/>
      <c r="RD61" s="24"/>
      <c r="RE61" s="24"/>
      <c r="RF61" s="24"/>
      <c r="RG61" s="24"/>
      <c r="RH61" s="24"/>
      <c r="RI61" s="24"/>
      <c r="RJ61" s="24"/>
      <c r="RK61" s="24"/>
      <c r="RL61" s="24"/>
      <c r="RM61" s="24"/>
      <c r="RN61" s="24"/>
      <c r="RO61" s="24"/>
      <c r="RP61" s="24"/>
      <c r="RQ61" s="24"/>
      <c r="RR61" s="24"/>
      <c r="RS61" s="24"/>
      <c r="RT61" s="24"/>
      <c r="RU61" s="24"/>
      <c r="RV61" s="24"/>
      <c r="RW61" s="24"/>
      <c r="RX61" s="24"/>
      <c r="RY61" s="24"/>
      <c r="RZ61" s="24"/>
      <c r="SA61" s="24"/>
      <c r="SB61" s="24"/>
      <c r="SC61" s="24"/>
      <c r="SD61" s="24"/>
      <c r="SE61" s="24"/>
      <c r="SF61" s="24"/>
      <c r="SG61" s="24"/>
      <c r="SH61" s="24"/>
      <c r="SI61" s="24"/>
      <c r="SJ61" s="24"/>
      <c r="SK61" s="24"/>
      <c r="SL61" s="24"/>
      <c r="SM61" s="24"/>
      <c r="SN61" s="24"/>
      <c r="SO61" s="24"/>
      <c r="SP61" s="24"/>
      <c r="SQ61" s="24"/>
      <c r="SR61" s="24"/>
      <c r="SS61" s="24"/>
      <c r="ST61" s="24"/>
      <c r="SU61" s="24"/>
      <c r="SV61" s="24"/>
      <c r="SW61" s="24"/>
      <c r="SX61" s="24"/>
      <c r="SY61" s="24"/>
      <c r="SZ61" s="24"/>
      <c r="TA61" s="24"/>
      <c r="TB61" s="24"/>
      <c r="TC61" s="24"/>
      <c r="TD61" s="24"/>
      <c r="TE61" s="24"/>
      <c r="TF61" s="24"/>
      <c r="TG61" s="24"/>
      <c r="TH61" s="24"/>
      <c r="TI61" s="24"/>
      <c r="TJ61" s="24"/>
      <c r="TK61" s="24"/>
      <c r="TL61" s="24"/>
      <c r="TM61" s="24"/>
      <c r="TN61" s="24"/>
      <c r="TO61" s="24"/>
      <c r="TP61" s="24"/>
      <c r="TQ61" s="24"/>
      <c r="TR61" s="24"/>
      <c r="TS61" s="24"/>
      <c r="TT61" s="24"/>
      <c r="TU61" s="24"/>
      <c r="TV61" s="24"/>
      <c r="TW61" s="24"/>
      <c r="TX61" s="24"/>
      <c r="TY61" s="24"/>
      <c r="TZ61" s="24"/>
      <c r="UA61" s="24"/>
      <c r="UB61" s="24"/>
      <c r="UC61" s="24"/>
      <c r="UD61" s="24"/>
      <c r="UE61" s="24"/>
      <c r="UF61" s="24"/>
      <c r="UG61" s="24"/>
      <c r="UH61" s="24"/>
      <c r="UI61" s="24"/>
      <c r="UJ61" s="24"/>
      <c r="UK61" s="24"/>
      <c r="UL61" s="24"/>
      <c r="UM61" s="24"/>
      <c r="UN61" s="24"/>
      <c r="UO61" s="24"/>
      <c r="UP61" s="24"/>
      <c r="UQ61" s="24"/>
      <c r="UR61" s="24"/>
      <c r="US61" s="24"/>
      <c r="UT61" s="24"/>
      <c r="UU61" s="24"/>
      <c r="UV61" s="24"/>
      <c r="UW61" s="24"/>
      <c r="UX61" s="24"/>
      <c r="UY61" s="24"/>
      <c r="UZ61" s="24"/>
      <c r="VA61" s="24"/>
      <c r="VB61" s="24"/>
      <c r="VC61" s="24"/>
      <c r="VD61" s="24"/>
      <c r="VE61" s="24"/>
      <c r="VF61" s="24"/>
      <c r="VG61" s="24"/>
      <c r="VH61" s="24"/>
      <c r="VI61" s="24"/>
      <c r="VJ61" s="24"/>
      <c r="VK61" s="24"/>
      <c r="VL61" s="24"/>
      <c r="VM61" s="24"/>
      <c r="VN61" s="24"/>
      <c r="VO61" s="24"/>
      <c r="VP61" s="24"/>
      <c r="VQ61" s="24"/>
      <c r="VR61" s="24"/>
    </row>
    <row r="62" s="24" customFormat="1">
      <c r="B62" s="84"/>
      <c r="C62" s="85" t="s">
        <v>121</v>
      </c>
      <c r="D62" s="99"/>
      <c r="E62" s="99">
        <v>1</v>
      </c>
      <c r="F62" s="87">
        <f t="shared" si="0"/>
        <v>1</v>
      </c>
      <c r="G62" s="117"/>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row>
    <row r="63" s="24" customFormat="1">
      <c r="B63" s="89" t="s">
        <v>83</v>
      </c>
      <c r="C63" s="90" t="s">
        <v>122</v>
      </c>
      <c r="D63" s="112">
        <v>1</v>
      </c>
      <c r="E63" s="112">
        <v>1</v>
      </c>
      <c r="F63" s="92">
        <f t="shared" si="0"/>
        <v>2</v>
      </c>
      <c r="G63" s="117"/>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4"/>
      <c r="NV63" s="24"/>
      <c r="NW63" s="24"/>
      <c r="NX63" s="24"/>
      <c r="NY63" s="24"/>
      <c r="NZ63" s="24"/>
      <c r="OA63" s="24"/>
      <c r="OB63" s="24"/>
      <c r="OC63" s="24"/>
      <c r="OD63" s="24"/>
      <c r="OE63" s="24"/>
      <c r="OF63" s="24"/>
      <c r="OG63" s="24"/>
      <c r="OH63" s="24"/>
      <c r="OI63" s="24"/>
      <c r="OJ63" s="24"/>
      <c r="OK63" s="24"/>
      <c r="OL63" s="24"/>
      <c r="OM63" s="24"/>
      <c r="ON63" s="24"/>
      <c r="OO63" s="24"/>
      <c r="OP63" s="24"/>
      <c r="OQ63" s="24"/>
      <c r="OR63" s="24"/>
      <c r="OS63" s="24"/>
      <c r="OT63" s="24"/>
      <c r="OU63" s="24"/>
      <c r="OV63" s="24"/>
      <c r="OW63" s="24"/>
      <c r="OX63" s="24"/>
      <c r="OY63" s="24"/>
      <c r="OZ63" s="24"/>
      <c r="PA63" s="24"/>
      <c r="PB63" s="24"/>
      <c r="PC63" s="24"/>
      <c r="PD63" s="24"/>
      <c r="PE63" s="24"/>
      <c r="PF63" s="24"/>
      <c r="PG63" s="24"/>
      <c r="PH63" s="24"/>
      <c r="PI63" s="24"/>
      <c r="PJ63" s="24"/>
      <c r="PK63" s="24"/>
      <c r="PL63" s="24"/>
      <c r="PM63" s="24"/>
      <c r="PN63" s="24"/>
      <c r="PO63" s="24"/>
      <c r="PP63" s="24"/>
      <c r="PQ63" s="24"/>
      <c r="PR63" s="24"/>
      <c r="PS63" s="24"/>
      <c r="PT63" s="24"/>
      <c r="PU63" s="24"/>
      <c r="PV63" s="24"/>
      <c r="PW63" s="24"/>
      <c r="PX63" s="24"/>
      <c r="PY63" s="24"/>
      <c r="PZ63" s="24"/>
      <c r="QA63" s="24"/>
      <c r="QB63" s="24"/>
      <c r="QC63" s="24"/>
      <c r="QD63" s="24"/>
      <c r="QE63" s="24"/>
      <c r="QF63" s="24"/>
      <c r="QG63" s="24"/>
      <c r="QH63" s="24"/>
      <c r="QI63" s="24"/>
      <c r="QJ63" s="24"/>
      <c r="QK63" s="24"/>
      <c r="QL63" s="24"/>
      <c r="QM63" s="24"/>
      <c r="QN63" s="24"/>
      <c r="QO63" s="24"/>
      <c r="QP63" s="24"/>
      <c r="QQ63" s="24"/>
      <c r="QR63" s="24"/>
      <c r="QS63" s="24"/>
      <c r="QT63" s="24"/>
      <c r="QU63" s="24"/>
      <c r="QV63" s="24"/>
      <c r="QW63" s="24"/>
      <c r="QX63" s="24"/>
      <c r="QY63" s="24"/>
      <c r="QZ63" s="24"/>
      <c r="RA63" s="24"/>
      <c r="RB63" s="24"/>
      <c r="RC63" s="24"/>
      <c r="RD63" s="24"/>
      <c r="RE63" s="24"/>
      <c r="RF63" s="24"/>
      <c r="RG63" s="24"/>
      <c r="RH63" s="24"/>
      <c r="RI63" s="24"/>
      <c r="RJ63" s="24"/>
      <c r="RK63" s="24"/>
      <c r="RL63" s="24"/>
      <c r="RM63" s="24"/>
      <c r="RN63" s="24"/>
      <c r="RO63" s="24"/>
      <c r="RP63" s="24"/>
      <c r="RQ63" s="24"/>
      <c r="RR63" s="24"/>
      <c r="RS63" s="24"/>
      <c r="RT63" s="24"/>
      <c r="RU63" s="24"/>
      <c r="RV63" s="24"/>
      <c r="RW63" s="24"/>
      <c r="RX63" s="24"/>
      <c r="RY63" s="24"/>
      <c r="RZ63" s="24"/>
      <c r="SA63" s="24"/>
      <c r="SB63" s="24"/>
      <c r="SC63" s="24"/>
      <c r="SD63" s="24"/>
      <c r="SE63" s="24"/>
      <c r="SF63" s="24"/>
      <c r="SG63" s="24"/>
      <c r="SH63" s="24"/>
      <c r="SI63" s="24"/>
      <c r="SJ63" s="24"/>
      <c r="SK63" s="24"/>
      <c r="SL63" s="24"/>
      <c r="SM63" s="24"/>
      <c r="SN63" s="24"/>
      <c r="SO63" s="24"/>
      <c r="SP63" s="24"/>
      <c r="SQ63" s="24"/>
      <c r="SR63" s="24"/>
      <c r="SS63" s="24"/>
      <c r="ST63" s="24"/>
      <c r="SU63" s="24"/>
      <c r="SV63" s="24"/>
      <c r="SW63" s="24"/>
      <c r="SX63" s="24"/>
      <c r="SY63" s="24"/>
      <c r="SZ63" s="24"/>
      <c r="TA63" s="24"/>
      <c r="TB63" s="24"/>
      <c r="TC63" s="24"/>
      <c r="TD63" s="24"/>
      <c r="TE63" s="24"/>
      <c r="TF63" s="24"/>
      <c r="TG63" s="24"/>
      <c r="TH63" s="24"/>
      <c r="TI63" s="24"/>
      <c r="TJ63" s="24"/>
      <c r="TK63" s="24"/>
      <c r="TL63" s="24"/>
      <c r="TM63" s="24"/>
      <c r="TN63" s="24"/>
      <c r="TO63" s="24"/>
      <c r="TP63" s="24"/>
      <c r="TQ63" s="24"/>
      <c r="TR63" s="24"/>
      <c r="TS63" s="24"/>
      <c r="TT63" s="24"/>
      <c r="TU63" s="24"/>
      <c r="TV63" s="24"/>
      <c r="TW63" s="24"/>
      <c r="TX63" s="24"/>
      <c r="TY63" s="24"/>
      <c r="TZ63" s="24"/>
      <c r="UA63" s="24"/>
      <c r="UB63" s="24"/>
      <c r="UC63" s="24"/>
      <c r="UD63" s="24"/>
      <c r="UE63" s="24"/>
      <c r="UF63" s="24"/>
      <c r="UG63" s="24"/>
      <c r="UH63" s="24"/>
      <c r="UI63" s="24"/>
      <c r="UJ63" s="24"/>
      <c r="UK63" s="24"/>
      <c r="UL63" s="24"/>
      <c r="UM63" s="24"/>
      <c r="UN63" s="24"/>
      <c r="UO63" s="24"/>
      <c r="UP63" s="24"/>
      <c r="UQ63" s="24"/>
      <c r="UR63" s="24"/>
      <c r="US63" s="24"/>
      <c r="UT63" s="24"/>
      <c r="UU63" s="24"/>
      <c r="UV63" s="24"/>
      <c r="UW63" s="24"/>
      <c r="UX63" s="24"/>
      <c r="UY63" s="24"/>
      <c r="UZ63" s="24"/>
      <c r="VA63" s="24"/>
      <c r="VB63" s="24"/>
      <c r="VC63" s="24"/>
      <c r="VD63" s="24"/>
      <c r="VE63" s="24"/>
      <c r="VF63" s="24"/>
      <c r="VG63" s="24"/>
      <c r="VH63" s="24"/>
      <c r="VI63" s="24"/>
      <c r="VJ63" s="24"/>
      <c r="VK63" s="24"/>
      <c r="VL63" s="24"/>
      <c r="VM63" s="24"/>
      <c r="VN63" s="24"/>
      <c r="VO63" s="24"/>
      <c r="VP63" s="24"/>
      <c r="VQ63" s="24"/>
      <c r="VR63" s="24"/>
    </row>
    <row r="64" s="24" customFormat="1">
      <c r="B64" s="89"/>
      <c r="C64" s="90" t="s">
        <v>123</v>
      </c>
      <c r="D64" s="112"/>
      <c r="E64" s="112">
        <v>1</v>
      </c>
      <c r="F64" s="92">
        <f t="shared" si="0"/>
        <v>1</v>
      </c>
      <c r="G64" s="117"/>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X64" s="24"/>
      <c r="JY64" s="24"/>
      <c r="JZ64" s="24"/>
      <c r="KA64" s="24"/>
      <c r="KB64" s="24"/>
      <c r="KC64" s="24"/>
      <c r="KD64" s="24"/>
      <c r="KE64" s="24"/>
      <c r="KF64" s="24"/>
      <c r="KG64" s="24"/>
      <c r="KH64" s="24"/>
      <c r="KI64" s="24"/>
      <c r="KJ64" s="24"/>
      <c r="KK64" s="24"/>
      <c r="KL64" s="24"/>
      <c r="KM64" s="24"/>
      <c r="KN64" s="24"/>
      <c r="KO64" s="24"/>
      <c r="KP64" s="24"/>
      <c r="KQ64" s="24"/>
      <c r="KR64" s="24"/>
      <c r="KS64" s="24"/>
      <c r="KT64" s="24"/>
      <c r="KU64" s="24"/>
      <c r="KV64" s="24"/>
      <c r="KW64" s="24"/>
      <c r="KX64" s="24"/>
      <c r="KY64" s="24"/>
      <c r="KZ64" s="24"/>
      <c r="LA64" s="24"/>
      <c r="LB64" s="24"/>
      <c r="LC64" s="24"/>
      <c r="LD64" s="24"/>
      <c r="LE64" s="24"/>
      <c r="LF64" s="24"/>
      <c r="LG64" s="24"/>
      <c r="LH64" s="24"/>
      <c r="LI64" s="24"/>
      <c r="LJ64" s="24"/>
      <c r="LK64" s="24"/>
      <c r="LL64" s="24"/>
      <c r="LM64" s="24"/>
      <c r="LN64" s="24"/>
      <c r="LO64" s="24"/>
      <c r="LP64" s="24"/>
      <c r="LQ64" s="24"/>
      <c r="LR64" s="24"/>
      <c r="LS64" s="24"/>
      <c r="LT64" s="24"/>
      <c r="LU64" s="24"/>
      <c r="LV64" s="24"/>
      <c r="LW64" s="24"/>
      <c r="LX64" s="24"/>
      <c r="LY64" s="24"/>
      <c r="LZ64" s="24"/>
      <c r="MA64" s="24"/>
      <c r="MB64" s="24"/>
      <c r="MC64" s="24"/>
      <c r="MD64" s="24"/>
      <c r="ME64" s="24"/>
      <c r="MF64" s="24"/>
      <c r="MG64" s="24"/>
      <c r="MH64" s="24"/>
      <c r="MI64" s="24"/>
      <c r="MJ64" s="24"/>
      <c r="MK64" s="24"/>
      <c r="ML64" s="24"/>
      <c r="MM64" s="24"/>
      <c r="MN64" s="24"/>
      <c r="MO64" s="24"/>
      <c r="MP64" s="24"/>
      <c r="MQ64" s="24"/>
      <c r="MR64" s="24"/>
      <c r="MS64" s="24"/>
      <c r="MT64" s="24"/>
      <c r="MU64" s="24"/>
      <c r="MV64" s="24"/>
      <c r="MW64" s="24"/>
      <c r="MX64" s="24"/>
      <c r="MY64" s="24"/>
      <c r="MZ64" s="24"/>
      <c r="NA64" s="24"/>
      <c r="NB64" s="24"/>
      <c r="NC64" s="24"/>
      <c r="ND64" s="24"/>
      <c r="NE64" s="24"/>
      <c r="NF64" s="24"/>
      <c r="NG64" s="24"/>
      <c r="NH64" s="24"/>
      <c r="NI64" s="24"/>
      <c r="NJ64" s="24"/>
      <c r="NK64" s="24"/>
      <c r="NL64" s="24"/>
      <c r="NM64" s="24"/>
      <c r="NN64" s="24"/>
      <c r="NO64" s="24"/>
      <c r="NP64" s="24"/>
      <c r="NQ64" s="24"/>
      <c r="NR64" s="24"/>
      <c r="NS64" s="24"/>
      <c r="NT64" s="24"/>
      <c r="NU64" s="24"/>
      <c r="NV64" s="24"/>
      <c r="NW64" s="24"/>
      <c r="NX64" s="24"/>
      <c r="NY64" s="24"/>
      <c r="NZ64" s="24"/>
      <c r="OA64" s="24"/>
      <c r="OB64" s="24"/>
      <c r="OC64" s="24"/>
      <c r="OD64" s="24"/>
      <c r="OE64" s="24"/>
      <c r="OF64" s="24"/>
      <c r="OG64" s="24"/>
      <c r="OH64" s="24"/>
      <c r="OI64" s="24"/>
      <c r="OJ64" s="24"/>
      <c r="OK64" s="24"/>
      <c r="OL64" s="24"/>
      <c r="OM64" s="24"/>
      <c r="ON64" s="24"/>
      <c r="OO64" s="24"/>
      <c r="OP64" s="24"/>
      <c r="OQ64" s="24"/>
      <c r="OR64" s="24"/>
      <c r="OS64" s="24"/>
      <c r="OT64" s="24"/>
      <c r="OU64" s="24"/>
      <c r="OV64" s="24"/>
      <c r="OW64" s="24"/>
      <c r="OX64" s="24"/>
      <c r="OY64" s="24"/>
      <c r="OZ64" s="24"/>
      <c r="PA64" s="24"/>
      <c r="PB64" s="24"/>
      <c r="PC64" s="24"/>
      <c r="PD64" s="24"/>
      <c r="PE64" s="24"/>
      <c r="PF64" s="24"/>
      <c r="PG64" s="24"/>
      <c r="PH64" s="24"/>
      <c r="PI64" s="24"/>
      <c r="PJ64" s="24"/>
      <c r="PK64" s="24"/>
      <c r="PL64" s="24"/>
      <c r="PM64" s="24"/>
      <c r="PN64" s="24"/>
      <c r="PO64" s="24"/>
      <c r="PP64" s="24"/>
      <c r="PQ64" s="24"/>
      <c r="PR64" s="24"/>
      <c r="PS64" s="24"/>
      <c r="PT64" s="24"/>
      <c r="PU64" s="24"/>
      <c r="PV64" s="24"/>
      <c r="PW64" s="24"/>
      <c r="PX64" s="24"/>
      <c r="PY64" s="24"/>
      <c r="PZ64" s="24"/>
      <c r="QA64" s="24"/>
      <c r="QB64" s="24"/>
      <c r="QC64" s="24"/>
      <c r="QD64" s="24"/>
      <c r="QE64" s="24"/>
      <c r="QF64" s="24"/>
      <c r="QG64" s="24"/>
      <c r="QH64" s="24"/>
      <c r="QI64" s="24"/>
      <c r="QJ64" s="24"/>
      <c r="QK64" s="24"/>
      <c r="QL64" s="24"/>
      <c r="QM64" s="24"/>
      <c r="QN64" s="24"/>
      <c r="QO64" s="24"/>
      <c r="QP64" s="24"/>
      <c r="QQ64" s="24"/>
      <c r="QR64" s="24"/>
      <c r="QS64" s="24"/>
      <c r="QT64" s="24"/>
      <c r="QU64" s="24"/>
      <c r="QV64" s="24"/>
      <c r="QW64" s="24"/>
      <c r="QX64" s="24"/>
      <c r="QY64" s="24"/>
      <c r="QZ64" s="24"/>
      <c r="RA64" s="24"/>
      <c r="RB64" s="24"/>
      <c r="RC64" s="24"/>
      <c r="RD64" s="24"/>
      <c r="RE64" s="24"/>
      <c r="RF64" s="24"/>
      <c r="RG64" s="24"/>
      <c r="RH64" s="24"/>
      <c r="RI64" s="24"/>
      <c r="RJ64" s="24"/>
      <c r="RK64" s="24"/>
      <c r="RL64" s="24"/>
      <c r="RM64" s="24"/>
      <c r="RN64" s="24"/>
      <c r="RO64" s="24"/>
      <c r="RP64" s="24"/>
      <c r="RQ64" s="24"/>
      <c r="RR64" s="24"/>
      <c r="RS64" s="24"/>
      <c r="RT64" s="24"/>
      <c r="RU64" s="24"/>
      <c r="RV64" s="24"/>
      <c r="RW64" s="24"/>
      <c r="RX64" s="24"/>
      <c r="RY64" s="24"/>
      <c r="RZ64" s="24"/>
      <c r="SA64" s="24"/>
      <c r="SB64" s="24"/>
      <c r="SC64" s="24"/>
      <c r="SD64" s="24"/>
      <c r="SE64" s="24"/>
      <c r="SF64" s="24"/>
      <c r="SG64" s="24"/>
      <c r="SH64" s="24"/>
      <c r="SI64" s="24"/>
      <c r="SJ64" s="24"/>
      <c r="SK64" s="24"/>
      <c r="SL64" s="24"/>
      <c r="SM64" s="24"/>
      <c r="SN64" s="24"/>
      <c r="SO64" s="24"/>
      <c r="SP64" s="24"/>
      <c r="SQ64" s="24"/>
      <c r="SR64" s="24"/>
      <c r="SS64" s="24"/>
      <c r="ST64" s="24"/>
      <c r="SU64" s="24"/>
      <c r="SV64" s="24"/>
      <c r="SW64" s="24"/>
      <c r="SX64" s="24"/>
      <c r="SY64" s="24"/>
      <c r="SZ64" s="24"/>
      <c r="TA64" s="24"/>
      <c r="TB64" s="24"/>
      <c r="TC64" s="24"/>
      <c r="TD64" s="24"/>
      <c r="TE64" s="24"/>
      <c r="TF64" s="24"/>
      <c r="TG64" s="24"/>
      <c r="TH64" s="24"/>
      <c r="TI64" s="24"/>
      <c r="TJ64" s="24"/>
      <c r="TK64" s="24"/>
      <c r="TL64" s="24"/>
      <c r="TM64" s="24"/>
      <c r="TN64" s="24"/>
      <c r="TO64" s="24"/>
      <c r="TP64" s="24"/>
      <c r="TQ64" s="24"/>
      <c r="TR64" s="24"/>
      <c r="TS64" s="24"/>
      <c r="TT64" s="24"/>
      <c r="TU64" s="24"/>
      <c r="TV64" s="24"/>
      <c r="TW64" s="24"/>
      <c r="TX64" s="24"/>
      <c r="TY64" s="24"/>
      <c r="TZ64" s="24"/>
      <c r="UA64" s="24"/>
      <c r="UB64" s="24"/>
      <c r="UC64" s="24"/>
      <c r="UD64" s="24"/>
      <c r="UE64" s="24"/>
      <c r="UF64" s="24"/>
      <c r="UG64" s="24"/>
      <c r="UH64" s="24"/>
      <c r="UI64" s="24"/>
      <c r="UJ64" s="24"/>
      <c r="UK64" s="24"/>
      <c r="UL64" s="24"/>
      <c r="UM64" s="24"/>
      <c r="UN64" s="24"/>
      <c r="UO64" s="24"/>
      <c r="UP64" s="24"/>
      <c r="UQ64" s="24"/>
      <c r="UR64" s="24"/>
      <c r="US64" s="24"/>
      <c r="UT64" s="24"/>
      <c r="UU64" s="24"/>
      <c r="UV64" s="24"/>
      <c r="UW64" s="24"/>
      <c r="UX64" s="24"/>
      <c r="UY64" s="24"/>
      <c r="UZ64" s="24"/>
      <c r="VA64" s="24"/>
      <c r="VB64" s="24"/>
      <c r="VC64" s="24"/>
      <c r="VD64" s="24"/>
      <c r="VE64" s="24"/>
      <c r="VF64" s="24"/>
      <c r="VG64" s="24"/>
      <c r="VH64" s="24"/>
      <c r="VI64" s="24"/>
      <c r="VJ64" s="24"/>
      <c r="VK64" s="24"/>
      <c r="VL64" s="24"/>
      <c r="VM64" s="24"/>
      <c r="VN64" s="24"/>
      <c r="VO64" s="24"/>
      <c r="VP64" s="24"/>
      <c r="VQ64" s="24"/>
      <c r="VR64" s="24"/>
    </row>
    <row r="65" s="24" customFormat="1">
      <c r="B65" s="89"/>
      <c r="C65" s="90" t="s">
        <v>124</v>
      </c>
      <c r="D65" s="112"/>
      <c r="E65" s="112">
        <v>1</v>
      </c>
      <c r="F65" s="92">
        <f t="shared" si="0"/>
        <v>1</v>
      </c>
      <c r="G65" s="117"/>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c r="JI65" s="24"/>
      <c r="JJ65" s="24"/>
      <c r="JK65" s="24"/>
      <c r="JL65" s="24"/>
      <c r="JM65" s="24"/>
      <c r="JN65" s="24"/>
      <c r="JO65" s="24"/>
      <c r="JP65" s="24"/>
      <c r="JQ65" s="24"/>
      <c r="JR65" s="24"/>
      <c r="JS65" s="24"/>
      <c r="JT65" s="24"/>
      <c r="JU65" s="24"/>
      <c r="JV65" s="24"/>
      <c r="JW65" s="24"/>
      <c r="JX65" s="24"/>
      <c r="JY65" s="24"/>
      <c r="JZ65" s="24"/>
      <c r="KA65" s="24"/>
      <c r="KB65" s="24"/>
      <c r="KC65" s="24"/>
      <c r="KD65" s="24"/>
      <c r="KE65" s="24"/>
      <c r="KF65" s="24"/>
      <c r="KG65" s="24"/>
      <c r="KH65" s="24"/>
      <c r="KI65" s="24"/>
      <c r="KJ65" s="24"/>
      <c r="KK65" s="24"/>
      <c r="KL65" s="24"/>
      <c r="KM65" s="24"/>
      <c r="KN65" s="24"/>
      <c r="KO65" s="24"/>
      <c r="KP65" s="24"/>
      <c r="KQ65" s="24"/>
      <c r="KR65" s="24"/>
      <c r="KS65" s="24"/>
      <c r="KT65" s="24"/>
      <c r="KU65" s="24"/>
      <c r="KV65" s="24"/>
      <c r="KW65" s="24"/>
      <c r="KX65" s="24"/>
      <c r="KY65" s="24"/>
      <c r="KZ65" s="24"/>
      <c r="LA65" s="24"/>
      <c r="LB65" s="24"/>
      <c r="LC65" s="24"/>
      <c r="LD65" s="24"/>
      <c r="LE65" s="24"/>
      <c r="LF65" s="24"/>
      <c r="LG65" s="24"/>
      <c r="LH65" s="24"/>
      <c r="LI65" s="24"/>
      <c r="LJ65" s="24"/>
      <c r="LK65" s="24"/>
      <c r="LL65" s="24"/>
      <c r="LM65" s="24"/>
      <c r="LN65" s="24"/>
      <c r="LO65" s="24"/>
      <c r="LP65" s="24"/>
      <c r="LQ65" s="24"/>
      <c r="LR65" s="24"/>
      <c r="LS65" s="24"/>
      <c r="LT65" s="24"/>
      <c r="LU65" s="24"/>
      <c r="LV65" s="24"/>
      <c r="LW65" s="24"/>
      <c r="LX65" s="24"/>
      <c r="LY65" s="24"/>
      <c r="LZ65" s="24"/>
      <c r="MA65" s="24"/>
      <c r="MB65" s="24"/>
      <c r="MC65" s="24"/>
      <c r="MD65" s="24"/>
      <c r="ME65" s="24"/>
      <c r="MF65" s="24"/>
      <c r="MG65" s="24"/>
      <c r="MH65" s="24"/>
      <c r="MI65" s="24"/>
      <c r="MJ65" s="24"/>
      <c r="MK65" s="24"/>
      <c r="ML65" s="24"/>
      <c r="MM65" s="24"/>
      <c r="MN65" s="24"/>
      <c r="MO65" s="24"/>
      <c r="MP65" s="24"/>
      <c r="MQ65" s="24"/>
      <c r="MR65" s="24"/>
      <c r="MS65" s="24"/>
      <c r="MT65" s="24"/>
      <c r="MU65" s="24"/>
      <c r="MV65" s="24"/>
      <c r="MW65" s="24"/>
      <c r="MX65" s="24"/>
      <c r="MY65" s="24"/>
      <c r="MZ65" s="24"/>
      <c r="NA65" s="24"/>
      <c r="NB65" s="24"/>
      <c r="NC65" s="24"/>
      <c r="ND65" s="24"/>
      <c r="NE65" s="24"/>
      <c r="NF65" s="24"/>
      <c r="NG65" s="24"/>
      <c r="NH65" s="24"/>
      <c r="NI65" s="24"/>
      <c r="NJ65" s="24"/>
      <c r="NK65" s="24"/>
      <c r="NL65" s="24"/>
      <c r="NM65" s="24"/>
      <c r="NN65" s="24"/>
      <c r="NO65" s="24"/>
      <c r="NP65" s="24"/>
      <c r="NQ65" s="24"/>
      <c r="NR65" s="24"/>
      <c r="NS65" s="24"/>
      <c r="NT65" s="24"/>
      <c r="NU65" s="24"/>
      <c r="NV65" s="24"/>
      <c r="NW65" s="24"/>
      <c r="NX65" s="24"/>
      <c r="NY65" s="24"/>
      <c r="NZ65" s="24"/>
      <c r="OA65" s="24"/>
      <c r="OB65" s="24"/>
      <c r="OC65" s="24"/>
      <c r="OD65" s="24"/>
      <c r="OE65" s="24"/>
      <c r="OF65" s="24"/>
      <c r="OG65" s="24"/>
      <c r="OH65" s="24"/>
      <c r="OI65" s="24"/>
      <c r="OJ65" s="24"/>
      <c r="OK65" s="24"/>
      <c r="OL65" s="24"/>
      <c r="OM65" s="24"/>
      <c r="ON65" s="24"/>
      <c r="OO65" s="24"/>
      <c r="OP65" s="24"/>
      <c r="OQ65" s="24"/>
      <c r="OR65" s="24"/>
      <c r="OS65" s="24"/>
      <c r="OT65" s="24"/>
      <c r="OU65" s="24"/>
      <c r="OV65" s="24"/>
      <c r="OW65" s="24"/>
      <c r="OX65" s="24"/>
      <c r="OY65" s="24"/>
      <c r="OZ65" s="24"/>
      <c r="PA65" s="24"/>
      <c r="PB65" s="24"/>
      <c r="PC65" s="24"/>
      <c r="PD65" s="24"/>
      <c r="PE65" s="24"/>
      <c r="PF65" s="24"/>
      <c r="PG65" s="24"/>
      <c r="PH65" s="24"/>
      <c r="PI65" s="24"/>
      <c r="PJ65" s="24"/>
      <c r="PK65" s="24"/>
      <c r="PL65" s="24"/>
      <c r="PM65" s="24"/>
      <c r="PN65" s="24"/>
      <c r="PO65" s="24"/>
      <c r="PP65" s="24"/>
      <c r="PQ65" s="24"/>
      <c r="PR65" s="24"/>
      <c r="PS65" s="24"/>
      <c r="PT65" s="24"/>
      <c r="PU65" s="24"/>
      <c r="PV65" s="24"/>
      <c r="PW65" s="24"/>
      <c r="PX65" s="24"/>
      <c r="PY65" s="24"/>
      <c r="PZ65" s="24"/>
      <c r="QA65" s="24"/>
      <c r="QB65" s="24"/>
      <c r="QC65" s="24"/>
      <c r="QD65" s="24"/>
      <c r="QE65" s="24"/>
      <c r="QF65" s="24"/>
      <c r="QG65" s="24"/>
      <c r="QH65" s="24"/>
      <c r="QI65" s="24"/>
      <c r="QJ65" s="24"/>
      <c r="QK65" s="24"/>
      <c r="QL65" s="24"/>
      <c r="QM65" s="24"/>
      <c r="QN65" s="24"/>
      <c r="QO65" s="24"/>
      <c r="QP65" s="24"/>
      <c r="QQ65" s="24"/>
      <c r="QR65" s="24"/>
      <c r="QS65" s="24"/>
      <c r="QT65" s="24"/>
      <c r="QU65" s="24"/>
      <c r="QV65" s="24"/>
      <c r="QW65" s="24"/>
      <c r="QX65" s="24"/>
      <c r="QY65" s="24"/>
      <c r="QZ65" s="24"/>
      <c r="RA65" s="24"/>
      <c r="RB65" s="24"/>
      <c r="RC65" s="24"/>
      <c r="RD65" s="24"/>
      <c r="RE65" s="24"/>
      <c r="RF65" s="24"/>
      <c r="RG65" s="24"/>
      <c r="RH65" s="24"/>
      <c r="RI65" s="24"/>
      <c r="RJ65" s="24"/>
      <c r="RK65" s="24"/>
      <c r="RL65" s="24"/>
      <c r="RM65" s="24"/>
      <c r="RN65" s="24"/>
      <c r="RO65" s="24"/>
      <c r="RP65" s="24"/>
      <c r="RQ65" s="24"/>
      <c r="RR65" s="24"/>
      <c r="RS65" s="24"/>
      <c r="RT65" s="24"/>
      <c r="RU65" s="24"/>
      <c r="RV65" s="24"/>
      <c r="RW65" s="24"/>
      <c r="RX65" s="24"/>
      <c r="RY65" s="24"/>
      <c r="RZ65" s="24"/>
      <c r="SA65" s="24"/>
      <c r="SB65" s="24"/>
      <c r="SC65" s="24"/>
      <c r="SD65" s="24"/>
      <c r="SE65" s="24"/>
      <c r="SF65" s="24"/>
      <c r="SG65" s="24"/>
      <c r="SH65" s="24"/>
      <c r="SI65" s="24"/>
      <c r="SJ65" s="24"/>
      <c r="SK65" s="24"/>
      <c r="SL65" s="24"/>
      <c r="SM65" s="24"/>
      <c r="SN65" s="24"/>
      <c r="SO65" s="24"/>
      <c r="SP65" s="24"/>
      <c r="SQ65" s="24"/>
      <c r="SR65" s="24"/>
      <c r="SS65" s="24"/>
      <c r="ST65" s="24"/>
      <c r="SU65" s="24"/>
      <c r="SV65" s="24"/>
      <c r="SW65" s="24"/>
      <c r="SX65" s="24"/>
      <c r="SY65" s="24"/>
      <c r="SZ65" s="24"/>
      <c r="TA65" s="24"/>
      <c r="TB65" s="24"/>
      <c r="TC65" s="24"/>
      <c r="TD65" s="24"/>
      <c r="TE65" s="24"/>
      <c r="TF65" s="24"/>
      <c r="TG65" s="24"/>
      <c r="TH65" s="24"/>
      <c r="TI65" s="24"/>
      <c r="TJ65" s="24"/>
      <c r="TK65" s="24"/>
      <c r="TL65" s="24"/>
      <c r="TM65" s="24"/>
      <c r="TN65" s="24"/>
      <c r="TO65" s="24"/>
      <c r="TP65" s="24"/>
      <c r="TQ65" s="24"/>
      <c r="TR65" s="24"/>
      <c r="TS65" s="24"/>
      <c r="TT65" s="24"/>
      <c r="TU65" s="24"/>
      <c r="TV65" s="24"/>
      <c r="TW65" s="24"/>
      <c r="TX65" s="24"/>
      <c r="TY65" s="24"/>
      <c r="TZ65" s="24"/>
      <c r="UA65" s="24"/>
      <c r="UB65" s="24"/>
      <c r="UC65" s="24"/>
      <c r="UD65" s="24"/>
      <c r="UE65" s="24"/>
      <c r="UF65" s="24"/>
      <c r="UG65" s="24"/>
      <c r="UH65" s="24"/>
      <c r="UI65" s="24"/>
      <c r="UJ65" s="24"/>
      <c r="UK65" s="24"/>
      <c r="UL65" s="24"/>
      <c r="UM65" s="24"/>
      <c r="UN65" s="24"/>
      <c r="UO65" s="24"/>
      <c r="UP65" s="24"/>
      <c r="UQ65" s="24"/>
      <c r="UR65" s="24"/>
      <c r="US65" s="24"/>
      <c r="UT65" s="24"/>
      <c r="UU65" s="24"/>
      <c r="UV65" s="24"/>
      <c r="UW65" s="24"/>
      <c r="UX65" s="24"/>
      <c r="UY65" s="24"/>
      <c r="UZ65" s="24"/>
      <c r="VA65" s="24"/>
      <c r="VB65" s="24"/>
      <c r="VC65" s="24"/>
      <c r="VD65" s="24"/>
      <c r="VE65" s="24"/>
      <c r="VF65" s="24"/>
      <c r="VG65" s="24"/>
      <c r="VH65" s="24"/>
      <c r="VI65" s="24"/>
      <c r="VJ65" s="24"/>
      <c r="VK65" s="24"/>
      <c r="VL65" s="24"/>
      <c r="VM65" s="24"/>
      <c r="VN65" s="24"/>
      <c r="VO65" s="24"/>
      <c r="VP65" s="24"/>
      <c r="VQ65" s="24"/>
      <c r="VR65" s="24"/>
    </row>
    <row r="66" s="24" customFormat="1">
      <c r="B66" s="89"/>
      <c r="C66" s="90" t="s">
        <v>125</v>
      </c>
      <c r="D66" s="112">
        <v>1</v>
      </c>
      <c r="E66" s="112"/>
      <c r="F66" s="92">
        <f t="shared" si="0"/>
        <v>1</v>
      </c>
      <c r="G66" s="117"/>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X66" s="24"/>
      <c r="JY66" s="24"/>
      <c r="JZ66" s="24"/>
      <c r="KA66" s="24"/>
      <c r="KB66" s="24"/>
      <c r="KC66" s="24"/>
      <c r="KD66" s="24"/>
      <c r="KE66" s="24"/>
      <c r="KF66" s="24"/>
      <c r="KG66" s="24"/>
      <c r="KH66" s="24"/>
      <c r="KI66" s="24"/>
      <c r="KJ66" s="24"/>
      <c r="KK66" s="24"/>
      <c r="KL66" s="24"/>
      <c r="KM66" s="24"/>
      <c r="KN66" s="24"/>
      <c r="KO66" s="24"/>
      <c r="KP66" s="24"/>
      <c r="KQ66" s="24"/>
      <c r="KR66" s="24"/>
      <c r="KS66" s="24"/>
      <c r="KT66" s="24"/>
      <c r="KU66" s="24"/>
      <c r="KV66" s="24"/>
      <c r="KW66" s="24"/>
      <c r="KX66" s="24"/>
      <c r="KY66" s="24"/>
      <c r="KZ66" s="24"/>
      <c r="LA66" s="24"/>
      <c r="LB66" s="24"/>
      <c r="LC66" s="24"/>
      <c r="LD66" s="24"/>
      <c r="LE66" s="24"/>
      <c r="LF66" s="24"/>
      <c r="LG66" s="24"/>
      <c r="LH66" s="24"/>
      <c r="LI66" s="24"/>
      <c r="LJ66" s="24"/>
      <c r="LK66" s="24"/>
      <c r="LL66" s="24"/>
      <c r="LM66" s="24"/>
      <c r="LN66" s="24"/>
      <c r="LO66" s="24"/>
      <c r="LP66" s="24"/>
      <c r="LQ66" s="24"/>
      <c r="LR66" s="24"/>
      <c r="LS66" s="24"/>
      <c r="LT66" s="24"/>
      <c r="LU66" s="24"/>
      <c r="LV66" s="24"/>
      <c r="LW66" s="24"/>
      <c r="LX66" s="24"/>
      <c r="LY66" s="24"/>
      <c r="LZ66" s="24"/>
      <c r="MA66" s="24"/>
      <c r="MB66" s="24"/>
      <c r="MC66" s="24"/>
      <c r="MD66" s="24"/>
      <c r="ME66" s="24"/>
      <c r="MF66" s="24"/>
      <c r="MG66" s="24"/>
      <c r="MH66" s="24"/>
      <c r="MI66" s="24"/>
      <c r="MJ66" s="24"/>
      <c r="MK66" s="24"/>
      <c r="ML66" s="24"/>
      <c r="MM66" s="24"/>
      <c r="MN66" s="24"/>
      <c r="MO66" s="24"/>
      <c r="MP66" s="24"/>
      <c r="MQ66" s="24"/>
      <c r="MR66" s="24"/>
      <c r="MS66" s="24"/>
      <c r="MT66" s="24"/>
      <c r="MU66" s="24"/>
      <c r="MV66" s="24"/>
      <c r="MW66" s="24"/>
      <c r="MX66" s="24"/>
      <c r="MY66" s="24"/>
      <c r="MZ66" s="24"/>
      <c r="NA66" s="24"/>
      <c r="NB66" s="24"/>
      <c r="NC66" s="24"/>
      <c r="ND66" s="24"/>
      <c r="NE66" s="24"/>
      <c r="NF66" s="24"/>
      <c r="NG66" s="24"/>
      <c r="NH66" s="24"/>
      <c r="NI66" s="24"/>
      <c r="NJ66" s="24"/>
      <c r="NK66" s="24"/>
      <c r="NL66" s="24"/>
      <c r="NM66" s="24"/>
      <c r="NN66" s="24"/>
      <c r="NO66" s="24"/>
      <c r="NP66" s="24"/>
      <c r="NQ66" s="24"/>
      <c r="NR66" s="24"/>
      <c r="NS66" s="24"/>
      <c r="NT66" s="24"/>
      <c r="NU66" s="24"/>
      <c r="NV66" s="24"/>
      <c r="NW66" s="24"/>
      <c r="NX66" s="24"/>
      <c r="NY66" s="24"/>
      <c r="NZ66" s="24"/>
      <c r="OA66" s="24"/>
      <c r="OB66" s="24"/>
      <c r="OC66" s="24"/>
      <c r="OD66" s="24"/>
      <c r="OE66" s="24"/>
      <c r="OF66" s="24"/>
      <c r="OG66" s="24"/>
      <c r="OH66" s="24"/>
      <c r="OI66" s="24"/>
      <c r="OJ66" s="24"/>
      <c r="OK66" s="24"/>
      <c r="OL66" s="24"/>
      <c r="OM66" s="24"/>
      <c r="ON66" s="24"/>
      <c r="OO66" s="24"/>
      <c r="OP66" s="24"/>
      <c r="OQ66" s="24"/>
      <c r="OR66" s="24"/>
      <c r="OS66" s="24"/>
      <c r="OT66" s="24"/>
      <c r="OU66" s="24"/>
      <c r="OV66" s="24"/>
      <c r="OW66" s="24"/>
      <c r="OX66" s="24"/>
      <c r="OY66" s="24"/>
      <c r="OZ66" s="24"/>
      <c r="PA66" s="24"/>
      <c r="PB66" s="24"/>
      <c r="PC66" s="24"/>
      <c r="PD66" s="24"/>
      <c r="PE66" s="24"/>
      <c r="PF66" s="24"/>
      <c r="PG66" s="24"/>
      <c r="PH66" s="24"/>
      <c r="PI66" s="24"/>
      <c r="PJ66" s="24"/>
      <c r="PK66" s="24"/>
      <c r="PL66" s="24"/>
      <c r="PM66" s="24"/>
      <c r="PN66" s="24"/>
      <c r="PO66" s="24"/>
      <c r="PP66" s="24"/>
      <c r="PQ66" s="24"/>
      <c r="PR66" s="24"/>
      <c r="PS66" s="24"/>
      <c r="PT66" s="24"/>
      <c r="PU66" s="24"/>
      <c r="PV66" s="24"/>
      <c r="PW66" s="24"/>
      <c r="PX66" s="24"/>
      <c r="PY66" s="24"/>
      <c r="PZ66" s="24"/>
      <c r="QA66" s="24"/>
      <c r="QB66" s="24"/>
      <c r="QC66" s="24"/>
      <c r="QD66" s="24"/>
      <c r="QE66" s="24"/>
      <c r="QF66" s="24"/>
      <c r="QG66" s="24"/>
      <c r="QH66" s="24"/>
      <c r="QI66" s="24"/>
      <c r="QJ66" s="24"/>
      <c r="QK66" s="24"/>
      <c r="QL66" s="24"/>
      <c r="QM66" s="24"/>
      <c r="QN66" s="24"/>
      <c r="QO66" s="24"/>
      <c r="QP66" s="24"/>
      <c r="QQ66" s="24"/>
      <c r="QR66" s="24"/>
      <c r="QS66" s="24"/>
      <c r="QT66" s="24"/>
      <c r="QU66" s="24"/>
      <c r="QV66" s="24"/>
      <c r="QW66" s="24"/>
      <c r="QX66" s="24"/>
      <c r="QY66" s="24"/>
      <c r="QZ66" s="24"/>
      <c r="RA66" s="24"/>
      <c r="RB66" s="24"/>
      <c r="RC66" s="24"/>
      <c r="RD66" s="24"/>
      <c r="RE66" s="24"/>
      <c r="RF66" s="24"/>
      <c r="RG66" s="24"/>
      <c r="RH66" s="24"/>
      <c r="RI66" s="24"/>
      <c r="RJ66" s="24"/>
      <c r="RK66" s="24"/>
      <c r="RL66" s="24"/>
      <c r="RM66" s="24"/>
      <c r="RN66" s="24"/>
      <c r="RO66" s="24"/>
      <c r="RP66" s="24"/>
      <c r="RQ66" s="24"/>
      <c r="RR66" s="24"/>
      <c r="RS66" s="24"/>
      <c r="RT66" s="24"/>
      <c r="RU66" s="24"/>
      <c r="RV66" s="24"/>
      <c r="RW66" s="24"/>
      <c r="RX66" s="24"/>
      <c r="RY66" s="24"/>
      <c r="RZ66" s="24"/>
      <c r="SA66" s="24"/>
      <c r="SB66" s="24"/>
      <c r="SC66" s="24"/>
      <c r="SD66" s="24"/>
      <c r="SE66" s="24"/>
      <c r="SF66" s="24"/>
      <c r="SG66" s="24"/>
      <c r="SH66" s="24"/>
      <c r="SI66" s="24"/>
      <c r="SJ66" s="24"/>
      <c r="SK66" s="24"/>
      <c r="SL66" s="24"/>
      <c r="SM66" s="24"/>
      <c r="SN66" s="24"/>
      <c r="SO66" s="24"/>
      <c r="SP66" s="24"/>
      <c r="SQ66" s="24"/>
      <c r="SR66" s="24"/>
      <c r="SS66" s="24"/>
      <c r="ST66" s="24"/>
      <c r="SU66" s="24"/>
      <c r="SV66" s="24"/>
      <c r="SW66" s="24"/>
      <c r="SX66" s="24"/>
      <c r="SY66" s="24"/>
      <c r="SZ66" s="24"/>
      <c r="TA66" s="24"/>
      <c r="TB66" s="24"/>
      <c r="TC66" s="24"/>
      <c r="TD66" s="24"/>
      <c r="TE66" s="24"/>
      <c r="TF66" s="24"/>
      <c r="TG66" s="24"/>
      <c r="TH66" s="24"/>
      <c r="TI66" s="24"/>
      <c r="TJ66" s="24"/>
      <c r="TK66" s="24"/>
      <c r="TL66" s="24"/>
      <c r="TM66" s="24"/>
      <c r="TN66" s="24"/>
      <c r="TO66" s="24"/>
      <c r="TP66" s="24"/>
      <c r="TQ66" s="24"/>
      <c r="TR66" s="24"/>
      <c r="TS66" s="24"/>
      <c r="TT66" s="24"/>
      <c r="TU66" s="24"/>
      <c r="TV66" s="24"/>
      <c r="TW66" s="24"/>
      <c r="TX66" s="24"/>
      <c r="TY66" s="24"/>
      <c r="TZ66" s="24"/>
      <c r="UA66" s="24"/>
      <c r="UB66" s="24"/>
      <c r="UC66" s="24"/>
      <c r="UD66" s="24"/>
      <c r="UE66" s="24"/>
      <c r="UF66" s="24"/>
      <c r="UG66" s="24"/>
      <c r="UH66" s="24"/>
      <c r="UI66" s="24"/>
      <c r="UJ66" s="24"/>
      <c r="UK66" s="24"/>
      <c r="UL66" s="24"/>
      <c r="UM66" s="24"/>
      <c r="UN66" s="24"/>
      <c r="UO66" s="24"/>
      <c r="UP66" s="24"/>
      <c r="UQ66" s="24"/>
      <c r="UR66" s="24"/>
      <c r="US66" s="24"/>
      <c r="UT66" s="24"/>
      <c r="UU66" s="24"/>
      <c r="UV66" s="24"/>
      <c r="UW66" s="24"/>
      <c r="UX66" s="24"/>
      <c r="UY66" s="24"/>
      <c r="UZ66" s="24"/>
      <c r="VA66" s="24"/>
      <c r="VB66" s="24"/>
      <c r="VC66" s="24"/>
      <c r="VD66" s="24"/>
      <c r="VE66" s="24"/>
      <c r="VF66" s="24"/>
      <c r="VG66" s="24"/>
      <c r="VH66" s="24"/>
      <c r="VI66" s="24"/>
      <c r="VJ66" s="24"/>
      <c r="VK66" s="24"/>
      <c r="VL66" s="24"/>
      <c r="VM66" s="24"/>
      <c r="VN66" s="24"/>
      <c r="VO66" s="24"/>
      <c r="VP66" s="24"/>
      <c r="VQ66" s="24"/>
      <c r="VR66" s="24"/>
    </row>
    <row r="67" s="24" customFormat="1">
      <c r="B67" s="89"/>
      <c r="C67" s="90" t="s">
        <v>126</v>
      </c>
      <c r="D67" s="112">
        <v>1</v>
      </c>
      <c r="E67" s="112"/>
      <c r="F67" s="92">
        <f t="shared" si="0"/>
        <v>1</v>
      </c>
      <c r="G67" s="117"/>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4"/>
      <c r="NV67" s="24"/>
      <c r="NW67" s="24"/>
      <c r="NX67" s="24"/>
      <c r="NY67" s="24"/>
      <c r="NZ67" s="24"/>
      <c r="OA67" s="24"/>
      <c r="OB67" s="24"/>
      <c r="OC67" s="24"/>
      <c r="OD67" s="24"/>
      <c r="OE67" s="24"/>
      <c r="OF67" s="24"/>
      <c r="OG67" s="24"/>
      <c r="OH67" s="24"/>
      <c r="OI67" s="24"/>
      <c r="OJ67" s="24"/>
      <c r="OK67" s="24"/>
      <c r="OL67" s="24"/>
      <c r="OM67" s="24"/>
      <c r="ON67" s="24"/>
      <c r="OO67" s="24"/>
      <c r="OP67" s="24"/>
      <c r="OQ67" s="24"/>
      <c r="OR67" s="24"/>
      <c r="OS67" s="24"/>
      <c r="OT67" s="24"/>
      <c r="OU67" s="24"/>
      <c r="OV67" s="24"/>
      <c r="OW67" s="24"/>
      <c r="OX67" s="24"/>
      <c r="OY67" s="24"/>
      <c r="OZ67" s="24"/>
      <c r="PA67" s="24"/>
      <c r="PB67" s="24"/>
      <c r="PC67" s="24"/>
      <c r="PD67" s="24"/>
      <c r="PE67" s="24"/>
      <c r="PF67" s="24"/>
      <c r="PG67" s="24"/>
      <c r="PH67" s="24"/>
      <c r="PI67" s="24"/>
      <c r="PJ67" s="24"/>
      <c r="PK67" s="24"/>
      <c r="PL67" s="24"/>
      <c r="PM67" s="24"/>
      <c r="PN67" s="24"/>
      <c r="PO67" s="24"/>
      <c r="PP67" s="24"/>
      <c r="PQ67" s="24"/>
      <c r="PR67" s="24"/>
      <c r="PS67" s="24"/>
      <c r="PT67" s="24"/>
      <c r="PU67" s="24"/>
      <c r="PV67" s="24"/>
      <c r="PW67" s="24"/>
      <c r="PX67" s="24"/>
      <c r="PY67" s="24"/>
      <c r="PZ67" s="24"/>
      <c r="QA67" s="24"/>
      <c r="QB67" s="24"/>
      <c r="QC67" s="24"/>
      <c r="QD67" s="24"/>
      <c r="QE67" s="24"/>
      <c r="QF67" s="24"/>
      <c r="QG67" s="24"/>
      <c r="QH67" s="24"/>
      <c r="QI67" s="24"/>
      <c r="QJ67" s="24"/>
      <c r="QK67" s="24"/>
      <c r="QL67" s="24"/>
      <c r="QM67" s="24"/>
      <c r="QN67" s="24"/>
      <c r="QO67" s="24"/>
      <c r="QP67" s="24"/>
      <c r="QQ67" s="24"/>
      <c r="QR67" s="24"/>
      <c r="QS67" s="24"/>
      <c r="QT67" s="24"/>
      <c r="QU67" s="24"/>
      <c r="QV67" s="24"/>
      <c r="QW67" s="24"/>
      <c r="QX67" s="24"/>
      <c r="QY67" s="24"/>
      <c r="QZ67" s="24"/>
      <c r="RA67" s="24"/>
      <c r="RB67" s="24"/>
      <c r="RC67" s="24"/>
      <c r="RD67" s="24"/>
      <c r="RE67" s="24"/>
      <c r="RF67" s="24"/>
      <c r="RG67" s="24"/>
      <c r="RH67" s="24"/>
      <c r="RI67" s="24"/>
      <c r="RJ67" s="24"/>
      <c r="RK67" s="24"/>
      <c r="RL67" s="24"/>
      <c r="RM67" s="24"/>
      <c r="RN67" s="24"/>
      <c r="RO67" s="24"/>
      <c r="RP67" s="24"/>
      <c r="RQ67" s="24"/>
      <c r="RR67" s="24"/>
      <c r="RS67" s="24"/>
      <c r="RT67" s="24"/>
      <c r="RU67" s="24"/>
      <c r="RV67" s="24"/>
      <c r="RW67" s="24"/>
      <c r="RX67" s="24"/>
      <c r="RY67" s="24"/>
      <c r="RZ67" s="24"/>
      <c r="SA67" s="24"/>
      <c r="SB67" s="24"/>
      <c r="SC67" s="24"/>
      <c r="SD67" s="24"/>
      <c r="SE67" s="24"/>
      <c r="SF67" s="24"/>
      <c r="SG67" s="24"/>
      <c r="SH67" s="24"/>
      <c r="SI67" s="24"/>
      <c r="SJ67" s="24"/>
      <c r="SK67" s="24"/>
      <c r="SL67" s="24"/>
      <c r="SM67" s="24"/>
      <c r="SN67" s="24"/>
      <c r="SO67" s="24"/>
      <c r="SP67" s="24"/>
      <c r="SQ67" s="24"/>
      <c r="SR67" s="24"/>
      <c r="SS67" s="24"/>
      <c r="ST67" s="24"/>
      <c r="SU67" s="24"/>
      <c r="SV67" s="24"/>
      <c r="SW67" s="24"/>
      <c r="SX67" s="24"/>
      <c r="SY67" s="24"/>
      <c r="SZ67" s="24"/>
      <c r="TA67" s="24"/>
      <c r="TB67" s="24"/>
      <c r="TC67" s="24"/>
      <c r="TD67" s="24"/>
      <c r="TE67" s="24"/>
      <c r="TF67" s="24"/>
      <c r="TG67" s="24"/>
      <c r="TH67" s="24"/>
      <c r="TI67" s="24"/>
      <c r="TJ67" s="24"/>
      <c r="TK67" s="24"/>
      <c r="TL67" s="24"/>
      <c r="TM67" s="24"/>
      <c r="TN67" s="24"/>
      <c r="TO67" s="24"/>
      <c r="TP67" s="24"/>
      <c r="TQ67" s="24"/>
      <c r="TR67" s="24"/>
      <c r="TS67" s="24"/>
      <c r="TT67" s="24"/>
      <c r="TU67" s="24"/>
      <c r="TV67" s="24"/>
      <c r="TW67" s="24"/>
      <c r="TX67" s="24"/>
      <c r="TY67" s="24"/>
      <c r="TZ67" s="24"/>
      <c r="UA67" s="24"/>
      <c r="UB67" s="24"/>
      <c r="UC67" s="24"/>
      <c r="UD67" s="24"/>
      <c r="UE67" s="24"/>
      <c r="UF67" s="24"/>
      <c r="UG67" s="24"/>
      <c r="UH67" s="24"/>
      <c r="UI67" s="24"/>
      <c r="UJ67" s="24"/>
      <c r="UK67" s="24"/>
      <c r="UL67" s="24"/>
      <c r="UM67" s="24"/>
      <c r="UN67" s="24"/>
      <c r="UO67" s="24"/>
      <c r="UP67" s="24"/>
      <c r="UQ67" s="24"/>
      <c r="UR67" s="24"/>
      <c r="US67" s="24"/>
      <c r="UT67" s="24"/>
      <c r="UU67" s="24"/>
      <c r="UV67" s="24"/>
      <c r="UW67" s="24"/>
      <c r="UX67" s="24"/>
      <c r="UY67" s="24"/>
      <c r="UZ67" s="24"/>
      <c r="VA67" s="24"/>
      <c r="VB67" s="24"/>
      <c r="VC67" s="24"/>
      <c r="VD67" s="24"/>
      <c r="VE67" s="24"/>
      <c r="VF67" s="24"/>
      <c r="VG67" s="24"/>
      <c r="VH67" s="24"/>
      <c r="VI67" s="24"/>
      <c r="VJ67" s="24"/>
      <c r="VK67" s="24"/>
      <c r="VL67" s="24"/>
      <c r="VM67" s="24"/>
      <c r="VN67" s="24"/>
      <c r="VO67" s="24"/>
      <c r="VP67" s="24"/>
      <c r="VQ67" s="24"/>
      <c r="VR67" s="24"/>
    </row>
    <row r="68" s="24" customFormat="1">
      <c r="B68" s="89"/>
      <c r="C68" s="90" t="s">
        <v>127</v>
      </c>
      <c r="D68" s="112">
        <v>1</v>
      </c>
      <c r="E68" s="112"/>
      <c r="F68" s="92">
        <f t="shared" si="0"/>
        <v>1</v>
      </c>
      <c r="G68" s="117"/>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X68" s="24"/>
      <c r="JY68" s="24"/>
      <c r="JZ68" s="24"/>
      <c r="KA68" s="24"/>
      <c r="KB68" s="24"/>
      <c r="KC68" s="24"/>
      <c r="KD68" s="24"/>
      <c r="KE68" s="24"/>
      <c r="KF68" s="24"/>
      <c r="KG68" s="24"/>
      <c r="KH68" s="24"/>
      <c r="KI68" s="24"/>
      <c r="KJ68" s="24"/>
      <c r="KK68" s="24"/>
      <c r="KL68" s="24"/>
      <c r="KM68" s="24"/>
      <c r="KN68" s="24"/>
      <c r="KO68" s="24"/>
      <c r="KP68" s="24"/>
      <c r="KQ68" s="24"/>
      <c r="KR68" s="24"/>
      <c r="KS68" s="24"/>
      <c r="KT68" s="24"/>
      <c r="KU68" s="24"/>
      <c r="KV68" s="24"/>
      <c r="KW68" s="24"/>
      <c r="KX68" s="24"/>
      <c r="KY68" s="24"/>
      <c r="KZ68" s="24"/>
      <c r="LA68" s="24"/>
      <c r="LB68" s="24"/>
      <c r="LC68" s="24"/>
      <c r="LD68" s="24"/>
      <c r="LE68" s="24"/>
      <c r="LF68" s="24"/>
      <c r="LG68" s="24"/>
      <c r="LH68" s="24"/>
      <c r="LI68" s="24"/>
      <c r="LJ68" s="24"/>
      <c r="LK68" s="24"/>
      <c r="LL68" s="24"/>
      <c r="LM68" s="24"/>
      <c r="LN68" s="24"/>
      <c r="LO68" s="24"/>
      <c r="LP68" s="24"/>
      <c r="LQ68" s="24"/>
      <c r="LR68" s="24"/>
      <c r="LS68" s="24"/>
      <c r="LT68" s="24"/>
      <c r="LU68" s="24"/>
      <c r="LV68" s="24"/>
      <c r="LW68" s="24"/>
      <c r="LX68" s="24"/>
      <c r="LY68" s="24"/>
      <c r="LZ68" s="24"/>
      <c r="MA68" s="24"/>
      <c r="MB68" s="24"/>
      <c r="MC68" s="24"/>
      <c r="MD68" s="24"/>
      <c r="ME68" s="24"/>
      <c r="MF68" s="24"/>
      <c r="MG68" s="24"/>
      <c r="MH68" s="24"/>
      <c r="MI68" s="24"/>
      <c r="MJ68" s="24"/>
      <c r="MK68" s="24"/>
      <c r="ML68" s="24"/>
      <c r="MM68" s="24"/>
      <c r="MN68" s="24"/>
      <c r="MO68" s="24"/>
      <c r="MP68" s="24"/>
      <c r="MQ68" s="24"/>
      <c r="MR68" s="24"/>
      <c r="MS68" s="24"/>
      <c r="MT68" s="24"/>
      <c r="MU68" s="24"/>
      <c r="MV68" s="24"/>
      <c r="MW68" s="24"/>
      <c r="MX68" s="24"/>
      <c r="MY68" s="24"/>
      <c r="MZ68" s="24"/>
      <c r="NA68" s="24"/>
      <c r="NB68" s="24"/>
      <c r="NC68" s="24"/>
      <c r="ND68" s="24"/>
      <c r="NE68" s="24"/>
      <c r="NF68" s="24"/>
      <c r="NG68" s="24"/>
      <c r="NH68" s="24"/>
      <c r="NI68" s="24"/>
      <c r="NJ68" s="24"/>
      <c r="NK68" s="24"/>
      <c r="NL68" s="24"/>
      <c r="NM68" s="24"/>
      <c r="NN68" s="24"/>
      <c r="NO68" s="24"/>
      <c r="NP68" s="24"/>
      <c r="NQ68" s="24"/>
      <c r="NR68" s="24"/>
      <c r="NS68" s="24"/>
      <c r="NT68" s="24"/>
      <c r="NU68" s="24"/>
      <c r="NV68" s="24"/>
      <c r="NW68" s="24"/>
      <c r="NX68" s="24"/>
      <c r="NY68" s="24"/>
      <c r="NZ68" s="24"/>
      <c r="OA68" s="24"/>
      <c r="OB68" s="24"/>
      <c r="OC68" s="24"/>
      <c r="OD68" s="24"/>
      <c r="OE68" s="24"/>
      <c r="OF68" s="24"/>
      <c r="OG68" s="24"/>
      <c r="OH68" s="24"/>
      <c r="OI68" s="24"/>
      <c r="OJ68" s="24"/>
      <c r="OK68" s="24"/>
      <c r="OL68" s="24"/>
      <c r="OM68" s="24"/>
      <c r="ON68" s="24"/>
      <c r="OO68" s="24"/>
      <c r="OP68" s="24"/>
      <c r="OQ68" s="24"/>
      <c r="OR68" s="24"/>
      <c r="OS68" s="24"/>
      <c r="OT68" s="24"/>
      <c r="OU68" s="24"/>
      <c r="OV68" s="24"/>
      <c r="OW68" s="24"/>
      <c r="OX68" s="24"/>
      <c r="OY68" s="24"/>
      <c r="OZ68" s="24"/>
      <c r="PA68" s="24"/>
      <c r="PB68" s="24"/>
      <c r="PC68" s="24"/>
      <c r="PD68" s="24"/>
      <c r="PE68" s="24"/>
      <c r="PF68" s="24"/>
      <c r="PG68" s="24"/>
      <c r="PH68" s="24"/>
      <c r="PI68" s="24"/>
      <c r="PJ68" s="24"/>
      <c r="PK68" s="24"/>
      <c r="PL68" s="24"/>
      <c r="PM68" s="24"/>
      <c r="PN68" s="24"/>
      <c r="PO68" s="24"/>
      <c r="PP68" s="24"/>
      <c r="PQ68" s="24"/>
      <c r="PR68" s="24"/>
      <c r="PS68" s="24"/>
      <c r="PT68" s="24"/>
      <c r="PU68" s="24"/>
      <c r="PV68" s="24"/>
      <c r="PW68" s="24"/>
      <c r="PX68" s="24"/>
      <c r="PY68" s="24"/>
      <c r="PZ68" s="24"/>
      <c r="QA68" s="24"/>
      <c r="QB68" s="24"/>
      <c r="QC68" s="24"/>
      <c r="QD68" s="24"/>
      <c r="QE68" s="24"/>
      <c r="QF68" s="24"/>
      <c r="QG68" s="24"/>
      <c r="QH68" s="24"/>
      <c r="QI68" s="24"/>
      <c r="QJ68" s="24"/>
      <c r="QK68" s="24"/>
      <c r="QL68" s="24"/>
      <c r="QM68" s="24"/>
      <c r="QN68" s="24"/>
      <c r="QO68" s="24"/>
      <c r="QP68" s="24"/>
      <c r="QQ68" s="24"/>
      <c r="QR68" s="24"/>
      <c r="QS68" s="24"/>
      <c r="QT68" s="24"/>
      <c r="QU68" s="24"/>
      <c r="QV68" s="24"/>
      <c r="QW68" s="24"/>
      <c r="QX68" s="24"/>
      <c r="QY68" s="24"/>
      <c r="QZ68" s="24"/>
      <c r="RA68" s="24"/>
      <c r="RB68" s="24"/>
      <c r="RC68" s="24"/>
      <c r="RD68" s="24"/>
      <c r="RE68" s="24"/>
      <c r="RF68" s="24"/>
      <c r="RG68" s="24"/>
      <c r="RH68" s="24"/>
      <c r="RI68" s="24"/>
      <c r="RJ68" s="24"/>
      <c r="RK68" s="24"/>
      <c r="RL68" s="24"/>
      <c r="RM68" s="24"/>
      <c r="RN68" s="24"/>
      <c r="RO68" s="24"/>
      <c r="RP68" s="24"/>
      <c r="RQ68" s="24"/>
      <c r="RR68" s="24"/>
      <c r="RS68" s="24"/>
      <c r="RT68" s="24"/>
      <c r="RU68" s="24"/>
      <c r="RV68" s="24"/>
      <c r="RW68" s="24"/>
      <c r="RX68" s="24"/>
      <c r="RY68" s="24"/>
      <c r="RZ68" s="24"/>
      <c r="SA68" s="24"/>
      <c r="SB68" s="24"/>
      <c r="SC68" s="24"/>
      <c r="SD68" s="24"/>
      <c r="SE68" s="24"/>
      <c r="SF68" s="24"/>
      <c r="SG68" s="24"/>
      <c r="SH68" s="24"/>
      <c r="SI68" s="24"/>
      <c r="SJ68" s="24"/>
      <c r="SK68" s="24"/>
      <c r="SL68" s="24"/>
      <c r="SM68" s="24"/>
      <c r="SN68" s="24"/>
      <c r="SO68" s="24"/>
      <c r="SP68" s="24"/>
      <c r="SQ68" s="24"/>
      <c r="SR68" s="24"/>
      <c r="SS68" s="24"/>
      <c r="ST68" s="24"/>
      <c r="SU68" s="24"/>
      <c r="SV68" s="24"/>
      <c r="SW68" s="24"/>
      <c r="SX68" s="24"/>
      <c r="SY68" s="24"/>
      <c r="SZ68" s="24"/>
      <c r="TA68" s="24"/>
      <c r="TB68" s="24"/>
      <c r="TC68" s="24"/>
      <c r="TD68" s="24"/>
      <c r="TE68" s="24"/>
      <c r="TF68" s="24"/>
      <c r="TG68" s="24"/>
      <c r="TH68" s="24"/>
      <c r="TI68" s="24"/>
      <c r="TJ68" s="24"/>
      <c r="TK68" s="24"/>
      <c r="TL68" s="24"/>
      <c r="TM68" s="24"/>
      <c r="TN68" s="24"/>
      <c r="TO68" s="24"/>
      <c r="TP68" s="24"/>
      <c r="TQ68" s="24"/>
      <c r="TR68" s="24"/>
      <c r="TS68" s="24"/>
      <c r="TT68" s="24"/>
      <c r="TU68" s="24"/>
      <c r="TV68" s="24"/>
      <c r="TW68" s="24"/>
      <c r="TX68" s="24"/>
      <c r="TY68" s="24"/>
      <c r="TZ68" s="24"/>
      <c r="UA68" s="24"/>
      <c r="UB68" s="24"/>
      <c r="UC68" s="24"/>
      <c r="UD68" s="24"/>
      <c r="UE68" s="24"/>
      <c r="UF68" s="24"/>
      <c r="UG68" s="24"/>
      <c r="UH68" s="24"/>
      <c r="UI68" s="24"/>
      <c r="UJ68" s="24"/>
      <c r="UK68" s="24"/>
      <c r="UL68" s="24"/>
      <c r="UM68" s="24"/>
      <c r="UN68" s="24"/>
      <c r="UO68" s="24"/>
      <c r="UP68" s="24"/>
      <c r="UQ68" s="24"/>
      <c r="UR68" s="24"/>
      <c r="US68" s="24"/>
      <c r="UT68" s="24"/>
      <c r="UU68" s="24"/>
      <c r="UV68" s="24"/>
      <c r="UW68" s="24"/>
      <c r="UX68" s="24"/>
      <c r="UY68" s="24"/>
      <c r="UZ68" s="24"/>
      <c r="VA68" s="24"/>
      <c r="VB68" s="24"/>
      <c r="VC68" s="24"/>
      <c r="VD68" s="24"/>
      <c r="VE68" s="24"/>
      <c r="VF68" s="24"/>
      <c r="VG68" s="24"/>
      <c r="VH68" s="24"/>
      <c r="VI68" s="24"/>
      <c r="VJ68" s="24"/>
      <c r="VK68" s="24"/>
      <c r="VL68" s="24"/>
      <c r="VM68" s="24"/>
      <c r="VN68" s="24"/>
      <c r="VO68" s="24"/>
      <c r="VP68" s="24"/>
      <c r="VQ68" s="24"/>
      <c r="VR68" s="24"/>
    </row>
    <row r="69" s="24" customFormat="1">
      <c r="B69" s="84" t="s">
        <v>90</v>
      </c>
      <c r="C69" s="85" t="s">
        <v>128</v>
      </c>
      <c r="D69" s="99">
        <v>1</v>
      </c>
      <c r="E69" s="99">
        <v>1</v>
      </c>
      <c r="F69" s="87">
        <f t="shared" si="0"/>
        <v>2</v>
      </c>
      <c r="G69" s="117"/>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c r="JI69" s="24"/>
      <c r="JJ69" s="24"/>
      <c r="JK69" s="24"/>
      <c r="JL69" s="24"/>
      <c r="JM69" s="24"/>
      <c r="JN69" s="24"/>
      <c r="JO69" s="24"/>
      <c r="JP69" s="24"/>
      <c r="JQ69" s="24"/>
      <c r="JR69" s="24"/>
      <c r="JS69" s="24"/>
      <c r="JT69" s="24"/>
      <c r="JU69" s="24"/>
      <c r="JV69" s="24"/>
      <c r="JW69" s="24"/>
      <c r="JX69" s="24"/>
      <c r="JY69" s="24"/>
      <c r="JZ69" s="24"/>
      <c r="KA69" s="24"/>
      <c r="KB69" s="24"/>
      <c r="KC69" s="24"/>
      <c r="KD69" s="24"/>
      <c r="KE69" s="24"/>
      <c r="KF69" s="24"/>
      <c r="KG69" s="24"/>
      <c r="KH69" s="24"/>
      <c r="KI69" s="24"/>
      <c r="KJ69" s="24"/>
      <c r="KK69" s="24"/>
      <c r="KL69" s="24"/>
      <c r="KM69" s="24"/>
      <c r="KN69" s="24"/>
      <c r="KO69" s="24"/>
      <c r="KP69" s="24"/>
      <c r="KQ69" s="24"/>
      <c r="KR69" s="24"/>
      <c r="KS69" s="24"/>
      <c r="KT69" s="24"/>
      <c r="KU69" s="24"/>
      <c r="KV69" s="24"/>
      <c r="KW69" s="24"/>
      <c r="KX69" s="24"/>
      <c r="KY69" s="24"/>
      <c r="KZ69" s="24"/>
      <c r="LA69" s="24"/>
      <c r="LB69" s="24"/>
      <c r="LC69" s="24"/>
      <c r="LD69" s="24"/>
      <c r="LE69" s="24"/>
      <c r="LF69" s="24"/>
      <c r="LG69" s="24"/>
      <c r="LH69" s="24"/>
      <c r="LI69" s="24"/>
      <c r="LJ69" s="24"/>
      <c r="LK69" s="24"/>
      <c r="LL69" s="24"/>
      <c r="LM69" s="24"/>
      <c r="LN69" s="24"/>
      <c r="LO69" s="24"/>
      <c r="LP69" s="24"/>
      <c r="LQ69" s="24"/>
      <c r="LR69" s="24"/>
      <c r="LS69" s="24"/>
      <c r="LT69" s="24"/>
      <c r="LU69" s="24"/>
      <c r="LV69" s="24"/>
      <c r="LW69" s="24"/>
      <c r="LX69" s="24"/>
      <c r="LY69" s="24"/>
      <c r="LZ69" s="24"/>
      <c r="MA69" s="24"/>
      <c r="MB69" s="24"/>
      <c r="MC69" s="24"/>
      <c r="MD69" s="24"/>
      <c r="ME69" s="24"/>
      <c r="MF69" s="24"/>
      <c r="MG69" s="24"/>
      <c r="MH69" s="24"/>
      <c r="MI69" s="24"/>
      <c r="MJ69" s="24"/>
      <c r="MK69" s="24"/>
      <c r="ML69" s="24"/>
      <c r="MM69" s="24"/>
      <c r="MN69" s="24"/>
      <c r="MO69" s="24"/>
      <c r="MP69" s="24"/>
      <c r="MQ69" s="24"/>
      <c r="MR69" s="24"/>
      <c r="MS69" s="24"/>
      <c r="MT69" s="24"/>
      <c r="MU69" s="24"/>
      <c r="MV69" s="24"/>
      <c r="MW69" s="24"/>
      <c r="MX69" s="24"/>
      <c r="MY69" s="24"/>
      <c r="MZ69" s="24"/>
      <c r="NA69" s="24"/>
      <c r="NB69" s="24"/>
      <c r="NC69" s="24"/>
      <c r="ND69" s="24"/>
      <c r="NE69" s="24"/>
      <c r="NF69" s="24"/>
      <c r="NG69" s="24"/>
      <c r="NH69" s="24"/>
      <c r="NI69" s="24"/>
      <c r="NJ69" s="24"/>
      <c r="NK69" s="24"/>
      <c r="NL69" s="24"/>
      <c r="NM69" s="24"/>
      <c r="NN69" s="24"/>
      <c r="NO69" s="24"/>
      <c r="NP69" s="24"/>
      <c r="NQ69" s="24"/>
      <c r="NR69" s="24"/>
      <c r="NS69" s="24"/>
      <c r="NT69" s="24"/>
      <c r="NU69" s="24"/>
      <c r="NV69" s="24"/>
      <c r="NW69" s="24"/>
      <c r="NX69" s="24"/>
      <c r="NY69" s="24"/>
      <c r="NZ69" s="24"/>
      <c r="OA69" s="24"/>
      <c r="OB69" s="24"/>
      <c r="OC69" s="24"/>
      <c r="OD69" s="24"/>
      <c r="OE69" s="24"/>
      <c r="OF69" s="24"/>
      <c r="OG69" s="24"/>
      <c r="OH69" s="24"/>
      <c r="OI69" s="24"/>
      <c r="OJ69" s="24"/>
      <c r="OK69" s="24"/>
      <c r="OL69" s="24"/>
      <c r="OM69" s="24"/>
      <c r="ON69" s="24"/>
      <c r="OO69" s="24"/>
      <c r="OP69" s="24"/>
      <c r="OQ69" s="24"/>
      <c r="OR69" s="24"/>
      <c r="OS69" s="24"/>
      <c r="OT69" s="24"/>
      <c r="OU69" s="24"/>
      <c r="OV69" s="24"/>
      <c r="OW69" s="24"/>
      <c r="OX69" s="24"/>
      <c r="OY69" s="24"/>
      <c r="OZ69" s="24"/>
      <c r="PA69" s="24"/>
      <c r="PB69" s="24"/>
      <c r="PC69" s="24"/>
      <c r="PD69" s="24"/>
      <c r="PE69" s="24"/>
      <c r="PF69" s="24"/>
      <c r="PG69" s="24"/>
      <c r="PH69" s="24"/>
      <c r="PI69" s="24"/>
      <c r="PJ69" s="24"/>
      <c r="PK69" s="24"/>
      <c r="PL69" s="24"/>
      <c r="PM69" s="24"/>
      <c r="PN69" s="24"/>
      <c r="PO69" s="24"/>
      <c r="PP69" s="24"/>
      <c r="PQ69" s="24"/>
      <c r="PR69" s="24"/>
      <c r="PS69" s="24"/>
      <c r="PT69" s="24"/>
      <c r="PU69" s="24"/>
      <c r="PV69" s="24"/>
      <c r="PW69" s="24"/>
      <c r="PX69" s="24"/>
      <c r="PY69" s="24"/>
      <c r="PZ69" s="24"/>
      <c r="QA69" s="24"/>
      <c r="QB69" s="24"/>
      <c r="QC69" s="24"/>
      <c r="QD69" s="24"/>
      <c r="QE69" s="24"/>
      <c r="QF69" s="24"/>
      <c r="QG69" s="24"/>
      <c r="QH69" s="24"/>
      <c r="QI69" s="24"/>
      <c r="QJ69" s="24"/>
      <c r="QK69" s="24"/>
      <c r="QL69" s="24"/>
      <c r="QM69" s="24"/>
      <c r="QN69" s="24"/>
      <c r="QO69" s="24"/>
      <c r="QP69" s="24"/>
      <c r="QQ69" s="24"/>
      <c r="QR69" s="24"/>
      <c r="QS69" s="24"/>
      <c r="QT69" s="24"/>
      <c r="QU69" s="24"/>
      <c r="QV69" s="24"/>
      <c r="QW69" s="24"/>
      <c r="QX69" s="24"/>
      <c r="QY69" s="24"/>
      <c r="QZ69" s="24"/>
      <c r="RA69" s="24"/>
      <c r="RB69" s="24"/>
      <c r="RC69" s="24"/>
      <c r="RD69" s="24"/>
      <c r="RE69" s="24"/>
      <c r="RF69" s="24"/>
      <c r="RG69" s="24"/>
      <c r="RH69" s="24"/>
      <c r="RI69" s="24"/>
      <c r="RJ69" s="24"/>
      <c r="RK69" s="24"/>
      <c r="RL69" s="24"/>
      <c r="RM69" s="24"/>
      <c r="RN69" s="24"/>
      <c r="RO69" s="24"/>
      <c r="RP69" s="24"/>
      <c r="RQ69" s="24"/>
      <c r="RR69" s="24"/>
      <c r="RS69" s="24"/>
      <c r="RT69" s="24"/>
      <c r="RU69" s="24"/>
      <c r="RV69" s="24"/>
      <c r="RW69" s="24"/>
      <c r="RX69" s="24"/>
      <c r="RY69" s="24"/>
      <c r="RZ69" s="24"/>
      <c r="SA69" s="24"/>
      <c r="SB69" s="24"/>
      <c r="SC69" s="24"/>
      <c r="SD69" s="24"/>
      <c r="SE69" s="24"/>
      <c r="SF69" s="24"/>
      <c r="SG69" s="24"/>
      <c r="SH69" s="24"/>
      <c r="SI69" s="24"/>
      <c r="SJ69" s="24"/>
      <c r="SK69" s="24"/>
      <c r="SL69" s="24"/>
      <c r="SM69" s="24"/>
      <c r="SN69" s="24"/>
      <c r="SO69" s="24"/>
      <c r="SP69" s="24"/>
      <c r="SQ69" s="24"/>
      <c r="SR69" s="24"/>
      <c r="SS69" s="24"/>
      <c r="ST69" s="24"/>
      <c r="SU69" s="24"/>
      <c r="SV69" s="24"/>
      <c r="SW69" s="24"/>
      <c r="SX69" s="24"/>
      <c r="SY69" s="24"/>
      <c r="SZ69" s="24"/>
      <c r="TA69" s="24"/>
      <c r="TB69" s="24"/>
      <c r="TC69" s="24"/>
      <c r="TD69" s="24"/>
      <c r="TE69" s="24"/>
      <c r="TF69" s="24"/>
      <c r="TG69" s="24"/>
      <c r="TH69" s="24"/>
      <c r="TI69" s="24"/>
      <c r="TJ69" s="24"/>
      <c r="TK69" s="24"/>
      <c r="TL69" s="24"/>
      <c r="TM69" s="24"/>
      <c r="TN69" s="24"/>
      <c r="TO69" s="24"/>
      <c r="TP69" s="24"/>
      <c r="TQ69" s="24"/>
      <c r="TR69" s="24"/>
      <c r="TS69" s="24"/>
      <c r="TT69" s="24"/>
      <c r="TU69" s="24"/>
      <c r="TV69" s="24"/>
      <c r="TW69" s="24"/>
      <c r="TX69" s="24"/>
      <c r="TY69" s="24"/>
      <c r="TZ69" s="24"/>
      <c r="UA69" s="24"/>
      <c r="UB69" s="24"/>
      <c r="UC69" s="24"/>
      <c r="UD69" s="24"/>
      <c r="UE69" s="24"/>
      <c r="UF69" s="24"/>
      <c r="UG69" s="24"/>
      <c r="UH69" s="24"/>
      <c r="UI69" s="24"/>
      <c r="UJ69" s="24"/>
      <c r="UK69" s="24"/>
      <c r="UL69" s="24"/>
      <c r="UM69" s="24"/>
      <c r="UN69" s="24"/>
      <c r="UO69" s="24"/>
      <c r="UP69" s="24"/>
      <c r="UQ69" s="24"/>
      <c r="UR69" s="24"/>
      <c r="US69" s="24"/>
      <c r="UT69" s="24"/>
      <c r="UU69" s="24"/>
      <c r="UV69" s="24"/>
      <c r="UW69" s="24"/>
      <c r="UX69" s="24"/>
      <c r="UY69" s="24"/>
      <c r="UZ69" s="24"/>
      <c r="VA69" s="24"/>
      <c r="VB69" s="24"/>
      <c r="VC69" s="24"/>
      <c r="VD69" s="24"/>
      <c r="VE69" s="24"/>
      <c r="VF69" s="24"/>
      <c r="VG69" s="24"/>
      <c r="VH69" s="24"/>
      <c r="VI69" s="24"/>
      <c r="VJ69" s="24"/>
      <c r="VK69" s="24"/>
      <c r="VL69" s="24"/>
      <c r="VM69" s="24"/>
      <c r="VN69" s="24"/>
      <c r="VO69" s="24"/>
      <c r="VP69" s="24"/>
      <c r="VQ69" s="24"/>
      <c r="VR69" s="24"/>
    </row>
    <row r="70" s="24" customFormat="1">
      <c r="B70" s="84"/>
      <c r="C70" s="85" t="s">
        <v>129</v>
      </c>
      <c r="D70" s="99">
        <v>1</v>
      </c>
      <c r="E70" s="99"/>
      <c r="F70" s="87">
        <f t="shared" si="0"/>
        <v>1</v>
      </c>
      <c r="G70" s="117"/>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X70" s="24"/>
      <c r="JY70" s="24"/>
      <c r="JZ70" s="24"/>
      <c r="KA70" s="24"/>
      <c r="KB70" s="24"/>
      <c r="KC70" s="24"/>
      <c r="KD70" s="24"/>
      <c r="KE70" s="24"/>
      <c r="KF70" s="24"/>
      <c r="KG70" s="24"/>
      <c r="KH70" s="24"/>
      <c r="KI70" s="24"/>
      <c r="KJ70" s="24"/>
      <c r="KK70" s="24"/>
      <c r="KL70" s="24"/>
      <c r="KM70" s="24"/>
      <c r="KN70" s="24"/>
      <c r="KO70" s="24"/>
      <c r="KP70" s="24"/>
      <c r="KQ70" s="24"/>
      <c r="KR70" s="24"/>
      <c r="KS70" s="24"/>
      <c r="KT70" s="24"/>
      <c r="KU70" s="24"/>
      <c r="KV70" s="24"/>
      <c r="KW70" s="24"/>
      <c r="KX70" s="24"/>
      <c r="KY70" s="24"/>
      <c r="KZ70" s="24"/>
      <c r="LA70" s="24"/>
      <c r="LB70" s="24"/>
      <c r="LC70" s="24"/>
      <c r="LD70" s="24"/>
      <c r="LE70" s="24"/>
      <c r="LF70" s="24"/>
      <c r="LG70" s="24"/>
      <c r="LH70" s="24"/>
      <c r="LI70" s="24"/>
      <c r="LJ70" s="24"/>
      <c r="LK70" s="24"/>
      <c r="LL70" s="24"/>
      <c r="LM70" s="24"/>
      <c r="LN70" s="24"/>
      <c r="LO70" s="24"/>
      <c r="LP70" s="24"/>
      <c r="LQ70" s="24"/>
      <c r="LR70" s="24"/>
      <c r="LS70" s="24"/>
      <c r="LT70" s="24"/>
      <c r="LU70" s="24"/>
      <c r="LV70" s="24"/>
      <c r="LW70" s="24"/>
      <c r="LX70" s="24"/>
      <c r="LY70" s="24"/>
      <c r="LZ70" s="24"/>
      <c r="MA70" s="24"/>
      <c r="MB70" s="24"/>
      <c r="MC70" s="24"/>
      <c r="MD70" s="24"/>
      <c r="ME70" s="24"/>
      <c r="MF70" s="24"/>
      <c r="MG70" s="24"/>
      <c r="MH70" s="24"/>
      <c r="MI70" s="24"/>
      <c r="MJ70" s="24"/>
      <c r="MK70" s="24"/>
      <c r="ML70" s="24"/>
      <c r="MM70" s="24"/>
      <c r="MN70" s="24"/>
      <c r="MO70" s="24"/>
      <c r="MP70" s="24"/>
      <c r="MQ70" s="24"/>
      <c r="MR70" s="24"/>
      <c r="MS70" s="24"/>
      <c r="MT70" s="24"/>
      <c r="MU70" s="24"/>
      <c r="MV70" s="24"/>
      <c r="MW70" s="24"/>
      <c r="MX70" s="24"/>
      <c r="MY70" s="24"/>
      <c r="MZ70" s="24"/>
      <c r="NA70" s="24"/>
      <c r="NB70" s="24"/>
      <c r="NC70" s="24"/>
      <c r="ND70" s="24"/>
      <c r="NE70" s="24"/>
      <c r="NF70" s="24"/>
      <c r="NG70" s="24"/>
      <c r="NH70" s="24"/>
      <c r="NI70" s="24"/>
      <c r="NJ70" s="24"/>
      <c r="NK70" s="24"/>
      <c r="NL70" s="24"/>
      <c r="NM70" s="24"/>
      <c r="NN70" s="24"/>
      <c r="NO70" s="24"/>
      <c r="NP70" s="24"/>
      <c r="NQ70" s="24"/>
      <c r="NR70" s="24"/>
      <c r="NS70" s="24"/>
      <c r="NT70" s="24"/>
      <c r="NU70" s="24"/>
      <c r="NV70" s="24"/>
      <c r="NW70" s="24"/>
      <c r="NX70" s="24"/>
      <c r="NY70" s="24"/>
      <c r="NZ70" s="24"/>
      <c r="OA70" s="24"/>
      <c r="OB70" s="24"/>
      <c r="OC70" s="24"/>
      <c r="OD70" s="24"/>
      <c r="OE70" s="24"/>
      <c r="OF70" s="24"/>
      <c r="OG70" s="24"/>
      <c r="OH70" s="24"/>
      <c r="OI70" s="24"/>
      <c r="OJ70" s="24"/>
      <c r="OK70" s="24"/>
      <c r="OL70" s="24"/>
      <c r="OM70" s="24"/>
      <c r="ON70" s="24"/>
      <c r="OO70" s="24"/>
      <c r="OP70" s="24"/>
      <c r="OQ70" s="24"/>
      <c r="OR70" s="24"/>
      <c r="OS70" s="24"/>
      <c r="OT70" s="24"/>
      <c r="OU70" s="24"/>
      <c r="OV70" s="24"/>
      <c r="OW70" s="24"/>
      <c r="OX70" s="24"/>
      <c r="OY70" s="24"/>
      <c r="OZ70" s="24"/>
      <c r="PA70" s="24"/>
      <c r="PB70" s="24"/>
      <c r="PC70" s="24"/>
      <c r="PD70" s="24"/>
      <c r="PE70" s="24"/>
      <c r="PF70" s="24"/>
      <c r="PG70" s="24"/>
      <c r="PH70" s="24"/>
      <c r="PI70" s="24"/>
      <c r="PJ70" s="24"/>
      <c r="PK70" s="24"/>
      <c r="PL70" s="24"/>
      <c r="PM70" s="24"/>
      <c r="PN70" s="24"/>
      <c r="PO70" s="24"/>
      <c r="PP70" s="24"/>
      <c r="PQ70" s="24"/>
      <c r="PR70" s="24"/>
      <c r="PS70" s="24"/>
      <c r="PT70" s="24"/>
      <c r="PU70" s="24"/>
      <c r="PV70" s="24"/>
      <c r="PW70" s="24"/>
      <c r="PX70" s="24"/>
      <c r="PY70" s="24"/>
      <c r="PZ70" s="24"/>
      <c r="QA70" s="24"/>
      <c r="QB70" s="24"/>
      <c r="QC70" s="24"/>
      <c r="QD70" s="24"/>
      <c r="QE70" s="24"/>
      <c r="QF70" s="24"/>
      <c r="QG70" s="24"/>
      <c r="QH70" s="24"/>
      <c r="QI70" s="24"/>
      <c r="QJ70" s="24"/>
      <c r="QK70" s="24"/>
      <c r="QL70" s="24"/>
      <c r="QM70" s="24"/>
      <c r="QN70" s="24"/>
      <c r="QO70" s="24"/>
      <c r="QP70" s="24"/>
      <c r="QQ70" s="24"/>
      <c r="QR70" s="24"/>
      <c r="QS70" s="24"/>
      <c r="QT70" s="24"/>
      <c r="QU70" s="24"/>
      <c r="QV70" s="24"/>
      <c r="QW70" s="24"/>
      <c r="QX70" s="24"/>
      <c r="QY70" s="24"/>
      <c r="QZ70" s="24"/>
      <c r="RA70" s="24"/>
      <c r="RB70" s="24"/>
      <c r="RC70" s="24"/>
      <c r="RD70" s="24"/>
      <c r="RE70" s="24"/>
      <c r="RF70" s="24"/>
      <c r="RG70" s="24"/>
      <c r="RH70" s="24"/>
      <c r="RI70" s="24"/>
      <c r="RJ70" s="24"/>
      <c r="RK70" s="24"/>
      <c r="RL70" s="24"/>
      <c r="RM70" s="24"/>
      <c r="RN70" s="24"/>
      <c r="RO70" s="24"/>
      <c r="RP70" s="24"/>
      <c r="RQ70" s="24"/>
      <c r="RR70" s="24"/>
      <c r="RS70" s="24"/>
      <c r="RT70" s="24"/>
      <c r="RU70" s="24"/>
      <c r="RV70" s="24"/>
      <c r="RW70" s="24"/>
      <c r="RX70" s="24"/>
      <c r="RY70" s="24"/>
      <c r="RZ70" s="24"/>
      <c r="SA70" s="24"/>
      <c r="SB70" s="24"/>
      <c r="SC70" s="24"/>
      <c r="SD70" s="24"/>
      <c r="SE70" s="24"/>
      <c r="SF70" s="24"/>
      <c r="SG70" s="24"/>
      <c r="SH70" s="24"/>
      <c r="SI70" s="24"/>
      <c r="SJ70" s="24"/>
      <c r="SK70" s="24"/>
      <c r="SL70" s="24"/>
      <c r="SM70" s="24"/>
      <c r="SN70" s="24"/>
      <c r="SO70" s="24"/>
      <c r="SP70" s="24"/>
      <c r="SQ70" s="24"/>
      <c r="SR70" s="24"/>
      <c r="SS70" s="24"/>
      <c r="ST70" s="24"/>
      <c r="SU70" s="24"/>
      <c r="SV70" s="24"/>
      <c r="SW70" s="24"/>
      <c r="SX70" s="24"/>
      <c r="SY70" s="24"/>
      <c r="SZ70" s="24"/>
      <c r="TA70" s="24"/>
      <c r="TB70" s="24"/>
      <c r="TC70" s="24"/>
      <c r="TD70" s="24"/>
      <c r="TE70" s="24"/>
      <c r="TF70" s="24"/>
      <c r="TG70" s="24"/>
      <c r="TH70" s="24"/>
      <c r="TI70" s="24"/>
      <c r="TJ70" s="24"/>
      <c r="TK70" s="24"/>
      <c r="TL70" s="24"/>
      <c r="TM70" s="24"/>
      <c r="TN70" s="24"/>
      <c r="TO70" s="24"/>
      <c r="TP70" s="24"/>
      <c r="TQ70" s="24"/>
      <c r="TR70" s="24"/>
      <c r="TS70" s="24"/>
      <c r="TT70" s="24"/>
      <c r="TU70" s="24"/>
      <c r="TV70" s="24"/>
      <c r="TW70" s="24"/>
      <c r="TX70" s="24"/>
      <c r="TY70" s="24"/>
      <c r="TZ70" s="24"/>
      <c r="UA70" s="24"/>
      <c r="UB70" s="24"/>
      <c r="UC70" s="24"/>
      <c r="UD70" s="24"/>
      <c r="UE70" s="24"/>
      <c r="UF70" s="24"/>
      <c r="UG70" s="24"/>
      <c r="UH70" s="24"/>
      <c r="UI70" s="24"/>
      <c r="UJ70" s="24"/>
      <c r="UK70" s="24"/>
      <c r="UL70" s="24"/>
      <c r="UM70" s="24"/>
      <c r="UN70" s="24"/>
      <c r="UO70" s="24"/>
      <c r="UP70" s="24"/>
      <c r="UQ70" s="24"/>
      <c r="UR70" s="24"/>
      <c r="US70" s="24"/>
      <c r="UT70" s="24"/>
      <c r="UU70" s="24"/>
      <c r="UV70" s="24"/>
      <c r="UW70" s="24"/>
      <c r="UX70" s="24"/>
      <c r="UY70" s="24"/>
      <c r="UZ70" s="24"/>
      <c r="VA70" s="24"/>
      <c r="VB70" s="24"/>
      <c r="VC70" s="24"/>
      <c r="VD70" s="24"/>
      <c r="VE70" s="24"/>
      <c r="VF70" s="24"/>
      <c r="VG70" s="24"/>
      <c r="VH70" s="24"/>
      <c r="VI70" s="24"/>
      <c r="VJ70" s="24"/>
      <c r="VK70" s="24"/>
      <c r="VL70" s="24"/>
      <c r="VM70" s="24"/>
      <c r="VN70" s="24"/>
      <c r="VO70" s="24"/>
      <c r="VP70" s="24"/>
      <c r="VQ70" s="24"/>
      <c r="VR70" s="24"/>
    </row>
    <row r="71" s="24" customFormat="1">
      <c r="B71" s="84"/>
      <c r="C71" s="85" t="s">
        <v>130</v>
      </c>
      <c r="D71" s="99">
        <v>1</v>
      </c>
      <c r="E71" s="99">
        <v>1</v>
      </c>
      <c r="F71" s="87">
        <f t="shared" si="0"/>
        <v>2</v>
      </c>
      <c r="G71" s="117"/>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4"/>
      <c r="NV71" s="24"/>
      <c r="NW71" s="24"/>
      <c r="NX71" s="24"/>
      <c r="NY71" s="24"/>
      <c r="NZ71" s="24"/>
      <c r="OA71" s="24"/>
      <c r="OB71" s="24"/>
      <c r="OC71" s="24"/>
      <c r="OD71" s="24"/>
      <c r="OE71" s="24"/>
      <c r="OF71" s="24"/>
      <c r="OG71" s="24"/>
      <c r="OH71" s="24"/>
      <c r="OI71" s="24"/>
      <c r="OJ71" s="24"/>
      <c r="OK71" s="24"/>
      <c r="OL71" s="24"/>
      <c r="OM71" s="24"/>
      <c r="ON71" s="24"/>
      <c r="OO71" s="24"/>
      <c r="OP71" s="24"/>
      <c r="OQ71" s="24"/>
      <c r="OR71" s="24"/>
      <c r="OS71" s="24"/>
      <c r="OT71" s="24"/>
      <c r="OU71" s="24"/>
      <c r="OV71" s="24"/>
      <c r="OW71" s="24"/>
      <c r="OX71" s="24"/>
      <c r="OY71" s="24"/>
      <c r="OZ71" s="24"/>
      <c r="PA71" s="24"/>
      <c r="PB71" s="24"/>
      <c r="PC71" s="24"/>
      <c r="PD71" s="24"/>
      <c r="PE71" s="24"/>
      <c r="PF71" s="24"/>
      <c r="PG71" s="24"/>
      <c r="PH71" s="24"/>
      <c r="PI71" s="24"/>
      <c r="PJ71" s="24"/>
      <c r="PK71" s="24"/>
      <c r="PL71" s="24"/>
      <c r="PM71" s="24"/>
      <c r="PN71" s="24"/>
      <c r="PO71" s="24"/>
      <c r="PP71" s="24"/>
      <c r="PQ71" s="24"/>
      <c r="PR71" s="24"/>
      <c r="PS71" s="24"/>
      <c r="PT71" s="24"/>
      <c r="PU71" s="24"/>
      <c r="PV71" s="24"/>
      <c r="PW71" s="24"/>
      <c r="PX71" s="24"/>
      <c r="PY71" s="24"/>
      <c r="PZ71" s="24"/>
      <c r="QA71" s="24"/>
      <c r="QB71" s="24"/>
      <c r="QC71" s="24"/>
      <c r="QD71" s="24"/>
      <c r="QE71" s="24"/>
      <c r="QF71" s="24"/>
      <c r="QG71" s="24"/>
      <c r="QH71" s="24"/>
      <c r="QI71" s="24"/>
      <c r="QJ71" s="24"/>
      <c r="QK71" s="24"/>
      <c r="QL71" s="24"/>
      <c r="QM71" s="24"/>
      <c r="QN71" s="24"/>
      <c r="QO71" s="24"/>
      <c r="QP71" s="24"/>
      <c r="QQ71" s="24"/>
      <c r="QR71" s="24"/>
      <c r="QS71" s="24"/>
      <c r="QT71" s="24"/>
      <c r="QU71" s="24"/>
      <c r="QV71" s="24"/>
      <c r="QW71" s="24"/>
      <c r="QX71" s="24"/>
      <c r="QY71" s="24"/>
      <c r="QZ71" s="24"/>
      <c r="RA71" s="24"/>
      <c r="RB71" s="24"/>
      <c r="RC71" s="24"/>
      <c r="RD71" s="24"/>
      <c r="RE71" s="24"/>
      <c r="RF71" s="24"/>
      <c r="RG71" s="24"/>
      <c r="RH71" s="24"/>
      <c r="RI71" s="24"/>
      <c r="RJ71" s="24"/>
      <c r="RK71" s="24"/>
      <c r="RL71" s="24"/>
      <c r="RM71" s="24"/>
      <c r="RN71" s="24"/>
      <c r="RO71" s="24"/>
      <c r="RP71" s="24"/>
      <c r="RQ71" s="24"/>
      <c r="RR71" s="24"/>
      <c r="RS71" s="24"/>
      <c r="RT71" s="24"/>
      <c r="RU71" s="24"/>
      <c r="RV71" s="24"/>
      <c r="RW71" s="24"/>
      <c r="RX71" s="24"/>
      <c r="RY71" s="24"/>
      <c r="RZ71" s="24"/>
      <c r="SA71" s="24"/>
      <c r="SB71" s="24"/>
      <c r="SC71" s="24"/>
      <c r="SD71" s="24"/>
      <c r="SE71" s="24"/>
      <c r="SF71" s="24"/>
      <c r="SG71" s="24"/>
      <c r="SH71" s="24"/>
      <c r="SI71" s="24"/>
      <c r="SJ71" s="24"/>
      <c r="SK71" s="24"/>
      <c r="SL71" s="24"/>
      <c r="SM71" s="24"/>
      <c r="SN71" s="24"/>
      <c r="SO71" s="24"/>
      <c r="SP71" s="24"/>
      <c r="SQ71" s="24"/>
      <c r="SR71" s="24"/>
      <c r="SS71" s="24"/>
      <c r="ST71" s="24"/>
      <c r="SU71" s="24"/>
      <c r="SV71" s="24"/>
      <c r="SW71" s="24"/>
      <c r="SX71" s="24"/>
      <c r="SY71" s="24"/>
      <c r="SZ71" s="24"/>
      <c r="TA71" s="24"/>
      <c r="TB71" s="24"/>
      <c r="TC71" s="24"/>
      <c r="TD71" s="24"/>
      <c r="TE71" s="24"/>
      <c r="TF71" s="24"/>
      <c r="TG71" s="24"/>
      <c r="TH71" s="24"/>
      <c r="TI71" s="24"/>
      <c r="TJ71" s="24"/>
      <c r="TK71" s="24"/>
      <c r="TL71" s="24"/>
      <c r="TM71" s="24"/>
      <c r="TN71" s="24"/>
      <c r="TO71" s="24"/>
      <c r="TP71" s="24"/>
      <c r="TQ71" s="24"/>
      <c r="TR71" s="24"/>
      <c r="TS71" s="24"/>
      <c r="TT71" s="24"/>
      <c r="TU71" s="24"/>
      <c r="TV71" s="24"/>
      <c r="TW71" s="24"/>
      <c r="TX71" s="24"/>
      <c r="TY71" s="24"/>
      <c r="TZ71" s="24"/>
      <c r="UA71" s="24"/>
      <c r="UB71" s="24"/>
      <c r="UC71" s="24"/>
      <c r="UD71" s="24"/>
      <c r="UE71" s="24"/>
      <c r="UF71" s="24"/>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row>
    <row r="72" s="24" customFormat="1" ht="14.25">
      <c r="B72" s="84"/>
      <c r="C72" s="85" t="s">
        <v>131</v>
      </c>
      <c r="D72" s="99"/>
      <c r="E72" s="99">
        <v>1</v>
      </c>
      <c r="F72" s="87">
        <f t="shared" si="0"/>
        <v>1</v>
      </c>
      <c r="G72" s="117"/>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4"/>
      <c r="NV72" s="24"/>
      <c r="NW72" s="24"/>
      <c r="NX72" s="24"/>
      <c r="NY72" s="24"/>
      <c r="NZ72" s="24"/>
      <c r="OA72" s="24"/>
      <c r="OB72" s="24"/>
      <c r="OC72" s="24"/>
      <c r="OD72" s="24"/>
      <c r="OE72" s="24"/>
      <c r="OF72" s="24"/>
      <c r="OG72" s="24"/>
      <c r="OH72" s="24"/>
      <c r="OI72" s="24"/>
      <c r="OJ72" s="24"/>
      <c r="OK72" s="24"/>
      <c r="OL72" s="24"/>
      <c r="OM72" s="24"/>
      <c r="ON72" s="24"/>
      <c r="OO72" s="24"/>
      <c r="OP72" s="24"/>
      <c r="OQ72" s="24"/>
      <c r="OR72" s="24"/>
      <c r="OS72" s="24"/>
      <c r="OT72" s="24"/>
      <c r="OU72" s="24"/>
      <c r="OV72" s="24"/>
      <c r="OW72" s="24"/>
      <c r="OX72" s="24"/>
      <c r="OY72" s="24"/>
      <c r="OZ72" s="24"/>
      <c r="PA72" s="24"/>
      <c r="PB72" s="24"/>
      <c r="PC72" s="24"/>
      <c r="PD72" s="24"/>
      <c r="PE72" s="24"/>
      <c r="PF72" s="24"/>
      <c r="PG72" s="24"/>
      <c r="PH72" s="24"/>
      <c r="PI72" s="24"/>
      <c r="PJ72" s="24"/>
      <c r="PK72" s="24"/>
      <c r="PL72" s="24"/>
      <c r="PM72" s="24"/>
      <c r="PN72" s="24"/>
      <c r="PO72" s="24"/>
      <c r="PP72" s="24"/>
      <c r="PQ72" s="24"/>
      <c r="PR72" s="24"/>
      <c r="PS72" s="24"/>
      <c r="PT72" s="24"/>
      <c r="PU72" s="24"/>
      <c r="PV72" s="24"/>
      <c r="PW72" s="24"/>
      <c r="PX72" s="24"/>
      <c r="PY72" s="24"/>
      <c r="PZ72" s="24"/>
      <c r="QA72" s="24"/>
      <c r="QB72" s="24"/>
      <c r="QC72" s="24"/>
      <c r="QD72" s="24"/>
      <c r="QE72" s="24"/>
      <c r="QF72" s="24"/>
      <c r="QG72" s="24"/>
      <c r="QH72" s="24"/>
      <c r="QI72" s="24"/>
      <c r="QJ72" s="24"/>
      <c r="QK72" s="24"/>
      <c r="QL72" s="24"/>
      <c r="QM72" s="24"/>
      <c r="QN72" s="24"/>
      <c r="QO72" s="24"/>
      <c r="QP72" s="24"/>
      <c r="QQ72" s="24"/>
      <c r="QR72" s="24"/>
      <c r="QS72" s="24"/>
      <c r="QT72" s="24"/>
      <c r="QU72" s="24"/>
      <c r="QV72" s="24"/>
      <c r="QW72" s="24"/>
      <c r="QX72" s="24"/>
      <c r="QY72" s="24"/>
      <c r="QZ72" s="24"/>
      <c r="RA72" s="24"/>
      <c r="RB72" s="24"/>
      <c r="RC72" s="24"/>
      <c r="RD72" s="24"/>
      <c r="RE72" s="24"/>
      <c r="RF72" s="24"/>
      <c r="RG72" s="24"/>
      <c r="RH72" s="24"/>
      <c r="RI72" s="24"/>
      <c r="RJ72" s="24"/>
      <c r="RK72" s="24"/>
      <c r="RL72" s="24"/>
      <c r="RM72" s="24"/>
      <c r="RN72" s="24"/>
      <c r="RO72" s="24"/>
      <c r="RP72" s="24"/>
      <c r="RQ72" s="24"/>
      <c r="RR72" s="24"/>
      <c r="RS72" s="24"/>
      <c r="RT72" s="24"/>
      <c r="RU72" s="24"/>
      <c r="RV72" s="24"/>
      <c r="RW72" s="24"/>
      <c r="RX72" s="24"/>
      <c r="RY72" s="24"/>
      <c r="RZ72" s="24"/>
      <c r="SA72" s="24"/>
      <c r="SB72" s="24"/>
      <c r="SC72" s="24"/>
      <c r="SD72" s="24"/>
      <c r="SE72" s="24"/>
      <c r="SF72" s="24"/>
      <c r="SG72" s="24"/>
      <c r="SH72" s="24"/>
      <c r="SI72" s="24"/>
      <c r="SJ72" s="24"/>
      <c r="SK72" s="24"/>
      <c r="SL72" s="24"/>
      <c r="SM72" s="24"/>
      <c r="SN72" s="24"/>
      <c r="SO72" s="24"/>
      <c r="SP72" s="24"/>
      <c r="SQ72" s="24"/>
      <c r="SR72" s="24"/>
      <c r="SS72" s="24"/>
      <c r="ST72" s="24"/>
      <c r="SU72" s="24"/>
      <c r="SV72" s="24"/>
      <c r="SW72" s="24"/>
      <c r="SX72" s="24"/>
      <c r="SY72" s="24"/>
      <c r="SZ72" s="24"/>
      <c r="TA72" s="24"/>
      <c r="TB72" s="24"/>
      <c r="TC72" s="24"/>
      <c r="TD72" s="24"/>
      <c r="TE72" s="24"/>
      <c r="TF72" s="24"/>
      <c r="TG72" s="24"/>
      <c r="TH72" s="24"/>
      <c r="TI72" s="24"/>
      <c r="TJ72" s="24"/>
      <c r="TK72" s="24"/>
      <c r="TL72" s="24"/>
      <c r="TM72" s="24"/>
      <c r="TN72" s="24"/>
      <c r="TO72" s="24"/>
      <c r="TP72" s="24"/>
      <c r="TQ72" s="24"/>
      <c r="TR72" s="24"/>
      <c r="TS72" s="24"/>
      <c r="TT72" s="24"/>
      <c r="TU72" s="24"/>
      <c r="TV72" s="24"/>
      <c r="TW72" s="24"/>
      <c r="TX72" s="24"/>
      <c r="TY72" s="24"/>
      <c r="TZ72" s="24"/>
      <c r="UA72" s="24"/>
      <c r="UB72" s="24"/>
      <c r="UC72" s="24"/>
      <c r="UD72" s="24"/>
      <c r="UE72" s="24"/>
      <c r="UF72" s="24"/>
      <c r="UG72" s="24"/>
      <c r="UH72" s="24"/>
      <c r="UI72" s="24"/>
      <c r="UJ72" s="24"/>
      <c r="UK72" s="24"/>
      <c r="UL72" s="24"/>
      <c r="UM72" s="24"/>
      <c r="UN72" s="24"/>
      <c r="UO72" s="24"/>
      <c r="UP72" s="24"/>
      <c r="UQ72" s="24"/>
      <c r="UR72" s="24"/>
      <c r="US72" s="24"/>
      <c r="UT72" s="24"/>
      <c r="UU72" s="24"/>
      <c r="UV72" s="24"/>
      <c r="UW72" s="24"/>
      <c r="UX72" s="24"/>
      <c r="UY72" s="24"/>
      <c r="UZ72" s="24"/>
      <c r="VA72" s="24"/>
      <c r="VB72" s="24"/>
      <c r="VC72" s="24"/>
      <c r="VD72" s="24"/>
      <c r="VE72" s="24"/>
      <c r="VF72" s="24"/>
      <c r="VG72" s="24"/>
      <c r="VH72" s="24"/>
      <c r="VI72" s="24"/>
      <c r="VJ72" s="24"/>
      <c r="VK72" s="24"/>
      <c r="VL72" s="24"/>
      <c r="VM72" s="24"/>
      <c r="VN72" s="24"/>
      <c r="VO72" s="24"/>
      <c r="VP72" s="24"/>
      <c r="VQ72" s="24"/>
      <c r="VR72" s="24"/>
    </row>
    <row r="73" s="24" customFormat="1" ht="14.25">
      <c r="B73" s="84"/>
      <c r="C73" s="85" t="s">
        <v>132</v>
      </c>
      <c r="D73" s="99">
        <v>1</v>
      </c>
      <c r="E73" s="99">
        <v>1</v>
      </c>
      <c r="F73" s="87">
        <f t="shared" si="0"/>
        <v>2</v>
      </c>
      <c r="G73" s="117"/>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4"/>
      <c r="NV73" s="24"/>
      <c r="NW73" s="24"/>
      <c r="NX73" s="24"/>
      <c r="NY73" s="24"/>
      <c r="NZ73" s="24"/>
      <c r="OA73" s="24"/>
      <c r="OB73" s="24"/>
      <c r="OC73" s="24"/>
      <c r="OD73" s="24"/>
      <c r="OE73" s="24"/>
      <c r="OF73" s="24"/>
      <c r="OG73" s="24"/>
      <c r="OH73" s="24"/>
      <c r="OI73" s="24"/>
      <c r="OJ73" s="24"/>
      <c r="OK73" s="24"/>
      <c r="OL73" s="24"/>
      <c r="OM73" s="24"/>
      <c r="ON73" s="24"/>
      <c r="OO73" s="24"/>
      <c r="OP73" s="24"/>
      <c r="OQ73" s="24"/>
      <c r="OR73" s="24"/>
      <c r="OS73" s="24"/>
      <c r="OT73" s="24"/>
      <c r="OU73" s="24"/>
      <c r="OV73" s="24"/>
      <c r="OW73" s="24"/>
      <c r="OX73" s="24"/>
      <c r="OY73" s="24"/>
      <c r="OZ73" s="24"/>
      <c r="PA73" s="24"/>
      <c r="PB73" s="24"/>
      <c r="PC73" s="24"/>
      <c r="PD73" s="24"/>
      <c r="PE73" s="24"/>
      <c r="PF73" s="24"/>
      <c r="PG73" s="24"/>
      <c r="PH73" s="24"/>
      <c r="PI73" s="24"/>
      <c r="PJ73" s="24"/>
      <c r="PK73" s="24"/>
      <c r="PL73" s="24"/>
      <c r="PM73" s="24"/>
      <c r="PN73" s="24"/>
      <c r="PO73" s="24"/>
      <c r="PP73" s="24"/>
      <c r="PQ73" s="24"/>
      <c r="PR73" s="24"/>
      <c r="PS73" s="24"/>
      <c r="PT73" s="24"/>
      <c r="PU73" s="24"/>
      <c r="PV73" s="24"/>
      <c r="PW73" s="24"/>
      <c r="PX73" s="24"/>
      <c r="PY73" s="24"/>
      <c r="PZ73" s="24"/>
      <c r="QA73" s="24"/>
      <c r="QB73" s="24"/>
      <c r="QC73" s="24"/>
      <c r="QD73" s="24"/>
      <c r="QE73" s="24"/>
      <c r="QF73" s="24"/>
      <c r="QG73" s="24"/>
      <c r="QH73" s="24"/>
      <c r="QI73" s="24"/>
      <c r="QJ73" s="24"/>
      <c r="QK73" s="24"/>
      <c r="QL73" s="24"/>
      <c r="QM73" s="24"/>
      <c r="QN73" s="24"/>
      <c r="QO73" s="24"/>
      <c r="QP73" s="24"/>
      <c r="QQ73" s="24"/>
      <c r="QR73" s="24"/>
      <c r="QS73" s="24"/>
      <c r="QT73" s="24"/>
      <c r="QU73" s="24"/>
      <c r="QV73" s="24"/>
      <c r="QW73" s="24"/>
      <c r="QX73" s="24"/>
      <c r="QY73" s="24"/>
      <c r="QZ73" s="24"/>
      <c r="RA73" s="24"/>
      <c r="RB73" s="24"/>
      <c r="RC73" s="24"/>
      <c r="RD73" s="24"/>
      <c r="RE73" s="24"/>
      <c r="RF73" s="24"/>
      <c r="RG73" s="24"/>
      <c r="RH73" s="24"/>
      <c r="RI73" s="24"/>
      <c r="RJ73" s="24"/>
      <c r="RK73" s="24"/>
      <c r="RL73" s="24"/>
      <c r="RM73" s="24"/>
      <c r="RN73" s="24"/>
      <c r="RO73" s="24"/>
      <c r="RP73" s="24"/>
      <c r="RQ73" s="24"/>
      <c r="RR73" s="24"/>
      <c r="RS73" s="24"/>
      <c r="RT73" s="24"/>
      <c r="RU73" s="24"/>
      <c r="RV73" s="24"/>
      <c r="RW73" s="24"/>
      <c r="RX73" s="24"/>
      <c r="RY73" s="24"/>
      <c r="RZ73" s="24"/>
      <c r="SA73" s="24"/>
      <c r="SB73" s="24"/>
      <c r="SC73" s="24"/>
      <c r="SD73" s="24"/>
      <c r="SE73" s="24"/>
      <c r="SF73" s="24"/>
      <c r="SG73" s="24"/>
      <c r="SH73" s="24"/>
      <c r="SI73" s="24"/>
      <c r="SJ73" s="24"/>
      <c r="SK73" s="24"/>
      <c r="SL73" s="24"/>
      <c r="SM73" s="24"/>
      <c r="SN73" s="24"/>
      <c r="SO73" s="24"/>
      <c r="SP73" s="24"/>
      <c r="SQ73" s="24"/>
      <c r="SR73" s="24"/>
      <c r="SS73" s="24"/>
      <c r="ST73" s="24"/>
      <c r="SU73" s="24"/>
      <c r="SV73" s="24"/>
      <c r="SW73" s="24"/>
      <c r="SX73" s="24"/>
      <c r="SY73" s="24"/>
      <c r="SZ73" s="24"/>
      <c r="TA73" s="24"/>
      <c r="TB73" s="24"/>
      <c r="TC73" s="24"/>
      <c r="TD73" s="24"/>
      <c r="TE73" s="24"/>
      <c r="TF73" s="24"/>
      <c r="TG73" s="24"/>
      <c r="TH73" s="24"/>
      <c r="TI73" s="24"/>
      <c r="TJ73" s="24"/>
      <c r="TK73" s="24"/>
      <c r="TL73" s="24"/>
      <c r="TM73" s="24"/>
      <c r="TN73" s="24"/>
      <c r="TO73" s="24"/>
      <c r="TP73" s="24"/>
      <c r="TQ73" s="24"/>
      <c r="TR73" s="24"/>
      <c r="TS73" s="24"/>
      <c r="TT73" s="24"/>
      <c r="TU73" s="24"/>
      <c r="TV73" s="24"/>
      <c r="TW73" s="24"/>
      <c r="TX73" s="24"/>
      <c r="TY73" s="24"/>
      <c r="TZ73" s="24"/>
      <c r="UA73" s="24"/>
      <c r="UB73" s="24"/>
      <c r="UC73" s="24"/>
      <c r="UD73" s="24"/>
      <c r="UE73" s="24"/>
      <c r="UF73" s="24"/>
      <c r="UG73" s="24"/>
      <c r="UH73" s="24"/>
      <c r="UI73" s="24"/>
      <c r="UJ73" s="24"/>
      <c r="UK73" s="24"/>
      <c r="UL73" s="24"/>
      <c r="UM73" s="24"/>
      <c r="UN73" s="24"/>
      <c r="UO73" s="24"/>
      <c r="UP73" s="24"/>
      <c r="UQ73" s="24"/>
      <c r="UR73" s="24"/>
      <c r="US73" s="24"/>
      <c r="UT73" s="24"/>
      <c r="UU73" s="24"/>
      <c r="UV73" s="24"/>
      <c r="UW73" s="24"/>
      <c r="UX73" s="24"/>
      <c r="UY73" s="24"/>
      <c r="UZ73" s="24"/>
      <c r="VA73" s="24"/>
      <c r="VB73" s="24"/>
      <c r="VC73" s="24"/>
      <c r="VD73" s="24"/>
      <c r="VE73" s="24"/>
      <c r="VF73" s="24"/>
      <c r="VG73" s="24"/>
      <c r="VH73" s="24"/>
      <c r="VI73" s="24"/>
      <c r="VJ73" s="24"/>
      <c r="VK73" s="24"/>
      <c r="VL73" s="24"/>
      <c r="VM73" s="24"/>
      <c r="VN73" s="24"/>
      <c r="VO73" s="24"/>
      <c r="VP73" s="24"/>
      <c r="VQ73" s="24"/>
      <c r="VR73" s="24"/>
    </row>
    <row r="74" s="24" customFormat="1" ht="14.25">
      <c r="B74" s="84"/>
      <c r="C74" s="85" t="s">
        <v>133</v>
      </c>
      <c r="D74" s="99">
        <v>1</v>
      </c>
      <c r="E74" s="99"/>
      <c r="F74" s="87">
        <f t="shared" ref="F74:F135" si="1">COUNT(D74:E74)</f>
        <v>1</v>
      </c>
      <c r="G74" s="117"/>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4"/>
      <c r="NV74" s="24"/>
      <c r="NW74" s="24"/>
      <c r="NX74" s="24"/>
      <c r="NY74" s="24"/>
      <c r="NZ74" s="24"/>
      <c r="OA74" s="24"/>
      <c r="OB74" s="24"/>
      <c r="OC74" s="24"/>
      <c r="OD74" s="24"/>
      <c r="OE74" s="24"/>
      <c r="OF74" s="24"/>
      <c r="OG74" s="24"/>
      <c r="OH74" s="24"/>
      <c r="OI74" s="24"/>
      <c r="OJ74" s="24"/>
      <c r="OK74" s="24"/>
      <c r="OL74" s="24"/>
      <c r="OM74" s="24"/>
      <c r="ON74" s="24"/>
      <c r="OO74" s="24"/>
      <c r="OP74" s="24"/>
      <c r="OQ74" s="24"/>
      <c r="OR74" s="24"/>
      <c r="OS74" s="24"/>
      <c r="OT74" s="24"/>
      <c r="OU74" s="24"/>
      <c r="OV74" s="24"/>
      <c r="OW74" s="24"/>
      <c r="OX74" s="24"/>
      <c r="OY74" s="24"/>
      <c r="OZ74" s="24"/>
      <c r="PA74" s="24"/>
      <c r="PB74" s="24"/>
      <c r="PC74" s="24"/>
      <c r="PD74" s="24"/>
      <c r="PE74" s="24"/>
      <c r="PF74" s="24"/>
      <c r="PG74" s="24"/>
      <c r="PH74" s="24"/>
      <c r="PI74" s="24"/>
      <c r="PJ74" s="24"/>
      <c r="PK74" s="24"/>
      <c r="PL74" s="24"/>
      <c r="PM74" s="24"/>
      <c r="PN74" s="24"/>
      <c r="PO74" s="24"/>
      <c r="PP74" s="24"/>
      <c r="PQ74" s="24"/>
      <c r="PR74" s="24"/>
      <c r="PS74" s="24"/>
      <c r="PT74" s="24"/>
      <c r="PU74" s="24"/>
      <c r="PV74" s="24"/>
      <c r="PW74" s="24"/>
      <c r="PX74" s="24"/>
      <c r="PY74" s="24"/>
      <c r="PZ74" s="24"/>
      <c r="QA74" s="24"/>
      <c r="QB74" s="24"/>
      <c r="QC74" s="24"/>
      <c r="QD74" s="24"/>
      <c r="QE74" s="24"/>
      <c r="QF74" s="24"/>
      <c r="QG74" s="24"/>
      <c r="QH74" s="24"/>
      <c r="QI74" s="24"/>
      <c r="QJ74" s="24"/>
      <c r="QK74" s="24"/>
      <c r="QL74" s="24"/>
      <c r="QM74" s="24"/>
      <c r="QN74" s="24"/>
      <c r="QO74" s="24"/>
      <c r="QP74" s="24"/>
      <c r="QQ74" s="24"/>
      <c r="QR74" s="24"/>
      <c r="QS74" s="24"/>
      <c r="QT74" s="24"/>
      <c r="QU74" s="24"/>
      <c r="QV74" s="24"/>
      <c r="QW74" s="24"/>
      <c r="QX74" s="24"/>
      <c r="QY74" s="24"/>
      <c r="QZ74" s="24"/>
      <c r="RA74" s="24"/>
      <c r="RB74" s="24"/>
      <c r="RC74" s="24"/>
      <c r="RD74" s="24"/>
      <c r="RE74" s="24"/>
      <c r="RF74" s="24"/>
      <c r="RG74" s="24"/>
      <c r="RH74" s="24"/>
      <c r="RI74" s="24"/>
      <c r="RJ74" s="24"/>
      <c r="RK74" s="24"/>
      <c r="RL74" s="24"/>
      <c r="RM74" s="24"/>
      <c r="RN74" s="24"/>
      <c r="RO74" s="24"/>
      <c r="RP74" s="24"/>
      <c r="RQ74" s="24"/>
      <c r="RR74" s="24"/>
      <c r="RS74" s="24"/>
      <c r="RT74" s="24"/>
      <c r="RU74" s="24"/>
      <c r="RV74" s="24"/>
      <c r="RW74" s="24"/>
      <c r="RX74" s="24"/>
      <c r="RY74" s="24"/>
      <c r="RZ74" s="24"/>
      <c r="SA74" s="24"/>
      <c r="SB74" s="24"/>
      <c r="SC74" s="24"/>
      <c r="SD74" s="24"/>
      <c r="SE74" s="24"/>
      <c r="SF74" s="24"/>
      <c r="SG74" s="24"/>
      <c r="SH74" s="24"/>
      <c r="SI74" s="24"/>
      <c r="SJ74" s="24"/>
      <c r="SK74" s="24"/>
      <c r="SL74" s="24"/>
      <c r="SM74" s="24"/>
      <c r="SN74" s="24"/>
      <c r="SO74" s="24"/>
      <c r="SP74" s="24"/>
      <c r="SQ74" s="24"/>
      <c r="SR74" s="24"/>
      <c r="SS74" s="24"/>
      <c r="ST74" s="24"/>
      <c r="SU74" s="24"/>
      <c r="SV74" s="24"/>
      <c r="SW74" s="24"/>
      <c r="SX74" s="24"/>
      <c r="SY74" s="24"/>
      <c r="SZ74" s="24"/>
      <c r="TA74" s="24"/>
      <c r="TB74" s="24"/>
      <c r="TC74" s="24"/>
      <c r="TD74" s="24"/>
      <c r="TE74" s="24"/>
      <c r="TF74" s="24"/>
      <c r="TG74" s="24"/>
      <c r="TH74" s="24"/>
      <c r="TI74" s="24"/>
      <c r="TJ74" s="24"/>
      <c r="TK74" s="24"/>
      <c r="TL74" s="24"/>
      <c r="TM74" s="24"/>
      <c r="TN74" s="24"/>
      <c r="TO74" s="24"/>
      <c r="TP74" s="24"/>
      <c r="TQ74" s="24"/>
      <c r="TR74" s="24"/>
      <c r="TS74" s="24"/>
      <c r="TT74" s="24"/>
      <c r="TU74" s="24"/>
      <c r="TV74" s="24"/>
      <c r="TW74" s="24"/>
      <c r="TX74" s="24"/>
      <c r="TY74" s="24"/>
      <c r="TZ74" s="24"/>
      <c r="UA74" s="24"/>
      <c r="UB74" s="24"/>
      <c r="UC74" s="24"/>
      <c r="UD74" s="24"/>
      <c r="UE74" s="24"/>
      <c r="UF74" s="24"/>
      <c r="UG74" s="24"/>
      <c r="UH74" s="24"/>
      <c r="UI74" s="24"/>
      <c r="UJ74" s="24"/>
      <c r="UK74" s="24"/>
      <c r="UL74" s="24"/>
      <c r="UM74" s="24"/>
      <c r="UN74" s="24"/>
      <c r="UO74" s="24"/>
      <c r="UP74" s="24"/>
      <c r="UQ74" s="24"/>
      <c r="UR74" s="24"/>
      <c r="US74" s="24"/>
      <c r="UT74" s="24"/>
      <c r="UU74" s="24"/>
      <c r="UV74" s="24"/>
      <c r="UW74" s="24"/>
      <c r="UX74" s="24"/>
      <c r="UY74" s="24"/>
      <c r="UZ74" s="24"/>
      <c r="VA74" s="24"/>
      <c r="VB74" s="24"/>
      <c r="VC74" s="24"/>
      <c r="VD74" s="24"/>
      <c r="VE74" s="24"/>
      <c r="VF74" s="24"/>
      <c r="VG74" s="24"/>
      <c r="VH74" s="24"/>
      <c r="VI74" s="24"/>
      <c r="VJ74" s="24"/>
      <c r="VK74" s="24"/>
      <c r="VL74" s="24"/>
      <c r="VM74" s="24"/>
      <c r="VN74" s="24"/>
      <c r="VO74" s="24"/>
      <c r="VP74" s="24"/>
      <c r="VQ74" s="24"/>
      <c r="VR74" s="24"/>
    </row>
    <row r="75" s="24" customFormat="1" ht="14.25">
      <c r="B75" s="118"/>
      <c r="C75" s="119" t="s">
        <v>134</v>
      </c>
      <c r="D75" s="99"/>
      <c r="E75" s="99">
        <v>1</v>
      </c>
      <c r="F75" s="87">
        <f t="shared" si="1"/>
        <v>1</v>
      </c>
      <c r="G75" s="117"/>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4"/>
      <c r="NV75" s="24"/>
      <c r="NW75" s="24"/>
      <c r="NX75" s="24"/>
      <c r="NY75" s="24"/>
      <c r="NZ75" s="24"/>
      <c r="OA75" s="24"/>
      <c r="OB75" s="24"/>
      <c r="OC75" s="24"/>
      <c r="OD75" s="24"/>
      <c r="OE75" s="24"/>
      <c r="OF75" s="24"/>
      <c r="OG75" s="24"/>
      <c r="OH75" s="24"/>
      <c r="OI75" s="24"/>
      <c r="OJ75" s="24"/>
      <c r="OK75" s="24"/>
      <c r="OL75" s="24"/>
      <c r="OM75" s="24"/>
      <c r="ON75" s="24"/>
      <c r="OO75" s="24"/>
      <c r="OP75" s="24"/>
      <c r="OQ75" s="24"/>
      <c r="OR75" s="24"/>
      <c r="OS75" s="24"/>
      <c r="OT75" s="24"/>
      <c r="OU75" s="24"/>
      <c r="OV75" s="24"/>
      <c r="OW75" s="24"/>
      <c r="OX75" s="24"/>
      <c r="OY75" s="24"/>
      <c r="OZ75" s="24"/>
      <c r="PA75" s="24"/>
      <c r="PB75" s="24"/>
      <c r="PC75" s="24"/>
      <c r="PD75" s="24"/>
      <c r="PE75" s="24"/>
      <c r="PF75" s="24"/>
      <c r="PG75" s="24"/>
      <c r="PH75" s="24"/>
      <c r="PI75" s="24"/>
      <c r="PJ75" s="24"/>
      <c r="PK75" s="24"/>
      <c r="PL75" s="24"/>
      <c r="PM75" s="24"/>
      <c r="PN75" s="24"/>
      <c r="PO75" s="24"/>
      <c r="PP75" s="24"/>
      <c r="PQ75" s="24"/>
      <c r="PR75" s="24"/>
      <c r="PS75" s="24"/>
      <c r="PT75" s="24"/>
      <c r="PU75" s="24"/>
      <c r="PV75" s="24"/>
      <c r="PW75" s="24"/>
      <c r="PX75" s="24"/>
      <c r="PY75" s="24"/>
      <c r="PZ75" s="24"/>
      <c r="QA75" s="24"/>
      <c r="QB75" s="24"/>
      <c r="QC75" s="24"/>
      <c r="QD75" s="24"/>
      <c r="QE75" s="24"/>
      <c r="QF75" s="24"/>
      <c r="QG75" s="24"/>
      <c r="QH75" s="24"/>
      <c r="QI75" s="24"/>
      <c r="QJ75" s="24"/>
      <c r="QK75" s="24"/>
      <c r="QL75" s="24"/>
      <c r="QM75" s="24"/>
      <c r="QN75" s="24"/>
      <c r="QO75" s="24"/>
      <c r="QP75" s="24"/>
      <c r="QQ75" s="24"/>
      <c r="QR75" s="24"/>
      <c r="QS75" s="24"/>
      <c r="QT75" s="24"/>
      <c r="QU75" s="24"/>
      <c r="QV75" s="24"/>
      <c r="QW75" s="24"/>
      <c r="QX75" s="24"/>
      <c r="QY75" s="24"/>
      <c r="QZ75" s="24"/>
      <c r="RA75" s="24"/>
      <c r="RB75" s="24"/>
      <c r="RC75" s="24"/>
      <c r="RD75" s="24"/>
      <c r="RE75" s="24"/>
      <c r="RF75" s="24"/>
      <c r="RG75" s="24"/>
      <c r="RH75" s="24"/>
      <c r="RI75" s="24"/>
      <c r="RJ75" s="24"/>
      <c r="RK75" s="24"/>
      <c r="RL75" s="24"/>
      <c r="RM75" s="24"/>
      <c r="RN75" s="24"/>
      <c r="RO75" s="24"/>
      <c r="RP75" s="24"/>
      <c r="RQ75" s="24"/>
      <c r="RR75" s="24"/>
      <c r="RS75" s="24"/>
      <c r="RT75" s="24"/>
      <c r="RU75" s="24"/>
      <c r="RV75" s="24"/>
      <c r="RW75" s="24"/>
      <c r="RX75" s="24"/>
      <c r="RY75" s="24"/>
      <c r="RZ75" s="24"/>
      <c r="SA75" s="24"/>
      <c r="SB75" s="24"/>
      <c r="SC75" s="24"/>
      <c r="SD75" s="24"/>
      <c r="SE75" s="24"/>
      <c r="SF75" s="24"/>
      <c r="SG75" s="24"/>
      <c r="SH75" s="24"/>
      <c r="SI75" s="24"/>
      <c r="SJ75" s="24"/>
      <c r="SK75" s="24"/>
      <c r="SL75" s="24"/>
      <c r="SM75" s="24"/>
      <c r="SN75" s="24"/>
      <c r="SO75" s="24"/>
      <c r="SP75" s="24"/>
      <c r="SQ75" s="24"/>
      <c r="SR75" s="24"/>
      <c r="SS75" s="24"/>
      <c r="ST75" s="24"/>
      <c r="SU75" s="24"/>
      <c r="SV75" s="24"/>
      <c r="SW75" s="24"/>
      <c r="SX75" s="24"/>
      <c r="SY75" s="24"/>
      <c r="SZ75" s="24"/>
      <c r="TA75" s="24"/>
      <c r="TB75" s="24"/>
      <c r="TC75" s="24"/>
      <c r="TD75" s="24"/>
      <c r="TE75" s="24"/>
      <c r="TF75" s="24"/>
      <c r="TG75" s="24"/>
      <c r="TH75" s="24"/>
      <c r="TI75" s="24"/>
      <c r="TJ75" s="24"/>
      <c r="TK75" s="24"/>
      <c r="TL75" s="24"/>
      <c r="TM75" s="24"/>
      <c r="TN75" s="24"/>
      <c r="TO75" s="24"/>
      <c r="TP75" s="24"/>
      <c r="TQ75" s="24"/>
      <c r="TR75" s="24"/>
      <c r="TS75" s="24"/>
      <c r="TT75" s="24"/>
      <c r="TU75" s="24"/>
      <c r="TV75" s="24"/>
      <c r="TW75" s="24"/>
      <c r="TX75" s="24"/>
      <c r="TY75" s="24"/>
      <c r="TZ75" s="24"/>
      <c r="UA75" s="24"/>
      <c r="UB75" s="24"/>
      <c r="UC75" s="24"/>
      <c r="UD75" s="24"/>
      <c r="UE75" s="24"/>
      <c r="UF75" s="24"/>
      <c r="UG75" s="24"/>
      <c r="UH75" s="24"/>
      <c r="UI75" s="24"/>
      <c r="UJ75" s="24"/>
      <c r="UK75" s="24"/>
      <c r="UL75" s="24"/>
      <c r="UM75" s="24"/>
      <c r="UN75" s="24"/>
      <c r="UO75" s="24"/>
      <c r="UP75" s="24"/>
      <c r="UQ75" s="24"/>
      <c r="UR75" s="24"/>
      <c r="US75" s="24"/>
      <c r="UT75" s="24"/>
      <c r="UU75" s="24"/>
      <c r="UV75" s="24"/>
      <c r="UW75" s="24"/>
      <c r="UX75" s="24"/>
      <c r="UY75" s="24"/>
      <c r="UZ75" s="24"/>
      <c r="VA75" s="24"/>
      <c r="VB75" s="24"/>
      <c r="VC75" s="24"/>
      <c r="VD75" s="24"/>
      <c r="VE75" s="24"/>
      <c r="VF75" s="24"/>
      <c r="VG75" s="24"/>
      <c r="VH75" s="24"/>
      <c r="VI75" s="24"/>
      <c r="VJ75" s="24"/>
      <c r="VK75" s="24"/>
      <c r="VL75" s="24"/>
      <c r="VM75" s="24"/>
      <c r="VN75" s="24"/>
      <c r="VO75" s="24"/>
      <c r="VP75" s="24"/>
      <c r="VQ75" s="24"/>
      <c r="VR75" s="24"/>
    </row>
    <row r="76" s="24" customFormat="1">
      <c r="B76" s="79" t="s">
        <v>135</v>
      </c>
      <c r="C76" s="80"/>
      <c r="D76" s="94"/>
      <c r="E76" s="94"/>
      <c r="F76" s="95"/>
      <c r="G76" s="116"/>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4"/>
      <c r="NV76" s="24"/>
      <c r="NW76" s="24"/>
      <c r="NX76" s="24"/>
      <c r="NY76" s="24"/>
      <c r="NZ76" s="24"/>
      <c r="OA76" s="24"/>
      <c r="OB76" s="24"/>
      <c r="OC76" s="24"/>
      <c r="OD76" s="24"/>
      <c r="OE76" s="24"/>
      <c r="OF76" s="24"/>
      <c r="OG76" s="24"/>
      <c r="OH76" s="24"/>
      <c r="OI76" s="24"/>
      <c r="OJ76" s="24"/>
      <c r="OK76" s="24"/>
      <c r="OL76" s="24"/>
      <c r="OM76" s="24"/>
      <c r="ON76" s="24"/>
      <c r="OO76" s="24"/>
      <c r="OP76" s="24"/>
      <c r="OQ76" s="24"/>
      <c r="OR76" s="24"/>
      <c r="OS76" s="24"/>
      <c r="OT76" s="24"/>
      <c r="OU76" s="24"/>
      <c r="OV76" s="24"/>
      <c r="OW76" s="24"/>
      <c r="OX76" s="24"/>
      <c r="OY76" s="24"/>
      <c r="OZ76" s="24"/>
      <c r="PA76" s="24"/>
      <c r="PB76" s="24"/>
      <c r="PC76" s="24"/>
      <c r="PD76" s="24"/>
      <c r="PE76" s="24"/>
      <c r="PF76" s="24"/>
      <c r="PG76" s="24"/>
      <c r="PH76" s="24"/>
      <c r="PI76" s="24"/>
      <c r="PJ76" s="24"/>
      <c r="PK76" s="24"/>
      <c r="PL76" s="24"/>
      <c r="PM76" s="24"/>
      <c r="PN76" s="24"/>
      <c r="PO76" s="24"/>
      <c r="PP76" s="24"/>
      <c r="PQ76" s="24"/>
      <c r="PR76" s="24"/>
      <c r="PS76" s="24"/>
      <c r="PT76" s="24"/>
      <c r="PU76" s="24"/>
      <c r="PV76" s="24"/>
      <c r="PW76" s="24"/>
      <c r="PX76" s="24"/>
      <c r="PY76" s="24"/>
      <c r="PZ76" s="24"/>
      <c r="QA76" s="24"/>
      <c r="QB76" s="24"/>
      <c r="QC76" s="24"/>
      <c r="QD76" s="24"/>
      <c r="QE76" s="24"/>
      <c r="QF76" s="24"/>
      <c r="QG76" s="24"/>
      <c r="QH76" s="24"/>
      <c r="QI76" s="24"/>
      <c r="QJ76" s="24"/>
      <c r="QK76" s="24"/>
      <c r="QL76" s="24"/>
      <c r="QM76" s="24"/>
      <c r="QN76" s="24"/>
      <c r="QO76" s="24"/>
      <c r="QP76" s="24"/>
      <c r="QQ76" s="24"/>
      <c r="QR76" s="24"/>
      <c r="QS76" s="24"/>
      <c r="QT76" s="24"/>
      <c r="QU76" s="24"/>
      <c r="QV76" s="24"/>
      <c r="QW76" s="24"/>
      <c r="QX76" s="24"/>
      <c r="QY76" s="24"/>
      <c r="QZ76" s="24"/>
      <c r="RA76" s="24"/>
      <c r="RB76" s="24"/>
      <c r="RC76" s="24"/>
      <c r="RD76" s="24"/>
      <c r="RE76" s="24"/>
      <c r="RF76" s="24"/>
      <c r="RG76" s="24"/>
      <c r="RH76" s="24"/>
      <c r="RI76" s="24"/>
      <c r="RJ76" s="24"/>
      <c r="RK76" s="24"/>
      <c r="RL76" s="24"/>
      <c r="RM76" s="24"/>
      <c r="RN76" s="24"/>
      <c r="RO76" s="24"/>
      <c r="RP76" s="24"/>
      <c r="RQ76" s="24"/>
      <c r="RR76" s="24"/>
      <c r="RS76" s="24"/>
      <c r="RT76" s="24"/>
      <c r="RU76" s="24"/>
      <c r="RV76" s="24"/>
      <c r="RW76" s="24"/>
      <c r="RX76" s="24"/>
      <c r="RY76" s="24"/>
      <c r="RZ76" s="24"/>
      <c r="SA76" s="24"/>
      <c r="SB76" s="24"/>
      <c r="SC76" s="24"/>
      <c r="SD76" s="24"/>
      <c r="SE76" s="24"/>
      <c r="SF76" s="24"/>
      <c r="SG76" s="24"/>
      <c r="SH76" s="24"/>
      <c r="SI76" s="24"/>
      <c r="SJ76" s="24"/>
      <c r="SK76" s="24"/>
      <c r="SL76" s="24"/>
      <c r="SM76" s="24"/>
      <c r="SN76" s="24"/>
      <c r="SO76" s="24"/>
      <c r="SP76" s="24"/>
      <c r="SQ76" s="24"/>
      <c r="SR76" s="24"/>
      <c r="SS76" s="24"/>
      <c r="ST76" s="24"/>
      <c r="SU76" s="24"/>
      <c r="SV76" s="24"/>
      <c r="SW76" s="24"/>
      <c r="SX76" s="24"/>
      <c r="SY76" s="24"/>
      <c r="SZ76" s="24"/>
      <c r="TA76" s="24"/>
      <c r="TB76" s="24"/>
      <c r="TC76" s="24"/>
      <c r="TD76" s="24"/>
      <c r="TE76" s="24"/>
      <c r="TF76" s="24"/>
      <c r="TG76" s="24"/>
      <c r="TH76" s="24"/>
      <c r="TI76" s="24"/>
      <c r="TJ76" s="24"/>
      <c r="TK76" s="24"/>
      <c r="TL76" s="24"/>
      <c r="TM76" s="24"/>
      <c r="TN76" s="24"/>
      <c r="TO76" s="24"/>
      <c r="TP76" s="24"/>
      <c r="TQ76" s="24"/>
      <c r="TR76" s="24"/>
      <c r="TS76" s="24"/>
      <c r="TT76" s="24"/>
      <c r="TU76" s="24"/>
      <c r="TV76" s="24"/>
      <c r="TW76" s="24"/>
      <c r="TX76" s="24"/>
      <c r="TY76" s="24"/>
      <c r="TZ76" s="24"/>
      <c r="UA76" s="24"/>
      <c r="UB76" s="24"/>
      <c r="UC76" s="24"/>
      <c r="UD76" s="24"/>
      <c r="UE76" s="24"/>
      <c r="UF76" s="24"/>
      <c r="UG76" s="24"/>
      <c r="UH76" s="24"/>
      <c r="UI76" s="24"/>
      <c r="UJ76" s="24"/>
      <c r="UK76" s="24"/>
      <c r="UL76" s="24"/>
      <c r="UM76" s="24"/>
      <c r="UN76" s="24"/>
      <c r="UO76" s="24"/>
      <c r="UP76" s="24"/>
      <c r="UQ76" s="24"/>
      <c r="UR76" s="24"/>
      <c r="US76" s="24"/>
      <c r="UT76" s="24"/>
      <c r="UU76" s="24"/>
      <c r="UV76" s="24"/>
      <c r="UW76" s="24"/>
      <c r="UX76" s="24"/>
      <c r="UY76" s="24"/>
      <c r="UZ76" s="24"/>
      <c r="VA76" s="24"/>
      <c r="VB76" s="24"/>
      <c r="VC76" s="24"/>
      <c r="VD76" s="24"/>
      <c r="VE76" s="24"/>
      <c r="VF76" s="24"/>
      <c r="VG76" s="24"/>
      <c r="VH76" s="24"/>
      <c r="VI76" s="24"/>
      <c r="VJ76" s="24"/>
      <c r="VK76" s="24"/>
      <c r="VL76" s="24"/>
      <c r="VM76" s="24"/>
      <c r="VN76" s="24"/>
      <c r="VO76" s="24"/>
      <c r="VP76" s="24"/>
      <c r="VQ76" s="24"/>
      <c r="VR76" s="24"/>
    </row>
    <row r="77" s="24" customFormat="1">
      <c r="B77" s="89" t="s">
        <v>117</v>
      </c>
      <c r="C77" s="90" t="s">
        <v>136</v>
      </c>
      <c r="D77" s="112">
        <v>1</v>
      </c>
      <c r="E77" s="112">
        <v>1</v>
      </c>
      <c r="F77" s="92">
        <f t="shared" si="1"/>
        <v>2</v>
      </c>
      <c r="G77" s="88" t="s">
        <v>137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4"/>
      <c r="NV77" s="24"/>
      <c r="NW77" s="24"/>
      <c r="NX77" s="24"/>
      <c r="NY77" s="24"/>
      <c r="NZ77" s="24"/>
      <c r="OA77" s="24"/>
      <c r="OB77" s="24"/>
      <c r="OC77" s="24"/>
      <c r="OD77" s="24"/>
      <c r="OE77" s="24"/>
      <c r="OF77" s="24"/>
      <c r="OG77" s="24"/>
      <c r="OH77" s="24"/>
      <c r="OI77" s="24"/>
      <c r="OJ77" s="24"/>
      <c r="OK77" s="24"/>
      <c r="OL77" s="24"/>
      <c r="OM77" s="24"/>
      <c r="ON77" s="24"/>
      <c r="OO77" s="24"/>
      <c r="OP77" s="24"/>
      <c r="OQ77" s="24"/>
      <c r="OR77" s="24"/>
      <c r="OS77" s="24"/>
      <c r="OT77" s="24"/>
      <c r="OU77" s="24"/>
      <c r="OV77" s="24"/>
      <c r="OW77" s="24"/>
      <c r="OX77" s="24"/>
      <c r="OY77" s="24"/>
      <c r="OZ77" s="24"/>
      <c r="PA77" s="24"/>
      <c r="PB77" s="24"/>
      <c r="PC77" s="24"/>
      <c r="PD77" s="24"/>
      <c r="PE77" s="24"/>
      <c r="PF77" s="24"/>
      <c r="PG77" s="24"/>
      <c r="PH77" s="24"/>
      <c r="PI77" s="24"/>
      <c r="PJ77" s="24"/>
      <c r="PK77" s="24"/>
      <c r="PL77" s="24"/>
      <c r="PM77" s="24"/>
      <c r="PN77" s="24"/>
      <c r="PO77" s="24"/>
      <c r="PP77" s="24"/>
      <c r="PQ77" s="24"/>
      <c r="PR77" s="24"/>
      <c r="PS77" s="24"/>
      <c r="PT77" s="24"/>
      <c r="PU77" s="24"/>
      <c r="PV77" s="24"/>
      <c r="PW77" s="24"/>
      <c r="PX77" s="24"/>
      <c r="PY77" s="24"/>
      <c r="PZ77" s="24"/>
      <c r="QA77" s="24"/>
      <c r="QB77" s="24"/>
      <c r="QC77" s="24"/>
      <c r="QD77" s="24"/>
      <c r="QE77" s="24"/>
      <c r="QF77" s="24"/>
      <c r="QG77" s="24"/>
      <c r="QH77" s="24"/>
      <c r="QI77" s="24"/>
      <c r="QJ77" s="24"/>
      <c r="QK77" s="24"/>
      <c r="QL77" s="24"/>
      <c r="QM77" s="24"/>
      <c r="QN77" s="24"/>
      <c r="QO77" s="24"/>
      <c r="QP77" s="24"/>
      <c r="QQ77" s="24"/>
      <c r="QR77" s="24"/>
      <c r="QS77" s="24"/>
      <c r="QT77" s="24"/>
      <c r="QU77" s="24"/>
      <c r="QV77" s="24"/>
      <c r="QW77" s="24"/>
      <c r="QX77" s="24"/>
      <c r="QY77" s="24"/>
      <c r="QZ77" s="24"/>
      <c r="RA77" s="24"/>
      <c r="RB77" s="24"/>
      <c r="RC77" s="24"/>
      <c r="RD77" s="24"/>
      <c r="RE77" s="24"/>
      <c r="RF77" s="24"/>
      <c r="RG77" s="24"/>
      <c r="RH77" s="24"/>
      <c r="RI77" s="24"/>
      <c r="RJ77" s="24"/>
      <c r="RK77" s="24"/>
      <c r="RL77" s="24"/>
      <c r="RM77" s="24"/>
      <c r="RN77" s="24"/>
      <c r="RO77" s="24"/>
      <c r="RP77" s="24"/>
      <c r="RQ77" s="24"/>
      <c r="RR77" s="24"/>
      <c r="RS77" s="24"/>
      <c r="RT77" s="24"/>
      <c r="RU77" s="24"/>
      <c r="RV77" s="24"/>
      <c r="RW77" s="24"/>
      <c r="RX77" s="24"/>
      <c r="RY77" s="24"/>
      <c r="RZ77" s="24"/>
      <c r="SA77" s="24"/>
      <c r="SB77" s="24"/>
      <c r="SC77" s="24"/>
      <c r="SD77" s="24"/>
      <c r="SE77" s="24"/>
      <c r="SF77" s="24"/>
      <c r="SG77" s="24"/>
      <c r="SH77" s="24"/>
      <c r="SI77" s="24"/>
      <c r="SJ77" s="24"/>
      <c r="SK77" s="24"/>
      <c r="SL77" s="24"/>
      <c r="SM77" s="24"/>
      <c r="SN77" s="24"/>
      <c r="SO77" s="24"/>
      <c r="SP77" s="24"/>
      <c r="SQ77" s="24"/>
      <c r="SR77" s="24"/>
      <c r="SS77" s="24"/>
      <c r="ST77" s="24"/>
      <c r="SU77" s="24"/>
      <c r="SV77" s="24"/>
      <c r="SW77" s="24"/>
      <c r="SX77" s="24"/>
      <c r="SY77" s="24"/>
      <c r="SZ77" s="24"/>
      <c r="TA77" s="24"/>
      <c r="TB77" s="24"/>
      <c r="TC77" s="24"/>
      <c r="TD77" s="24"/>
      <c r="TE77" s="24"/>
      <c r="TF77" s="24"/>
      <c r="TG77" s="24"/>
      <c r="TH77" s="24"/>
      <c r="TI77" s="24"/>
      <c r="TJ77" s="24"/>
      <c r="TK77" s="24"/>
      <c r="TL77" s="24"/>
      <c r="TM77" s="24"/>
      <c r="TN77" s="24"/>
      <c r="TO77" s="24"/>
      <c r="TP77" s="24"/>
      <c r="TQ77" s="24"/>
      <c r="TR77" s="24"/>
      <c r="TS77" s="24"/>
      <c r="TT77" s="24"/>
      <c r="TU77" s="24"/>
      <c r="TV77" s="24"/>
      <c r="TW77" s="24"/>
      <c r="TX77" s="24"/>
      <c r="TY77" s="24"/>
      <c r="TZ77" s="24"/>
      <c r="UA77" s="24"/>
      <c r="UB77" s="24"/>
      <c r="UC77" s="24"/>
      <c r="UD77" s="24"/>
      <c r="UE77" s="24"/>
      <c r="UF77" s="24"/>
      <c r="UG77" s="24"/>
      <c r="UH77" s="24"/>
      <c r="UI77" s="24"/>
      <c r="UJ77" s="24"/>
      <c r="UK77" s="24"/>
      <c r="UL77" s="24"/>
      <c r="UM77" s="24"/>
      <c r="UN77" s="24"/>
      <c r="UO77" s="24"/>
      <c r="UP77" s="24"/>
      <c r="UQ77" s="24"/>
      <c r="UR77" s="24"/>
      <c r="US77" s="24"/>
      <c r="UT77" s="24"/>
      <c r="UU77" s="24"/>
      <c r="UV77" s="24"/>
      <c r="UW77" s="24"/>
      <c r="UX77" s="24"/>
      <c r="UY77" s="24"/>
      <c r="UZ77" s="24"/>
      <c r="VA77" s="24"/>
      <c r="VB77" s="24"/>
      <c r="VC77" s="24"/>
      <c r="VD77" s="24"/>
      <c r="VE77" s="24"/>
      <c r="VF77" s="24"/>
      <c r="VG77" s="24"/>
      <c r="VH77" s="24"/>
      <c r="VI77" s="24"/>
      <c r="VJ77" s="24"/>
      <c r="VK77" s="24"/>
      <c r="VL77" s="24"/>
      <c r="VM77" s="24"/>
      <c r="VN77" s="24"/>
      <c r="VO77" s="24"/>
      <c r="VP77" s="24"/>
      <c r="VQ77" s="24"/>
      <c r="VR77" s="24"/>
    </row>
    <row r="78" s="24" customFormat="1">
      <c r="B78" s="89"/>
      <c r="C78" s="90" t="s">
        <v>138</v>
      </c>
      <c r="D78" s="112">
        <v>1</v>
      </c>
      <c r="E78" s="112">
        <v>1</v>
      </c>
      <c r="F78" s="92">
        <f t="shared" si="1"/>
        <v>2</v>
      </c>
      <c r="G78" s="88"/>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X78" s="24"/>
      <c r="JY78" s="24"/>
      <c r="JZ78" s="24"/>
      <c r="KA78" s="24"/>
      <c r="KB78" s="24"/>
      <c r="KC78" s="24"/>
      <c r="KD78" s="24"/>
      <c r="KE78" s="24"/>
      <c r="KF78" s="24"/>
      <c r="KG78" s="24"/>
      <c r="KH78" s="24"/>
      <c r="KI78" s="24"/>
      <c r="KJ78" s="24"/>
      <c r="KK78" s="24"/>
      <c r="KL78" s="24"/>
      <c r="KM78" s="24"/>
      <c r="KN78" s="24"/>
      <c r="KO78" s="24"/>
      <c r="KP78" s="24"/>
      <c r="KQ78" s="24"/>
      <c r="KR78" s="24"/>
      <c r="KS78" s="24"/>
      <c r="KT78" s="24"/>
      <c r="KU78" s="24"/>
      <c r="KV78" s="24"/>
      <c r="KW78" s="24"/>
      <c r="KX78" s="24"/>
      <c r="KY78" s="24"/>
      <c r="KZ78" s="24"/>
      <c r="LA78" s="24"/>
      <c r="LB78" s="24"/>
      <c r="LC78" s="24"/>
      <c r="LD78" s="24"/>
      <c r="LE78" s="24"/>
      <c r="LF78" s="24"/>
      <c r="LG78" s="24"/>
      <c r="LH78" s="24"/>
      <c r="LI78" s="24"/>
      <c r="LJ78" s="24"/>
      <c r="LK78" s="24"/>
      <c r="LL78" s="24"/>
      <c r="LM78" s="24"/>
      <c r="LN78" s="24"/>
      <c r="LO78" s="24"/>
      <c r="LP78" s="24"/>
      <c r="LQ78" s="24"/>
      <c r="LR78" s="24"/>
      <c r="LS78" s="24"/>
      <c r="LT78" s="24"/>
      <c r="LU78" s="24"/>
      <c r="LV78" s="24"/>
      <c r="LW78" s="24"/>
      <c r="LX78" s="24"/>
      <c r="LY78" s="24"/>
      <c r="LZ78" s="24"/>
      <c r="MA78" s="24"/>
      <c r="MB78" s="24"/>
      <c r="MC78" s="24"/>
      <c r="MD78" s="24"/>
      <c r="ME78" s="24"/>
      <c r="MF78" s="24"/>
      <c r="MG78" s="24"/>
      <c r="MH78" s="24"/>
      <c r="MI78" s="24"/>
      <c r="MJ78" s="24"/>
      <c r="MK78" s="24"/>
      <c r="ML78" s="24"/>
      <c r="MM78" s="24"/>
      <c r="MN78" s="24"/>
      <c r="MO78" s="24"/>
      <c r="MP78" s="24"/>
      <c r="MQ78" s="24"/>
      <c r="MR78" s="24"/>
      <c r="MS78" s="24"/>
      <c r="MT78" s="24"/>
      <c r="MU78" s="24"/>
      <c r="MV78" s="24"/>
      <c r="MW78" s="24"/>
      <c r="MX78" s="24"/>
      <c r="MY78" s="24"/>
      <c r="MZ78" s="24"/>
      <c r="NA78" s="24"/>
      <c r="NB78" s="24"/>
      <c r="NC78" s="24"/>
      <c r="ND78" s="24"/>
      <c r="NE78" s="24"/>
      <c r="NF78" s="24"/>
      <c r="NG78" s="24"/>
      <c r="NH78" s="24"/>
      <c r="NI78" s="24"/>
      <c r="NJ78" s="24"/>
      <c r="NK78" s="24"/>
      <c r="NL78" s="24"/>
      <c r="NM78" s="24"/>
      <c r="NN78" s="24"/>
      <c r="NO78" s="24"/>
      <c r="NP78" s="24"/>
      <c r="NQ78" s="24"/>
      <c r="NR78" s="24"/>
      <c r="NS78" s="24"/>
      <c r="NT78" s="24"/>
      <c r="NU78" s="24"/>
      <c r="NV78" s="24"/>
      <c r="NW78" s="24"/>
      <c r="NX78" s="24"/>
      <c r="NY78" s="24"/>
      <c r="NZ78" s="24"/>
      <c r="OA78" s="24"/>
      <c r="OB78" s="24"/>
      <c r="OC78" s="24"/>
      <c r="OD78" s="24"/>
      <c r="OE78" s="24"/>
      <c r="OF78" s="24"/>
      <c r="OG78" s="24"/>
      <c r="OH78" s="24"/>
      <c r="OI78" s="24"/>
      <c r="OJ78" s="24"/>
      <c r="OK78" s="24"/>
      <c r="OL78" s="24"/>
      <c r="OM78" s="24"/>
      <c r="ON78" s="24"/>
      <c r="OO78" s="24"/>
      <c r="OP78" s="24"/>
      <c r="OQ78" s="24"/>
      <c r="OR78" s="24"/>
      <c r="OS78" s="24"/>
      <c r="OT78" s="24"/>
      <c r="OU78" s="24"/>
      <c r="OV78" s="24"/>
      <c r="OW78" s="24"/>
      <c r="OX78" s="24"/>
      <c r="OY78" s="24"/>
      <c r="OZ78" s="24"/>
      <c r="PA78" s="24"/>
      <c r="PB78" s="24"/>
      <c r="PC78" s="24"/>
      <c r="PD78" s="24"/>
      <c r="PE78" s="24"/>
      <c r="PF78" s="24"/>
      <c r="PG78" s="24"/>
      <c r="PH78" s="24"/>
      <c r="PI78" s="24"/>
      <c r="PJ78" s="24"/>
      <c r="PK78" s="24"/>
      <c r="PL78" s="24"/>
      <c r="PM78" s="24"/>
      <c r="PN78" s="24"/>
      <c r="PO78" s="24"/>
      <c r="PP78" s="24"/>
      <c r="PQ78" s="24"/>
      <c r="PR78" s="24"/>
      <c r="PS78" s="24"/>
      <c r="PT78" s="24"/>
      <c r="PU78" s="24"/>
      <c r="PV78" s="24"/>
      <c r="PW78" s="24"/>
      <c r="PX78" s="24"/>
      <c r="PY78" s="24"/>
      <c r="PZ78" s="24"/>
      <c r="QA78" s="24"/>
      <c r="QB78" s="24"/>
      <c r="QC78" s="24"/>
      <c r="QD78" s="24"/>
      <c r="QE78" s="24"/>
      <c r="QF78" s="24"/>
      <c r="QG78" s="24"/>
      <c r="QH78" s="24"/>
      <c r="QI78" s="24"/>
      <c r="QJ78" s="24"/>
      <c r="QK78" s="24"/>
      <c r="QL78" s="24"/>
      <c r="QM78" s="24"/>
      <c r="QN78" s="24"/>
      <c r="QO78" s="24"/>
      <c r="QP78" s="24"/>
      <c r="QQ78" s="24"/>
      <c r="QR78" s="24"/>
      <c r="QS78" s="24"/>
      <c r="QT78" s="24"/>
      <c r="QU78" s="24"/>
      <c r="QV78" s="24"/>
      <c r="QW78" s="24"/>
      <c r="QX78" s="24"/>
      <c r="QY78" s="24"/>
      <c r="QZ78" s="24"/>
      <c r="RA78" s="24"/>
      <c r="RB78" s="24"/>
      <c r="RC78" s="24"/>
      <c r="RD78" s="24"/>
      <c r="RE78" s="24"/>
      <c r="RF78" s="24"/>
      <c r="RG78" s="24"/>
      <c r="RH78" s="24"/>
      <c r="RI78" s="24"/>
      <c r="RJ78" s="24"/>
      <c r="RK78" s="24"/>
      <c r="RL78" s="24"/>
      <c r="RM78" s="24"/>
      <c r="RN78" s="24"/>
      <c r="RO78" s="24"/>
      <c r="RP78" s="24"/>
      <c r="RQ78" s="24"/>
      <c r="RR78" s="24"/>
      <c r="RS78" s="24"/>
      <c r="RT78" s="24"/>
      <c r="RU78" s="24"/>
      <c r="RV78" s="24"/>
      <c r="RW78" s="24"/>
      <c r="RX78" s="24"/>
      <c r="RY78" s="24"/>
      <c r="RZ78" s="24"/>
      <c r="SA78" s="24"/>
      <c r="SB78" s="24"/>
      <c r="SC78" s="24"/>
      <c r="SD78" s="24"/>
      <c r="SE78" s="24"/>
      <c r="SF78" s="24"/>
      <c r="SG78" s="24"/>
      <c r="SH78" s="24"/>
      <c r="SI78" s="24"/>
      <c r="SJ78" s="24"/>
      <c r="SK78" s="24"/>
      <c r="SL78" s="24"/>
      <c r="SM78" s="24"/>
      <c r="SN78" s="24"/>
      <c r="SO78" s="24"/>
      <c r="SP78" s="24"/>
      <c r="SQ78" s="24"/>
      <c r="SR78" s="24"/>
      <c r="SS78" s="24"/>
      <c r="ST78" s="24"/>
      <c r="SU78" s="24"/>
      <c r="SV78" s="24"/>
      <c r="SW78" s="24"/>
      <c r="SX78" s="24"/>
      <c r="SY78" s="24"/>
      <c r="SZ78" s="24"/>
      <c r="TA78" s="24"/>
      <c r="TB78" s="24"/>
      <c r="TC78" s="24"/>
      <c r="TD78" s="24"/>
      <c r="TE78" s="24"/>
      <c r="TF78" s="24"/>
      <c r="TG78" s="24"/>
      <c r="TH78" s="24"/>
      <c r="TI78" s="24"/>
      <c r="TJ78" s="24"/>
      <c r="TK78" s="24"/>
      <c r="TL78" s="24"/>
      <c r="TM78" s="24"/>
      <c r="TN78" s="24"/>
      <c r="TO78" s="24"/>
      <c r="TP78" s="24"/>
      <c r="TQ78" s="24"/>
      <c r="TR78" s="24"/>
      <c r="TS78" s="24"/>
      <c r="TT78" s="24"/>
      <c r="TU78" s="24"/>
      <c r="TV78" s="24"/>
      <c r="TW78" s="24"/>
      <c r="TX78" s="24"/>
      <c r="TY78" s="24"/>
      <c r="TZ78" s="24"/>
      <c r="UA78" s="24"/>
      <c r="UB78" s="24"/>
      <c r="UC78" s="24"/>
      <c r="UD78" s="24"/>
      <c r="UE78" s="24"/>
      <c r="UF78" s="24"/>
      <c r="UG78" s="24"/>
      <c r="UH78" s="24"/>
      <c r="UI78" s="24"/>
      <c r="UJ78" s="24"/>
      <c r="UK78" s="24"/>
      <c r="UL78" s="24"/>
      <c r="UM78" s="24"/>
      <c r="UN78" s="24"/>
      <c r="UO78" s="24"/>
      <c r="UP78" s="24"/>
      <c r="UQ78" s="24"/>
      <c r="UR78" s="24"/>
      <c r="US78" s="24"/>
      <c r="UT78" s="24"/>
      <c r="UU78" s="24"/>
      <c r="UV78" s="24"/>
      <c r="UW78" s="24"/>
      <c r="UX78" s="24"/>
      <c r="UY78" s="24"/>
      <c r="UZ78" s="24"/>
      <c r="VA78" s="24"/>
      <c r="VB78" s="24"/>
      <c r="VC78" s="24"/>
      <c r="VD78" s="24"/>
      <c r="VE78" s="24"/>
      <c r="VF78" s="24"/>
      <c r="VG78" s="24"/>
      <c r="VH78" s="24"/>
      <c r="VI78" s="24"/>
      <c r="VJ78" s="24"/>
      <c r="VK78" s="24"/>
      <c r="VL78" s="24"/>
      <c r="VM78" s="24"/>
      <c r="VN78" s="24"/>
      <c r="VO78" s="24"/>
      <c r="VP78" s="24"/>
      <c r="VQ78" s="24"/>
      <c r="VR78" s="24"/>
    </row>
    <row r="79" s="24" customFormat="1">
      <c r="B79" s="89"/>
      <c r="C79" s="90" t="s">
        <v>139</v>
      </c>
      <c r="D79" s="112">
        <v>1</v>
      </c>
      <c r="E79" s="112">
        <v>1</v>
      </c>
      <c r="F79" s="92">
        <f t="shared" si="1"/>
        <v>2</v>
      </c>
      <c r="G79" s="88"/>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c r="JI79" s="24"/>
      <c r="JJ79" s="24"/>
      <c r="JK79" s="24"/>
      <c r="JL79" s="24"/>
      <c r="JM79" s="24"/>
      <c r="JN79" s="24"/>
      <c r="JO79" s="24"/>
      <c r="JP79" s="24"/>
      <c r="JQ79" s="24"/>
      <c r="JR79" s="24"/>
      <c r="JS79" s="24"/>
      <c r="JT79" s="24"/>
      <c r="JU79" s="24"/>
      <c r="JV79" s="24"/>
      <c r="JW79" s="24"/>
      <c r="JX79" s="24"/>
      <c r="JY79" s="24"/>
      <c r="JZ79" s="24"/>
      <c r="KA79" s="24"/>
      <c r="KB79" s="24"/>
      <c r="KC79" s="24"/>
      <c r="KD79" s="24"/>
      <c r="KE79" s="24"/>
      <c r="KF79" s="24"/>
      <c r="KG79" s="24"/>
      <c r="KH79" s="24"/>
      <c r="KI79" s="24"/>
      <c r="KJ79" s="24"/>
      <c r="KK79" s="24"/>
      <c r="KL79" s="24"/>
      <c r="KM79" s="24"/>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4"/>
      <c r="NV79" s="24"/>
      <c r="NW79" s="24"/>
      <c r="NX79" s="24"/>
      <c r="NY79" s="24"/>
      <c r="NZ79" s="24"/>
      <c r="OA79" s="24"/>
      <c r="OB79" s="24"/>
      <c r="OC79" s="24"/>
      <c r="OD79" s="24"/>
      <c r="OE79" s="24"/>
      <c r="OF79" s="24"/>
      <c r="OG79" s="24"/>
      <c r="OH79" s="24"/>
      <c r="OI79" s="24"/>
      <c r="OJ79" s="24"/>
      <c r="OK79" s="24"/>
      <c r="OL79" s="24"/>
      <c r="OM79" s="24"/>
      <c r="ON79" s="24"/>
      <c r="OO79" s="24"/>
      <c r="OP79" s="24"/>
      <c r="OQ79" s="24"/>
      <c r="OR79" s="24"/>
      <c r="OS79" s="24"/>
      <c r="OT79" s="24"/>
      <c r="OU79" s="24"/>
      <c r="OV79" s="24"/>
      <c r="OW79" s="24"/>
      <c r="OX79" s="24"/>
      <c r="OY79" s="24"/>
      <c r="OZ79" s="24"/>
      <c r="PA79" s="24"/>
      <c r="PB79" s="24"/>
      <c r="PC79" s="24"/>
      <c r="PD79" s="24"/>
      <c r="PE79" s="24"/>
      <c r="PF79" s="24"/>
      <c r="PG79" s="24"/>
      <c r="PH79" s="24"/>
      <c r="PI79" s="24"/>
      <c r="PJ79" s="24"/>
      <c r="PK79" s="24"/>
      <c r="PL79" s="24"/>
      <c r="PM79" s="24"/>
      <c r="PN79" s="24"/>
      <c r="PO79" s="24"/>
      <c r="PP79" s="24"/>
      <c r="PQ79" s="24"/>
      <c r="PR79" s="24"/>
      <c r="PS79" s="24"/>
      <c r="PT79" s="24"/>
      <c r="PU79" s="24"/>
      <c r="PV79" s="24"/>
      <c r="PW79" s="24"/>
      <c r="PX79" s="24"/>
      <c r="PY79" s="24"/>
      <c r="PZ79" s="24"/>
      <c r="QA79" s="24"/>
      <c r="QB79" s="24"/>
      <c r="QC79" s="24"/>
      <c r="QD79" s="24"/>
      <c r="QE79" s="24"/>
      <c r="QF79" s="24"/>
      <c r="QG79" s="24"/>
      <c r="QH79" s="24"/>
      <c r="QI79" s="24"/>
      <c r="QJ79" s="24"/>
      <c r="QK79" s="24"/>
      <c r="QL79" s="24"/>
      <c r="QM79" s="24"/>
      <c r="QN79" s="24"/>
      <c r="QO79" s="24"/>
      <c r="QP79" s="24"/>
      <c r="QQ79" s="24"/>
      <c r="QR79" s="24"/>
      <c r="QS79" s="24"/>
      <c r="QT79" s="24"/>
      <c r="QU79" s="24"/>
      <c r="QV79" s="24"/>
      <c r="QW79" s="24"/>
      <c r="QX79" s="24"/>
      <c r="QY79" s="24"/>
      <c r="QZ79" s="24"/>
      <c r="RA79" s="24"/>
      <c r="RB79" s="24"/>
      <c r="RC79" s="24"/>
      <c r="RD79" s="24"/>
      <c r="RE79" s="24"/>
      <c r="RF79" s="24"/>
      <c r="RG79" s="24"/>
      <c r="RH79" s="24"/>
      <c r="RI79" s="24"/>
      <c r="RJ79" s="24"/>
      <c r="RK79" s="24"/>
      <c r="RL79" s="24"/>
      <c r="RM79" s="24"/>
      <c r="RN79" s="24"/>
      <c r="RO79" s="24"/>
      <c r="RP79" s="24"/>
      <c r="RQ79" s="24"/>
      <c r="RR79" s="24"/>
      <c r="RS79" s="24"/>
      <c r="RT79" s="24"/>
      <c r="RU79" s="24"/>
      <c r="RV79" s="24"/>
      <c r="RW79" s="24"/>
      <c r="RX79" s="24"/>
      <c r="RY79" s="24"/>
      <c r="RZ79" s="24"/>
      <c r="SA79" s="24"/>
      <c r="SB79" s="24"/>
      <c r="SC79" s="24"/>
      <c r="SD79" s="24"/>
      <c r="SE79" s="24"/>
      <c r="SF79" s="24"/>
      <c r="SG79" s="24"/>
      <c r="SH79" s="24"/>
      <c r="SI79" s="24"/>
      <c r="SJ79" s="24"/>
      <c r="SK79" s="24"/>
      <c r="SL79" s="24"/>
      <c r="SM79" s="24"/>
      <c r="SN79" s="24"/>
      <c r="SO79" s="24"/>
      <c r="SP79" s="24"/>
      <c r="SQ79" s="24"/>
      <c r="SR79" s="24"/>
      <c r="SS79" s="24"/>
      <c r="ST79" s="24"/>
      <c r="SU79" s="24"/>
      <c r="SV79" s="24"/>
      <c r="SW79" s="24"/>
      <c r="SX79" s="24"/>
      <c r="SY79" s="24"/>
      <c r="SZ79" s="24"/>
      <c r="TA79" s="24"/>
      <c r="TB79" s="24"/>
      <c r="TC79" s="24"/>
      <c r="TD79" s="24"/>
      <c r="TE79" s="24"/>
      <c r="TF79" s="24"/>
      <c r="TG79" s="24"/>
      <c r="TH79" s="24"/>
      <c r="TI79" s="24"/>
      <c r="TJ79" s="24"/>
      <c r="TK79" s="24"/>
      <c r="TL79" s="24"/>
      <c r="TM79" s="24"/>
      <c r="TN79" s="24"/>
      <c r="TO79" s="24"/>
      <c r="TP79" s="24"/>
      <c r="TQ79" s="24"/>
      <c r="TR79" s="24"/>
      <c r="TS79" s="24"/>
      <c r="TT79" s="24"/>
      <c r="TU79" s="24"/>
      <c r="TV79" s="24"/>
      <c r="TW79" s="24"/>
      <c r="TX79" s="24"/>
      <c r="TY79" s="24"/>
      <c r="TZ79" s="24"/>
      <c r="UA79" s="24"/>
      <c r="UB79" s="24"/>
      <c r="UC79" s="24"/>
      <c r="UD79" s="24"/>
      <c r="UE79" s="24"/>
      <c r="UF79" s="24"/>
      <c r="UG79" s="24"/>
      <c r="UH79" s="24"/>
      <c r="UI79" s="24"/>
      <c r="UJ79" s="24"/>
      <c r="UK79" s="24"/>
      <c r="UL79" s="24"/>
      <c r="UM79" s="24"/>
      <c r="UN79" s="24"/>
      <c r="UO79" s="24"/>
      <c r="UP79" s="24"/>
      <c r="UQ79" s="24"/>
      <c r="UR79" s="24"/>
      <c r="US79" s="24"/>
      <c r="UT79" s="24"/>
      <c r="UU79" s="24"/>
      <c r="UV79" s="24"/>
      <c r="UW79" s="24"/>
      <c r="UX79" s="24"/>
      <c r="UY79" s="24"/>
      <c r="UZ79" s="24"/>
      <c r="VA79" s="24"/>
      <c r="VB79" s="24"/>
      <c r="VC79" s="24"/>
      <c r="VD79" s="24"/>
      <c r="VE79" s="24"/>
      <c r="VF79" s="24"/>
      <c r="VG79" s="24"/>
      <c r="VH79" s="24"/>
      <c r="VI79" s="24"/>
      <c r="VJ79" s="24"/>
      <c r="VK79" s="24"/>
      <c r="VL79" s="24"/>
      <c r="VM79" s="24"/>
      <c r="VN79" s="24"/>
      <c r="VO79" s="24"/>
      <c r="VP79" s="24"/>
      <c r="VQ79" s="24"/>
      <c r="VR79" s="24"/>
    </row>
    <row r="80" s="24" customFormat="1" ht="26.25">
      <c r="B80" s="89"/>
      <c r="C80" s="90" t="s">
        <v>140</v>
      </c>
      <c r="D80" s="112">
        <v>1</v>
      </c>
      <c r="E80" s="112"/>
      <c r="F80" s="92"/>
      <c r="G80" s="88"/>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4"/>
      <c r="NV80" s="24"/>
      <c r="NW80" s="24"/>
      <c r="NX80" s="24"/>
      <c r="NY80" s="24"/>
      <c r="NZ80" s="24"/>
      <c r="OA80" s="24"/>
      <c r="OB80" s="24"/>
      <c r="OC80" s="24"/>
      <c r="OD80" s="24"/>
      <c r="OE80" s="24"/>
      <c r="OF80" s="24"/>
      <c r="OG80" s="24"/>
      <c r="OH80" s="24"/>
      <c r="OI80" s="24"/>
      <c r="OJ80" s="24"/>
      <c r="OK80" s="24"/>
      <c r="OL80" s="24"/>
      <c r="OM80" s="24"/>
      <c r="ON80" s="24"/>
      <c r="OO80" s="24"/>
      <c r="OP80" s="24"/>
      <c r="OQ80" s="24"/>
      <c r="OR80" s="24"/>
      <c r="OS80" s="24"/>
      <c r="OT80" s="24"/>
      <c r="OU80" s="24"/>
      <c r="OV80" s="24"/>
      <c r="OW80" s="24"/>
      <c r="OX80" s="24"/>
      <c r="OY80" s="24"/>
      <c r="OZ80" s="24"/>
      <c r="PA80" s="24"/>
      <c r="PB80" s="24"/>
      <c r="PC80" s="24"/>
      <c r="PD80" s="24"/>
      <c r="PE80" s="24"/>
      <c r="PF80" s="24"/>
      <c r="PG80" s="24"/>
      <c r="PH80" s="24"/>
      <c r="PI80" s="24"/>
      <c r="PJ80" s="24"/>
      <c r="PK80" s="24"/>
      <c r="PL80" s="24"/>
      <c r="PM80" s="24"/>
      <c r="PN80" s="24"/>
      <c r="PO80" s="24"/>
      <c r="PP80" s="24"/>
      <c r="PQ80" s="24"/>
      <c r="PR80" s="24"/>
      <c r="PS80" s="24"/>
      <c r="PT80" s="24"/>
      <c r="PU80" s="24"/>
      <c r="PV80" s="24"/>
      <c r="PW80" s="24"/>
      <c r="PX80" s="24"/>
      <c r="PY80" s="24"/>
      <c r="PZ80" s="24"/>
      <c r="QA80" s="24"/>
      <c r="QB80" s="24"/>
      <c r="QC80" s="24"/>
      <c r="QD80" s="24"/>
      <c r="QE80" s="24"/>
      <c r="QF80" s="24"/>
      <c r="QG80" s="24"/>
      <c r="QH80" s="24"/>
      <c r="QI80" s="24"/>
      <c r="QJ80" s="24"/>
      <c r="QK80" s="24"/>
      <c r="QL80" s="24"/>
      <c r="QM80" s="24"/>
      <c r="QN80" s="24"/>
      <c r="QO80" s="24"/>
      <c r="QP80" s="24"/>
      <c r="QQ80" s="24"/>
      <c r="QR80" s="24"/>
      <c r="QS80" s="24"/>
      <c r="QT80" s="24"/>
      <c r="QU80" s="24"/>
      <c r="QV80" s="24"/>
      <c r="QW80" s="24"/>
      <c r="QX80" s="24"/>
      <c r="QY80" s="24"/>
      <c r="QZ80" s="24"/>
      <c r="RA80" s="24"/>
      <c r="RB80" s="24"/>
      <c r="RC80" s="24"/>
      <c r="RD80" s="24"/>
      <c r="RE80" s="24"/>
      <c r="RF80" s="24"/>
      <c r="RG80" s="24"/>
      <c r="RH80" s="24"/>
      <c r="RI80" s="24"/>
      <c r="RJ80" s="24"/>
      <c r="RK80" s="24"/>
      <c r="RL80" s="24"/>
      <c r="RM80" s="24"/>
      <c r="RN80" s="24"/>
      <c r="RO80" s="24"/>
      <c r="RP80" s="24"/>
      <c r="RQ80" s="24"/>
      <c r="RR80" s="24"/>
      <c r="RS80" s="24"/>
      <c r="RT80" s="24"/>
      <c r="RU80" s="24"/>
      <c r="RV80" s="24"/>
      <c r="RW80" s="24"/>
      <c r="RX80" s="24"/>
      <c r="RY80" s="24"/>
      <c r="RZ80" s="24"/>
      <c r="SA80" s="24"/>
      <c r="SB80" s="24"/>
      <c r="SC80" s="24"/>
      <c r="SD80" s="24"/>
      <c r="SE80" s="24"/>
      <c r="SF80" s="24"/>
      <c r="SG80" s="24"/>
      <c r="SH80" s="24"/>
      <c r="SI80" s="24"/>
      <c r="SJ80" s="24"/>
      <c r="SK80" s="24"/>
      <c r="SL80" s="24"/>
      <c r="SM80" s="24"/>
      <c r="SN80" s="24"/>
      <c r="SO80" s="24"/>
      <c r="SP80" s="24"/>
      <c r="SQ80" s="24"/>
      <c r="SR80" s="24"/>
      <c r="SS80" s="24"/>
      <c r="ST80" s="24"/>
      <c r="SU80" s="24"/>
      <c r="SV80" s="24"/>
      <c r="SW80" s="24"/>
      <c r="SX80" s="24"/>
      <c r="SY80" s="24"/>
      <c r="SZ80" s="24"/>
      <c r="TA80" s="24"/>
      <c r="TB80" s="24"/>
      <c r="TC80" s="24"/>
      <c r="TD80" s="24"/>
      <c r="TE80" s="24"/>
      <c r="TF80" s="24"/>
      <c r="TG80" s="24"/>
      <c r="TH80" s="24"/>
      <c r="TI80" s="24"/>
      <c r="TJ80" s="24"/>
      <c r="TK80" s="24"/>
      <c r="TL80" s="24"/>
      <c r="TM80" s="24"/>
      <c r="TN80" s="24"/>
      <c r="TO80" s="24"/>
      <c r="TP80" s="24"/>
      <c r="TQ80" s="24"/>
      <c r="TR80" s="24"/>
      <c r="TS80" s="24"/>
      <c r="TT80" s="24"/>
      <c r="TU80" s="24"/>
      <c r="TV80" s="24"/>
      <c r="TW80" s="24"/>
      <c r="TX80" s="24"/>
      <c r="TY80" s="24"/>
      <c r="TZ80" s="24"/>
      <c r="UA80" s="24"/>
      <c r="UB80" s="24"/>
      <c r="UC80" s="24"/>
      <c r="UD80" s="24"/>
      <c r="UE80" s="24"/>
      <c r="UF80" s="24"/>
      <c r="UG80" s="24"/>
      <c r="UH80" s="24"/>
      <c r="UI80" s="24"/>
      <c r="UJ80" s="24"/>
      <c r="UK80" s="24"/>
      <c r="UL80" s="24"/>
      <c r="UM80" s="24"/>
      <c r="UN80" s="24"/>
      <c r="UO80" s="24"/>
      <c r="UP80" s="24"/>
      <c r="UQ80" s="24"/>
      <c r="UR80" s="24"/>
      <c r="US80" s="24"/>
      <c r="UT80" s="24"/>
      <c r="UU80" s="24"/>
      <c r="UV80" s="24"/>
      <c r="UW80" s="24"/>
      <c r="UX80" s="24"/>
      <c r="UY80" s="24"/>
      <c r="UZ80" s="24"/>
      <c r="VA80" s="24"/>
      <c r="VB80" s="24"/>
      <c r="VC80" s="24"/>
      <c r="VD80" s="24"/>
      <c r="VE80" s="24"/>
      <c r="VF80" s="24"/>
      <c r="VG80" s="24"/>
      <c r="VH80" s="24"/>
      <c r="VI80" s="24"/>
      <c r="VJ80" s="24"/>
      <c r="VK80" s="24"/>
      <c r="VL80" s="24"/>
      <c r="VM80" s="24"/>
      <c r="VN80" s="24"/>
      <c r="VO80" s="24"/>
      <c r="VP80" s="24"/>
      <c r="VQ80" s="24"/>
      <c r="VR80" s="24"/>
    </row>
    <row r="81" s="24" customFormat="1" ht="14.25">
      <c r="B81" s="89"/>
      <c r="C81" s="90" t="s">
        <v>141</v>
      </c>
      <c r="D81" s="112"/>
      <c r="E81" s="112">
        <v>1</v>
      </c>
      <c r="F81" s="92">
        <f t="shared" si="1"/>
        <v>1</v>
      </c>
      <c r="G81" s="88"/>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4"/>
      <c r="NV81" s="24"/>
      <c r="NW81" s="24"/>
      <c r="NX81" s="24"/>
      <c r="NY81" s="24"/>
      <c r="NZ81" s="24"/>
      <c r="OA81" s="24"/>
      <c r="OB81" s="24"/>
      <c r="OC81" s="24"/>
      <c r="OD81" s="24"/>
      <c r="OE81" s="24"/>
      <c r="OF81" s="24"/>
      <c r="OG81" s="24"/>
      <c r="OH81" s="24"/>
      <c r="OI81" s="24"/>
      <c r="OJ81" s="24"/>
      <c r="OK81" s="24"/>
      <c r="OL81" s="24"/>
      <c r="OM81" s="24"/>
      <c r="ON81" s="24"/>
      <c r="OO81" s="24"/>
      <c r="OP81" s="24"/>
      <c r="OQ81" s="24"/>
      <c r="OR81" s="24"/>
      <c r="OS81" s="24"/>
      <c r="OT81" s="24"/>
      <c r="OU81" s="24"/>
      <c r="OV81" s="24"/>
      <c r="OW81" s="24"/>
      <c r="OX81" s="24"/>
      <c r="OY81" s="24"/>
      <c r="OZ81" s="24"/>
      <c r="PA81" s="24"/>
      <c r="PB81" s="24"/>
      <c r="PC81" s="24"/>
      <c r="PD81" s="24"/>
      <c r="PE81" s="24"/>
      <c r="PF81" s="24"/>
      <c r="PG81" s="24"/>
      <c r="PH81" s="24"/>
      <c r="PI81" s="24"/>
      <c r="PJ81" s="24"/>
      <c r="PK81" s="24"/>
      <c r="PL81" s="24"/>
      <c r="PM81" s="24"/>
      <c r="PN81" s="24"/>
      <c r="PO81" s="24"/>
      <c r="PP81" s="24"/>
      <c r="PQ81" s="24"/>
      <c r="PR81" s="24"/>
      <c r="PS81" s="24"/>
      <c r="PT81" s="24"/>
      <c r="PU81" s="24"/>
      <c r="PV81" s="24"/>
      <c r="PW81" s="24"/>
      <c r="PX81" s="24"/>
      <c r="PY81" s="24"/>
      <c r="PZ81" s="24"/>
      <c r="QA81" s="24"/>
      <c r="QB81" s="24"/>
      <c r="QC81" s="24"/>
      <c r="QD81" s="24"/>
      <c r="QE81" s="24"/>
      <c r="QF81" s="24"/>
      <c r="QG81" s="24"/>
      <c r="QH81" s="24"/>
      <c r="QI81" s="24"/>
      <c r="QJ81" s="24"/>
      <c r="QK81" s="24"/>
      <c r="QL81" s="24"/>
      <c r="QM81" s="24"/>
      <c r="QN81" s="24"/>
      <c r="QO81" s="24"/>
      <c r="QP81" s="24"/>
      <c r="QQ81" s="24"/>
      <c r="QR81" s="24"/>
      <c r="QS81" s="24"/>
      <c r="QT81" s="24"/>
      <c r="QU81" s="24"/>
      <c r="QV81" s="24"/>
      <c r="QW81" s="24"/>
      <c r="QX81" s="24"/>
      <c r="QY81" s="24"/>
      <c r="QZ81" s="24"/>
      <c r="RA81" s="24"/>
      <c r="RB81" s="24"/>
      <c r="RC81" s="24"/>
      <c r="RD81" s="24"/>
      <c r="RE81" s="24"/>
      <c r="RF81" s="24"/>
      <c r="RG81" s="24"/>
      <c r="RH81" s="24"/>
      <c r="RI81" s="24"/>
      <c r="RJ81" s="24"/>
      <c r="RK81" s="24"/>
      <c r="RL81" s="24"/>
      <c r="RM81" s="24"/>
      <c r="RN81" s="24"/>
      <c r="RO81" s="24"/>
      <c r="RP81" s="24"/>
      <c r="RQ81" s="24"/>
      <c r="RR81" s="24"/>
      <c r="RS81" s="24"/>
      <c r="RT81" s="24"/>
      <c r="RU81" s="24"/>
      <c r="RV81" s="24"/>
      <c r="RW81" s="24"/>
      <c r="RX81" s="24"/>
      <c r="RY81" s="24"/>
      <c r="RZ81" s="24"/>
      <c r="SA81" s="24"/>
      <c r="SB81" s="24"/>
      <c r="SC81" s="24"/>
      <c r="SD81" s="24"/>
      <c r="SE81" s="24"/>
      <c r="SF81" s="24"/>
      <c r="SG81" s="24"/>
      <c r="SH81" s="24"/>
      <c r="SI81" s="24"/>
      <c r="SJ81" s="24"/>
      <c r="SK81" s="24"/>
      <c r="SL81" s="24"/>
      <c r="SM81" s="24"/>
      <c r="SN81" s="24"/>
      <c r="SO81" s="24"/>
      <c r="SP81" s="24"/>
      <c r="SQ81" s="24"/>
      <c r="SR81" s="24"/>
      <c r="SS81" s="24"/>
      <c r="ST81" s="24"/>
      <c r="SU81" s="24"/>
      <c r="SV81" s="24"/>
      <c r="SW81" s="24"/>
      <c r="SX81" s="24"/>
      <c r="SY81" s="24"/>
      <c r="SZ81" s="24"/>
      <c r="TA81" s="24"/>
      <c r="TB81" s="24"/>
      <c r="TC81" s="24"/>
      <c r="TD81" s="24"/>
      <c r="TE81" s="24"/>
      <c r="TF81" s="24"/>
      <c r="TG81" s="24"/>
      <c r="TH81" s="24"/>
      <c r="TI81" s="24"/>
      <c r="TJ81" s="24"/>
      <c r="TK81" s="24"/>
      <c r="TL81" s="24"/>
      <c r="TM81" s="24"/>
      <c r="TN81" s="24"/>
      <c r="TO81" s="24"/>
      <c r="TP81" s="24"/>
      <c r="TQ81" s="24"/>
      <c r="TR81" s="24"/>
      <c r="TS81" s="24"/>
      <c r="TT81" s="24"/>
      <c r="TU81" s="24"/>
      <c r="TV81" s="24"/>
      <c r="TW81" s="24"/>
      <c r="TX81" s="24"/>
      <c r="TY81" s="24"/>
      <c r="TZ81" s="24"/>
      <c r="UA81" s="24"/>
      <c r="UB81" s="24"/>
      <c r="UC81" s="24"/>
      <c r="UD81" s="24"/>
      <c r="UE81" s="24"/>
      <c r="UF81" s="24"/>
      <c r="UG81" s="24"/>
      <c r="UH81" s="24"/>
      <c r="UI81" s="24"/>
      <c r="UJ81" s="24"/>
      <c r="UK81" s="24"/>
      <c r="UL81" s="24"/>
      <c r="UM81" s="24"/>
      <c r="UN81" s="24"/>
      <c r="UO81" s="24"/>
      <c r="UP81" s="24"/>
      <c r="UQ81" s="24"/>
      <c r="UR81" s="24"/>
      <c r="US81" s="24"/>
      <c r="UT81" s="24"/>
      <c r="UU81" s="24"/>
      <c r="UV81" s="24"/>
      <c r="UW81" s="24"/>
      <c r="UX81" s="24"/>
      <c r="UY81" s="24"/>
      <c r="UZ81" s="24"/>
      <c r="VA81" s="24"/>
      <c r="VB81" s="24"/>
      <c r="VC81" s="24"/>
      <c r="VD81" s="24"/>
      <c r="VE81" s="24"/>
      <c r="VF81" s="24"/>
      <c r="VG81" s="24"/>
      <c r="VH81" s="24"/>
      <c r="VI81" s="24"/>
      <c r="VJ81" s="24"/>
      <c r="VK81" s="24"/>
      <c r="VL81" s="24"/>
      <c r="VM81" s="24"/>
      <c r="VN81" s="24"/>
      <c r="VO81" s="24"/>
      <c r="VP81" s="24"/>
      <c r="VQ81" s="24"/>
      <c r="VR81" s="24"/>
    </row>
    <row r="82" s="24" customFormat="1" ht="14.25">
      <c r="B82" s="89"/>
      <c r="C82" s="90" t="s">
        <v>142</v>
      </c>
      <c r="D82" s="112"/>
      <c r="E82" s="112">
        <v>1</v>
      </c>
      <c r="F82" s="92">
        <f t="shared" si="1"/>
        <v>1</v>
      </c>
      <c r="G82" s="88"/>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4"/>
      <c r="NV82" s="24"/>
      <c r="NW82" s="24"/>
      <c r="NX82" s="24"/>
      <c r="NY82" s="24"/>
      <c r="NZ82" s="24"/>
      <c r="OA82" s="24"/>
      <c r="OB82" s="24"/>
      <c r="OC82" s="24"/>
      <c r="OD82" s="24"/>
      <c r="OE82" s="24"/>
      <c r="OF82" s="24"/>
      <c r="OG82" s="24"/>
      <c r="OH82" s="24"/>
      <c r="OI82" s="24"/>
      <c r="OJ82" s="24"/>
      <c r="OK82" s="24"/>
      <c r="OL82" s="24"/>
      <c r="OM82" s="24"/>
      <c r="ON82" s="24"/>
      <c r="OO82" s="24"/>
      <c r="OP82" s="24"/>
      <c r="OQ82" s="24"/>
      <c r="OR82" s="24"/>
      <c r="OS82" s="24"/>
      <c r="OT82" s="24"/>
      <c r="OU82" s="24"/>
      <c r="OV82" s="24"/>
      <c r="OW82" s="24"/>
      <c r="OX82" s="24"/>
      <c r="OY82" s="24"/>
      <c r="OZ82" s="24"/>
      <c r="PA82" s="24"/>
      <c r="PB82" s="24"/>
      <c r="PC82" s="24"/>
      <c r="PD82" s="24"/>
      <c r="PE82" s="24"/>
      <c r="PF82" s="24"/>
      <c r="PG82" s="24"/>
      <c r="PH82" s="24"/>
      <c r="PI82" s="24"/>
      <c r="PJ82" s="24"/>
      <c r="PK82" s="24"/>
      <c r="PL82" s="24"/>
      <c r="PM82" s="24"/>
      <c r="PN82" s="24"/>
      <c r="PO82" s="24"/>
      <c r="PP82" s="24"/>
      <c r="PQ82" s="24"/>
      <c r="PR82" s="24"/>
      <c r="PS82" s="24"/>
      <c r="PT82" s="24"/>
      <c r="PU82" s="24"/>
      <c r="PV82" s="24"/>
      <c r="PW82" s="24"/>
      <c r="PX82" s="24"/>
      <c r="PY82" s="24"/>
      <c r="PZ82" s="24"/>
      <c r="QA82" s="24"/>
      <c r="QB82" s="24"/>
      <c r="QC82" s="24"/>
      <c r="QD82" s="24"/>
      <c r="QE82" s="24"/>
      <c r="QF82" s="24"/>
      <c r="QG82" s="24"/>
      <c r="QH82" s="24"/>
      <c r="QI82" s="24"/>
      <c r="QJ82" s="24"/>
      <c r="QK82" s="24"/>
      <c r="QL82" s="24"/>
      <c r="QM82" s="24"/>
      <c r="QN82" s="24"/>
      <c r="QO82" s="24"/>
      <c r="QP82" s="24"/>
      <c r="QQ82" s="24"/>
      <c r="QR82" s="24"/>
      <c r="QS82" s="24"/>
      <c r="QT82" s="24"/>
      <c r="QU82" s="24"/>
      <c r="QV82" s="24"/>
      <c r="QW82" s="24"/>
      <c r="QX82" s="24"/>
      <c r="QY82" s="24"/>
      <c r="QZ82" s="24"/>
      <c r="RA82" s="24"/>
      <c r="RB82" s="24"/>
      <c r="RC82" s="24"/>
      <c r="RD82" s="24"/>
      <c r="RE82" s="24"/>
      <c r="RF82" s="24"/>
      <c r="RG82" s="24"/>
      <c r="RH82" s="24"/>
      <c r="RI82" s="24"/>
      <c r="RJ82" s="24"/>
      <c r="RK82" s="24"/>
      <c r="RL82" s="24"/>
      <c r="RM82" s="24"/>
      <c r="RN82" s="24"/>
      <c r="RO82" s="24"/>
      <c r="RP82" s="24"/>
      <c r="RQ82" s="24"/>
      <c r="RR82" s="24"/>
      <c r="RS82" s="24"/>
      <c r="RT82" s="24"/>
      <c r="RU82" s="24"/>
      <c r="RV82" s="24"/>
      <c r="RW82" s="24"/>
      <c r="RX82" s="24"/>
      <c r="RY82" s="24"/>
      <c r="RZ82" s="24"/>
      <c r="SA82" s="24"/>
      <c r="SB82" s="24"/>
      <c r="SC82" s="24"/>
      <c r="SD82" s="24"/>
      <c r="SE82" s="24"/>
      <c r="SF82" s="24"/>
      <c r="SG82" s="24"/>
      <c r="SH82" s="24"/>
      <c r="SI82" s="24"/>
      <c r="SJ82" s="24"/>
      <c r="SK82" s="24"/>
      <c r="SL82" s="24"/>
      <c r="SM82" s="24"/>
      <c r="SN82" s="24"/>
      <c r="SO82" s="24"/>
      <c r="SP82" s="24"/>
      <c r="SQ82" s="24"/>
      <c r="SR82" s="24"/>
      <c r="SS82" s="24"/>
      <c r="ST82" s="24"/>
      <c r="SU82" s="24"/>
      <c r="SV82" s="24"/>
      <c r="SW82" s="24"/>
      <c r="SX82" s="24"/>
      <c r="SY82" s="24"/>
      <c r="SZ82" s="24"/>
      <c r="TA82" s="24"/>
      <c r="TB82" s="24"/>
      <c r="TC82" s="24"/>
      <c r="TD82" s="24"/>
      <c r="TE82" s="24"/>
      <c r="TF82" s="24"/>
      <c r="TG82" s="24"/>
      <c r="TH82" s="24"/>
      <c r="TI82" s="24"/>
      <c r="TJ82" s="24"/>
      <c r="TK82" s="24"/>
      <c r="TL82" s="24"/>
      <c r="TM82" s="24"/>
      <c r="TN82" s="24"/>
      <c r="TO82" s="24"/>
      <c r="TP82" s="24"/>
      <c r="TQ82" s="24"/>
      <c r="TR82" s="24"/>
      <c r="TS82" s="24"/>
      <c r="TT82" s="24"/>
      <c r="TU82" s="24"/>
      <c r="TV82" s="24"/>
      <c r="TW82" s="24"/>
      <c r="TX82" s="24"/>
      <c r="TY82" s="24"/>
      <c r="TZ82" s="24"/>
      <c r="UA82" s="24"/>
      <c r="UB82" s="24"/>
      <c r="UC82" s="24"/>
      <c r="UD82" s="24"/>
      <c r="UE82" s="24"/>
      <c r="UF82" s="24"/>
      <c r="UG82" s="24"/>
      <c r="UH82" s="24"/>
      <c r="UI82" s="24"/>
      <c r="UJ82" s="24"/>
      <c r="UK82" s="24"/>
      <c r="UL82" s="24"/>
      <c r="UM82" s="24"/>
      <c r="UN82" s="24"/>
      <c r="UO82" s="24"/>
      <c r="UP82" s="24"/>
      <c r="UQ82" s="24"/>
      <c r="UR82" s="24"/>
      <c r="US82" s="24"/>
      <c r="UT82" s="24"/>
      <c r="UU82" s="24"/>
      <c r="UV82" s="24"/>
      <c r="UW82" s="24"/>
      <c r="UX82" s="24"/>
      <c r="UY82" s="24"/>
      <c r="UZ82" s="24"/>
      <c r="VA82" s="24"/>
      <c r="VB82" s="24"/>
      <c r="VC82" s="24"/>
      <c r="VD82" s="24"/>
      <c r="VE82" s="24"/>
      <c r="VF82" s="24"/>
      <c r="VG82" s="24"/>
      <c r="VH82" s="24"/>
      <c r="VI82" s="24"/>
      <c r="VJ82" s="24"/>
      <c r="VK82" s="24"/>
      <c r="VL82" s="24"/>
      <c r="VM82" s="24"/>
      <c r="VN82" s="24"/>
      <c r="VO82" s="24"/>
      <c r="VP82" s="24"/>
      <c r="VQ82" s="24"/>
      <c r="VR82" s="24"/>
    </row>
    <row r="83">
      <c r="B83" s="79" t="s">
        <v>143</v>
      </c>
      <c r="C83" s="80"/>
      <c r="D83" s="94"/>
      <c r="E83" s="94"/>
      <c r="F83" s="95"/>
      <c r="G83" s="116"/>
    </row>
    <row r="84">
      <c r="B84" s="84" t="s">
        <v>117</v>
      </c>
      <c r="C84" s="85" t="s">
        <v>144</v>
      </c>
      <c r="D84" s="99">
        <v>1</v>
      </c>
      <c r="E84" s="99">
        <v>1</v>
      </c>
      <c r="F84" s="87">
        <f t="shared" si="1"/>
        <v>2</v>
      </c>
      <c r="G84" s="102" t="s">
        <v>145</v>
      </c>
    </row>
    <row r="85">
      <c r="B85" s="84"/>
      <c r="C85" s="85" t="s">
        <v>146</v>
      </c>
      <c r="D85" s="99">
        <v>1</v>
      </c>
      <c r="E85" s="99">
        <v>1</v>
      </c>
      <c r="F85" s="87">
        <f t="shared" si="1"/>
        <v>2</v>
      </c>
      <c r="G85" s="102"/>
    </row>
    <row r="86">
      <c r="B86" s="84"/>
      <c r="C86" s="85" t="s">
        <v>147</v>
      </c>
      <c r="D86" s="99"/>
      <c r="E86" s="99">
        <v>1</v>
      </c>
      <c r="F86" s="87">
        <f t="shared" si="1"/>
        <v>1</v>
      </c>
      <c r="G86" s="102"/>
    </row>
    <row r="87">
      <c r="B87" s="89" t="s">
        <v>83</v>
      </c>
      <c r="C87" s="90" t="s">
        <v>148</v>
      </c>
      <c r="D87" s="112">
        <v>1</v>
      </c>
      <c r="E87" s="112"/>
      <c r="F87" s="92">
        <f t="shared" si="1"/>
        <v>1</v>
      </c>
      <c r="G87" s="102"/>
    </row>
    <row r="88">
      <c r="B88" s="89"/>
      <c r="C88" s="90" t="s">
        <v>122</v>
      </c>
      <c r="D88" s="112">
        <v>1</v>
      </c>
      <c r="E88" s="112"/>
      <c r="F88" s="92">
        <f t="shared" si="1"/>
        <v>1</v>
      </c>
      <c r="G88" s="102"/>
    </row>
    <row r="89">
      <c r="B89" s="89"/>
      <c r="C89" s="90" t="s">
        <v>149</v>
      </c>
      <c r="D89" s="112">
        <v>1</v>
      </c>
      <c r="E89" s="112"/>
      <c r="F89" s="92">
        <f t="shared" si="1"/>
        <v>1</v>
      </c>
      <c r="G89" s="102"/>
    </row>
    <row r="90">
      <c r="B90" s="89"/>
      <c r="C90" s="90" t="s">
        <v>150</v>
      </c>
      <c r="D90" s="112"/>
      <c r="E90" s="112">
        <v>1</v>
      </c>
      <c r="F90" s="92">
        <f t="shared" si="1"/>
        <v>1</v>
      </c>
      <c r="G90" s="102"/>
    </row>
    <row r="91">
      <c r="B91" s="89"/>
      <c r="C91" s="90" t="s">
        <v>151</v>
      </c>
      <c r="D91" s="112">
        <v>1</v>
      </c>
      <c r="E91" s="112">
        <v>1</v>
      </c>
      <c r="F91" s="92">
        <f t="shared" si="1"/>
        <v>2</v>
      </c>
      <c r="G91" s="102"/>
    </row>
    <row r="92">
      <c r="B92" s="89"/>
      <c r="C92" s="90" t="s">
        <v>152</v>
      </c>
      <c r="D92" s="112">
        <v>1</v>
      </c>
      <c r="E92" s="112"/>
      <c r="F92" s="92">
        <f t="shared" si="1"/>
        <v>1</v>
      </c>
      <c r="G92" s="102"/>
    </row>
    <row r="93">
      <c r="B93" s="89"/>
      <c r="C93" s="90" t="s">
        <v>153</v>
      </c>
      <c r="D93" s="112">
        <v>1</v>
      </c>
      <c r="E93" s="112">
        <v>1</v>
      </c>
      <c r="F93" s="92">
        <f t="shared" si="1"/>
        <v>2</v>
      </c>
      <c r="G93" s="102"/>
    </row>
    <row r="94" ht="14.25">
      <c r="B94" s="89"/>
      <c r="C94" s="90" t="s">
        <v>154</v>
      </c>
      <c r="D94" s="112"/>
      <c r="E94" s="112">
        <v>1</v>
      </c>
      <c r="F94" s="92">
        <f t="shared" si="1"/>
        <v>1</v>
      </c>
      <c r="G94" s="102"/>
    </row>
    <row r="95" ht="14.25">
      <c r="B95" s="120" t="s">
        <v>90</v>
      </c>
      <c r="C95" s="121" t="s">
        <v>155</v>
      </c>
      <c r="D95" s="99">
        <v>1</v>
      </c>
      <c r="E95" s="99"/>
      <c r="F95" s="122">
        <f t="shared" si="1"/>
        <v>1</v>
      </c>
      <c r="G95" s="102"/>
      <c r="H95" s="24"/>
    </row>
    <row r="96" ht="14.25">
      <c r="B96" s="120"/>
      <c r="C96" s="121" t="s">
        <v>156</v>
      </c>
      <c r="D96" s="99"/>
      <c r="E96" s="99">
        <v>1</v>
      </c>
      <c r="F96" s="122">
        <f t="shared" si="1"/>
        <v>1</v>
      </c>
      <c r="G96" s="102"/>
      <c r="H96" s="24"/>
    </row>
    <row r="97" ht="14.25">
      <c r="B97" s="123"/>
      <c r="C97" s="121" t="s">
        <v>157</v>
      </c>
      <c r="D97" s="99">
        <v>1</v>
      </c>
      <c r="E97" s="99"/>
      <c r="F97" s="122">
        <f t="shared" si="1"/>
        <v>1</v>
      </c>
      <c r="G97" s="102"/>
      <c r="H97" s="24"/>
    </row>
    <row r="98" ht="14.25">
      <c r="B98" s="123"/>
      <c r="C98" s="121" t="s">
        <v>158</v>
      </c>
      <c r="D98" s="99"/>
      <c r="E98" s="99">
        <v>1</v>
      </c>
      <c r="F98" s="86">
        <f t="shared" si="1"/>
        <v>1</v>
      </c>
      <c r="G98" s="102"/>
      <c r="H98" s="24"/>
    </row>
    <row r="99" ht="14.25">
      <c r="B99" s="123"/>
      <c r="C99" s="121" t="s">
        <v>159</v>
      </c>
      <c r="E99" s="99">
        <v>1</v>
      </c>
      <c r="F99" s="86">
        <f t="shared" si="1"/>
        <v>1</v>
      </c>
      <c r="G99" s="102"/>
      <c r="H99" s="24"/>
    </row>
    <row r="100">
      <c r="B100" s="79" t="s">
        <v>160</v>
      </c>
      <c r="C100" s="80"/>
      <c r="D100" s="94"/>
      <c r="E100" s="94"/>
      <c r="F100" s="95"/>
      <c r="G100" s="116"/>
    </row>
    <row r="101" ht="14.25">
      <c r="B101" s="84" t="s">
        <v>161</v>
      </c>
      <c r="C101" s="85" t="s">
        <v>162</v>
      </c>
      <c r="D101" s="99">
        <v>1</v>
      </c>
      <c r="E101" s="99">
        <v>1</v>
      </c>
      <c r="F101" s="87">
        <f t="shared" si="1"/>
        <v>2</v>
      </c>
      <c r="G101" s="114" t="s">
        <v>163</v>
      </c>
      <c r="H101" s="24"/>
    </row>
    <row r="102" ht="14.25">
      <c r="B102" s="84"/>
      <c r="C102" s="85" t="s">
        <v>164</v>
      </c>
      <c r="D102" s="99">
        <v>1</v>
      </c>
      <c r="E102" s="99"/>
      <c r="F102" s="87">
        <f t="shared" si="1"/>
        <v>1</v>
      </c>
      <c r="G102" s="114"/>
      <c r="H102" s="24"/>
    </row>
    <row r="103" ht="14.25">
      <c r="B103" s="84"/>
      <c r="C103" s="85" t="s">
        <v>165</v>
      </c>
      <c r="D103" s="99">
        <v>1</v>
      </c>
      <c r="E103" s="99">
        <v>1</v>
      </c>
      <c r="F103" s="87">
        <f t="shared" si="1"/>
        <v>2</v>
      </c>
      <c r="G103" s="114"/>
      <c r="H103" s="24"/>
    </row>
    <row r="104" ht="14.25">
      <c r="B104" s="84"/>
      <c r="C104" s="85" t="s">
        <v>166</v>
      </c>
      <c r="D104" s="99">
        <v>1</v>
      </c>
      <c r="E104" s="99"/>
      <c r="F104" s="87">
        <f t="shared" si="1"/>
        <v>1</v>
      </c>
      <c r="G104" s="114"/>
      <c r="H104" s="24"/>
    </row>
    <row r="105" ht="14.25">
      <c r="B105" s="84"/>
      <c r="C105" s="85" t="s">
        <v>167</v>
      </c>
      <c r="D105" s="99"/>
      <c r="E105" s="99">
        <v>1</v>
      </c>
      <c r="F105" s="87">
        <f t="shared" si="1"/>
        <v>1</v>
      </c>
      <c r="G105" s="114"/>
      <c r="H105" s="24"/>
    </row>
    <row r="106" ht="14.25">
      <c r="B106" s="84"/>
      <c r="C106" s="85" t="s">
        <v>168</v>
      </c>
      <c r="D106" s="99"/>
      <c r="E106" s="99">
        <v>1</v>
      </c>
      <c r="F106" s="87">
        <f t="shared" si="1"/>
        <v>1</v>
      </c>
      <c r="G106" s="114"/>
      <c r="H106" s="24"/>
    </row>
    <row r="107" ht="14.25">
      <c r="B107" s="84"/>
      <c r="C107" s="85" t="s">
        <v>169</v>
      </c>
      <c r="D107" s="99"/>
      <c r="E107" s="99">
        <v>1</v>
      </c>
      <c r="F107" s="87">
        <f t="shared" si="1"/>
        <v>1</v>
      </c>
      <c r="G107" s="114"/>
      <c r="H107" s="24"/>
    </row>
    <row r="108" ht="14.25">
      <c r="B108" s="84"/>
      <c r="C108" s="85" t="s">
        <v>170</v>
      </c>
      <c r="D108" s="99"/>
      <c r="E108" s="99">
        <v>1</v>
      </c>
      <c r="F108" s="87">
        <f t="shared" si="1"/>
        <v>1</v>
      </c>
      <c r="G108" s="114"/>
      <c r="H108" s="24"/>
    </row>
    <row r="109">
      <c r="B109" s="84"/>
      <c r="C109" s="85" t="s">
        <v>171</v>
      </c>
      <c r="D109" s="99"/>
      <c r="E109" s="99">
        <v>1</v>
      </c>
      <c r="F109" s="87">
        <f>COUNT(D109:E109)</f>
        <v>1</v>
      </c>
      <c r="G109" s="114"/>
      <c r="H109" s="24"/>
    </row>
    <row r="110">
      <c r="B110" s="84"/>
      <c r="C110" s="85" t="s">
        <v>172</v>
      </c>
      <c r="D110" s="99"/>
      <c r="E110" s="99">
        <v>1</v>
      </c>
      <c r="F110" s="87">
        <f t="shared" si="1"/>
        <v>1</v>
      </c>
      <c r="G110" s="114"/>
      <c r="H110" s="24"/>
    </row>
    <row r="111" ht="142.5">
      <c r="B111" s="89" t="s">
        <v>83</v>
      </c>
      <c r="C111" s="90" t="s">
        <v>173</v>
      </c>
      <c r="D111" s="112">
        <v>1</v>
      </c>
      <c r="E111" s="112">
        <v>1</v>
      </c>
      <c r="F111" s="92">
        <f t="shared" si="1"/>
        <v>2</v>
      </c>
      <c r="G111" s="114"/>
      <c r="H111" s="24"/>
    </row>
    <row r="112">
      <c r="B112" s="89"/>
      <c r="C112" s="90" t="s">
        <v>174</v>
      </c>
      <c r="D112" s="112">
        <v>1</v>
      </c>
      <c r="E112" s="112"/>
      <c r="F112" s="92">
        <f t="shared" si="1"/>
        <v>1</v>
      </c>
      <c r="G112" s="114"/>
    </row>
    <row r="113">
      <c r="B113" s="89"/>
      <c r="C113" s="90" t="s">
        <v>175</v>
      </c>
      <c r="D113" s="112">
        <v>1</v>
      </c>
      <c r="E113" s="112">
        <v>1</v>
      </c>
      <c r="F113" s="92">
        <f t="shared" si="1"/>
        <v>2</v>
      </c>
      <c r="G113" s="114"/>
    </row>
    <row r="114">
      <c r="B114" s="89"/>
      <c r="C114" s="90" t="s">
        <v>176</v>
      </c>
      <c r="D114" s="112">
        <v>1</v>
      </c>
      <c r="E114" s="112" t="s">
        <v>177</v>
      </c>
      <c r="F114" s="92">
        <f t="shared" si="1"/>
        <v>1</v>
      </c>
      <c r="G114" s="114"/>
    </row>
    <row r="115">
      <c r="B115" s="89"/>
      <c r="C115" s="90" t="s">
        <v>178</v>
      </c>
      <c r="D115" s="112">
        <v>1</v>
      </c>
      <c r="E115" s="112"/>
      <c r="F115" s="92">
        <f t="shared" si="1"/>
        <v>1</v>
      </c>
      <c r="G115" s="114"/>
    </row>
    <row r="116">
      <c r="B116" s="89"/>
      <c r="C116" s="90" t="s">
        <v>179</v>
      </c>
      <c r="D116" s="112"/>
      <c r="E116" s="112">
        <v>1</v>
      </c>
      <c r="F116" s="92">
        <f t="shared" si="1"/>
        <v>1</v>
      </c>
      <c r="G116" s="114"/>
    </row>
    <row r="117">
      <c r="B117" s="124" t="s">
        <v>90</v>
      </c>
      <c r="C117" s="125" t="s">
        <v>180</v>
      </c>
      <c r="D117" s="126">
        <v>1</v>
      </c>
      <c r="E117" s="126"/>
      <c r="F117" s="127">
        <f t="shared" si="1"/>
        <v>1</v>
      </c>
      <c r="G117" s="114"/>
    </row>
    <row r="118">
      <c r="B118" s="124"/>
      <c r="C118" s="125" t="s">
        <v>181</v>
      </c>
      <c r="D118" s="126">
        <v>1</v>
      </c>
      <c r="E118" s="126"/>
      <c r="F118" s="127">
        <f t="shared" si="1"/>
        <v>1</v>
      </c>
      <c r="G118" s="114"/>
    </row>
    <row r="119">
      <c r="B119" s="124"/>
      <c r="C119" s="125" t="s">
        <v>182</v>
      </c>
      <c r="D119" s="126">
        <v>1</v>
      </c>
      <c r="E119" s="126"/>
      <c r="F119" s="127">
        <f t="shared" si="1"/>
        <v>1</v>
      </c>
      <c r="G119" s="114"/>
    </row>
    <row r="120" ht="14.65">
      <c r="B120" s="79" t="s">
        <v>183</v>
      </c>
      <c r="C120" s="80"/>
      <c r="D120" s="94"/>
      <c r="E120" s="94"/>
      <c r="F120" s="128"/>
      <c r="G120" s="116"/>
    </row>
    <row r="121">
      <c r="B121" s="129" t="s">
        <v>184</v>
      </c>
      <c r="C121" s="75" t="s">
        <v>185</v>
      </c>
      <c r="D121" s="130">
        <v>1</v>
      </c>
      <c r="E121" s="130">
        <v>1</v>
      </c>
      <c r="F121" s="77">
        <f t="shared" si="1"/>
        <v>2</v>
      </c>
      <c r="G121" s="131" t="s">
        <v>186</v>
      </c>
    </row>
    <row r="122">
      <c r="B122" s="84"/>
      <c r="C122" s="85" t="s">
        <v>187</v>
      </c>
      <c r="D122" s="99">
        <v>1</v>
      </c>
      <c r="E122" s="99">
        <v>1</v>
      </c>
      <c r="F122" s="87">
        <f t="shared" si="1"/>
        <v>2</v>
      </c>
      <c r="G122" s="117"/>
    </row>
    <row r="123" ht="85.5">
      <c r="B123" s="84"/>
      <c r="C123" s="85" t="s">
        <v>188</v>
      </c>
      <c r="D123" s="99"/>
      <c r="E123" s="99">
        <v>1</v>
      </c>
      <c r="F123" s="87">
        <f t="shared" si="1"/>
        <v>1</v>
      </c>
      <c r="G123" s="117"/>
      <c r="H123" s="24"/>
    </row>
    <row r="124">
      <c r="B124" s="84"/>
      <c r="C124" s="85" t="s">
        <v>189</v>
      </c>
      <c r="D124" s="99">
        <v>1</v>
      </c>
      <c r="E124" s="99"/>
      <c r="F124" s="87">
        <f t="shared" si="1"/>
        <v>1</v>
      </c>
      <c r="G124" s="117"/>
    </row>
    <row r="125" ht="71.25">
      <c r="B125" s="84"/>
      <c r="C125" s="85" t="s">
        <v>190</v>
      </c>
      <c r="D125" s="99"/>
      <c r="E125" s="99">
        <v>1</v>
      </c>
      <c r="F125" s="87">
        <f t="shared" si="1"/>
        <v>1</v>
      </c>
      <c r="G125" s="117"/>
      <c r="H125" s="24"/>
    </row>
    <row r="126">
      <c r="B126" s="89" t="s">
        <v>83</v>
      </c>
      <c r="C126" s="90" t="s">
        <v>191</v>
      </c>
      <c r="D126" s="112">
        <v>1</v>
      </c>
      <c r="E126" s="112"/>
      <c r="F126" s="92">
        <f t="shared" si="1"/>
        <v>1</v>
      </c>
      <c r="G126" s="117"/>
    </row>
    <row r="127">
      <c r="B127" s="89"/>
      <c r="C127" s="90" t="s">
        <v>173</v>
      </c>
      <c r="D127" s="112">
        <v>1</v>
      </c>
      <c r="E127" s="112"/>
      <c r="F127" s="92">
        <f t="shared" si="1"/>
        <v>1</v>
      </c>
      <c r="G127" s="117"/>
    </row>
    <row r="128">
      <c r="B128" s="89"/>
      <c r="C128" s="90" t="s">
        <v>192</v>
      </c>
      <c r="D128" s="112">
        <v>1</v>
      </c>
      <c r="E128" s="112"/>
      <c r="F128" s="92">
        <f t="shared" si="1"/>
        <v>1</v>
      </c>
      <c r="G128" s="117"/>
    </row>
    <row r="129">
      <c r="B129" s="89"/>
      <c r="C129" s="90" t="s">
        <v>193</v>
      </c>
      <c r="D129" s="112">
        <v>1</v>
      </c>
      <c r="E129" s="112"/>
      <c r="F129" s="92">
        <f t="shared" si="1"/>
        <v>1</v>
      </c>
      <c r="G129" s="117"/>
    </row>
    <row r="130">
      <c r="B130" s="89"/>
      <c r="C130" s="90" t="s">
        <v>194</v>
      </c>
      <c r="D130" s="112">
        <v>1</v>
      </c>
      <c r="E130" s="112"/>
      <c r="F130" s="92">
        <f t="shared" si="1"/>
        <v>1</v>
      </c>
      <c r="G130" s="117"/>
    </row>
    <row r="131">
      <c r="B131" s="89"/>
      <c r="C131" s="90" t="s">
        <v>195</v>
      </c>
      <c r="D131" s="112"/>
      <c r="E131" s="112">
        <v>1</v>
      </c>
      <c r="F131" s="92">
        <f t="shared" si="1"/>
        <v>1</v>
      </c>
      <c r="G131" s="117"/>
    </row>
    <row r="132">
      <c r="B132" s="89"/>
      <c r="C132" s="90" t="s">
        <v>196</v>
      </c>
      <c r="D132" s="112"/>
      <c r="E132" s="112">
        <v>1</v>
      </c>
      <c r="F132" s="92">
        <f t="shared" si="1"/>
        <v>1</v>
      </c>
      <c r="G132" s="117"/>
    </row>
    <row r="133" ht="14.25">
      <c r="B133" s="89"/>
      <c r="C133" s="90" t="s">
        <v>197</v>
      </c>
      <c r="D133" s="112"/>
      <c r="E133" s="112">
        <v>1</v>
      </c>
      <c r="F133" s="92">
        <f t="shared" si="1"/>
        <v>1</v>
      </c>
      <c r="G133" s="117"/>
      <c r="H133" s="24"/>
    </row>
    <row r="134" ht="14.25">
      <c r="B134" s="84" t="s">
        <v>90</v>
      </c>
      <c r="C134" s="85" t="s">
        <v>198</v>
      </c>
      <c r="D134" s="99">
        <v>1</v>
      </c>
      <c r="E134" s="99"/>
      <c r="F134" s="87">
        <f t="shared" si="1"/>
        <v>1</v>
      </c>
      <c r="G134" s="117"/>
      <c r="H134" s="24"/>
    </row>
    <row r="135" ht="14.25">
      <c r="B135" s="84"/>
      <c r="C135" s="85" t="s">
        <v>199</v>
      </c>
      <c r="D135" s="99">
        <v>1</v>
      </c>
      <c r="E135" s="99"/>
      <c r="F135" s="87">
        <f t="shared" si="1"/>
        <v>1</v>
      </c>
      <c r="G135" s="117"/>
      <c r="H135" s="24"/>
    </row>
    <row r="136" ht="14.65">
      <c r="B136" s="79" t="s">
        <v>200</v>
      </c>
      <c r="C136" s="80"/>
      <c r="D136" s="94"/>
      <c r="E136" s="94"/>
      <c r="F136" s="128"/>
      <c r="G136" s="116"/>
    </row>
    <row r="137" ht="14.65">
      <c r="B137" s="129" t="s">
        <v>184</v>
      </c>
      <c r="C137" s="75" t="s">
        <v>201</v>
      </c>
      <c r="D137" s="130">
        <v>1</v>
      </c>
      <c r="E137" s="130">
        <v>1</v>
      </c>
      <c r="F137" s="87">
        <f t="shared" ref="F137:F196" si="2">COUNT(D137:E137)</f>
        <v>2</v>
      </c>
      <c r="G137" s="132" t="s">
        <v>202</v>
      </c>
    </row>
    <row r="138">
      <c r="B138" s="133"/>
      <c r="C138" s="134" t="s">
        <v>203</v>
      </c>
      <c r="D138" s="135"/>
      <c r="E138" s="135">
        <v>1</v>
      </c>
      <c r="F138" s="87">
        <f t="shared" si="2"/>
        <v>1</v>
      </c>
      <c r="G138" s="88"/>
    </row>
    <row r="139">
      <c r="B139" s="84"/>
      <c r="C139" s="85" t="s">
        <v>204</v>
      </c>
      <c r="D139" s="99">
        <v>1</v>
      </c>
      <c r="E139" s="99"/>
      <c r="F139" s="87">
        <f t="shared" si="2"/>
        <v>1</v>
      </c>
      <c r="G139" s="88"/>
    </row>
    <row r="140">
      <c r="B140" s="84"/>
      <c r="C140" s="85" t="s">
        <v>205</v>
      </c>
      <c r="D140" s="99">
        <v>1</v>
      </c>
      <c r="E140" s="99"/>
      <c r="F140" s="87">
        <f t="shared" si="2"/>
        <v>1</v>
      </c>
      <c r="G140" s="88"/>
    </row>
    <row r="141">
      <c r="B141" s="84"/>
      <c r="C141" s="85" t="s">
        <v>206</v>
      </c>
      <c r="D141" s="99">
        <v>1</v>
      </c>
      <c r="E141" s="99">
        <v>1</v>
      </c>
      <c r="F141" s="87">
        <f t="shared" si="2"/>
        <v>2</v>
      </c>
      <c r="G141" s="88"/>
    </row>
    <row r="142">
      <c r="B142" s="84"/>
      <c r="C142" s="85" t="s">
        <v>207</v>
      </c>
      <c r="D142" s="99"/>
      <c r="E142" s="99">
        <v>1</v>
      </c>
      <c r="F142" s="87">
        <f t="shared" si="2"/>
        <v>1</v>
      </c>
      <c r="G142" s="88"/>
    </row>
    <row r="143">
      <c r="B143" s="89" t="s">
        <v>83</v>
      </c>
      <c r="C143" s="90" t="s">
        <v>208</v>
      </c>
      <c r="D143" s="112">
        <v>1</v>
      </c>
      <c r="E143" s="112"/>
      <c r="F143" s="92">
        <f t="shared" si="2"/>
        <v>1</v>
      </c>
      <c r="G143" s="88"/>
    </row>
    <row r="144">
      <c r="B144" s="89"/>
      <c r="C144" s="90" t="s">
        <v>209</v>
      </c>
      <c r="D144" s="112">
        <v>1</v>
      </c>
      <c r="E144" s="112"/>
      <c r="F144" s="92">
        <f t="shared" si="2"/>
        <v>1</v>
      </c>
      <c r="G144" s="88"/>
    </row>
    <row r="145">
      <c r="B145" s="89"/>
      <c r="C145" s="90" t="s">
        <v>210</v>
      </c>
      <c r="D145" s="112"/>
      <c r="E145" s="112">
        <v>1</v>
      </c>
      <c r="F145" s="92">
        <f t="shared" si="2"/>
        <v>1</v>
      </c>
      <c r="G145" s="88"/>
    </row>
    <row r="146">
      <c r="B146" s="89"/>
      <c r="C146" s="90" t="s">
        <v>122</v>
      </c>
      <c r="D146" s="112">
        <v>1</v>
      </c>
      <c r="E146" s="112">
        <v>1</v>
      </c>
      <c r="F146" s="92">
        <f t="shared" si="2"/>
        <v>2</v>
      </c>
      <c r="G146" s="88"/>
    </row>
    <row r="147">
      <c r="B147" s="84" t="s">
        <v>90</v>
      </c>
      <c r="C147" s="85" t="s">
        <v>211</v>
      </c>
      <c r="D147" s="99">
        <v>1</v>
      </c>
      <c r="E147" s="99"/>
      <c r="F147" s="87">
        <f t="shared" si="2"/>
        <v>1</v>
      </c>
      <c r="G147" s="88"/>
    </row>
    <row r="148" ht="26.25">
      <c r="B148" s="84"/>
      <c r="C148" s="85" t="s">
        <v>212</v>
      </c>
      <c r="D148" s="99">
        <v>1</v>
      </c>
      <c r="E148" s="99">
        <v>1</v>
      </c>
      <c r="F148" s="87">
        <f t="shared" si="2"/>
        <v>2</v>
      </c>
      <c r="G148" s="88"/>
    </row>
    <row r="149">
      <c r="B149" s="84"/>
      <c r="C149" s="85" t="s">
        <v>213</v>
      </c>
      <c r="D149" s="99"/>
      <c r="E149" s="99">
        <v>1</v>
      </c>
      <c r="F149" s="87">
        <f t="shared" si="2"/>
        <v>1</v>
      </c>
      <c r="G149" s="88"/>
    </row>
    <row r="150">
      <c r="B150" s="84"/>
      <c r="C150" s="85" t="s">
        <v>214</v>
      </c>
      <c r="D150" s="99">
        <v>1</v>
      </c>
      <c r="E150" s="99"/>
      <c r="F150" s="87">
        <f t="shared" si="2"/>
        <v>1</v>
      </c>
      <c r="G150" s="88"/>
    </row>
    <row r="151" ht="26.25">
      <c r="B151" s="120"/>
      <c r="C151" s="121" t="s">
        <v>215</v>
      </c>
      <c r="D151" s="99">
        <v>1</v>
      </c>
      <c r="E151" s="99"/>
      <c r="F151" s="87">
        <f t="shared" si="2"/>
        <v>1</v>
      </c>
      <c r="G151" s="88"/>
    </row>
    <row r="152">
      <c r="B152" s="120"/>
      <c r="C152" s="121" t="s">
        <v>216</v>
      </c>
      <c r="D152" s="99"/>
      <c r="E152" s="99">
        <v>1</v>
      </c>
      <c r="F152" s="87">
        <f t="shared" si="2"/>
        <v>1</v>
      </c>
      <c r="G152" s="88"/>
    </row>
    <row r="153" ht="14.65">
      <c r="B153" s="136"/>
      <c r="C153" s="137" t="s">
        <v>217</v>
      </c>
      <c r="D153" s="138">
        <v>1</v>
      </c>
      <c r="E153" s="138"/>
      <c r="F153" s="87">
        <f t="shared" si="2"/>
        <v>1</v>
      </c>
      <c r="G153" s="139"/>
    </row>
    <row r="154" ht="14.65">
      <c r="B154" s="79" t="s">
        <v>218</v>
      </c>
      <c r="C154" s="80"/>
      <c r="D154" s="94"/>
      <c r="E154" s="94"/>
      <c r="F154" s="128"/>
      <c r="G154" s="116"/>
    </row>
    <row r="155" ht="14.65">
      <c r="B155" s="129" t="s">
        <v>184</v>
      </c>
      <c r="C155" s="75" t="s">
        <v>219</v>
      </c>
      <c r="D155" s="130">
        <v>1</v>
      </c>
      <c r="E155" s="130">
        <v>1</v>
      </c>
      <c r="F155" s="77">
        <f t="shared" si="2"/>
        <v>2</v>
      </c>
      <c r="G155" s="131" t="s">
        <v>220</v>
      </c>
    </row>
    <row r="156">
      <c r="B156" s="133"/>
      <c r="C156" s="134" t="s">
        <v>221</v>
      </c>
      <c r="D156" s="135"/>
      <c r="E156" s="135">
        <v>1</v>
      </c>
      <c r="F156" s="87">
        <f t="shared" si="2"/>
        <v>1</v>
      </c>
      <c r="G156" s="117"/>
    </row>
    <row r="157" ht="26.25">
      <c r="B157" s="84"/>
      <c r="C157" s="85" t="s">
        <v>222</v>
      </c>
      <c r="D157" s="99">
        <v>1</v>
      </c>
      <c r="E157" s="99"/>
      <c r="F157" s="87">
        <f t="shared" si="2"/>
        <v>1</v>
      </c>
      <c r="G157" s="117"/>
    </row>
    <row r="158">
      <c r="B158" s="84"/>
      <c r="C158" s="85" t="s">
        <v>223</v>
      </c>
      <c r="D158" s="99">
        <v>1</v>
      </c>
      <c r="E158" s="99">
        <v>1</v>
      </c>
      <c r="F158" s="87">
        <f t="shared" si="2"/>
        <v>2</v>
      </c>
      <c r="G158" s="117"/>
    </row>
    <row r="159">
      <c r="B159" s="84"/>
      <c r="C159" s="85" t="s">
        <v>224</v>
      </c>
      <c r="D159" s="99">
        <v>1</v>
      </c>
      <c r="E159" s="99">
        <v>1</v>
      </c>
      <c r="F159" s="87">
        <f t="shared" si="2"/>
        <v>2</v>
      </c>
      <c r="G159" s="117"/>
    </row>
    <row r="160" ht="114">
      <c r="B160" s="89" t="s">
        <v>83</v>
      </c>
      <c r="C160" s="90" t="s">
        <v>225</v>
      </c>
      <c r="D160" s="112">
        <v>1</v>
      </c>
      <c r="E160" s="112">
        <v>1</v>
      </c>
      <c r="F160" s="92">
        <f t="shared" si="2"/>
        <v>2</v>
      </c>
      <c r="G160" s="117"/>
      <c r="H160" s="24"/>
    </row>
    <row r="161">
      <c r="B161" s="89"/>
      <c r="C161" s="90" t="s">
        <v>191</v>
      </c>
      <c r="D161" s="112">
        <v>1</v>
      </c>
      <c r="E161" s="112">
        <v>1</v>
      </c>
      <c r="F161" s="92">
        <f t="shared" si="2"/>
        <v>2</v>
      </c>
      <c r="G161" s="117"/>
    </row>
    <row r="162">
      <c r="B162" s="89"/>
      <c r="C162" s="90" t="s">
        <v>226</v>
      </c>
      <c r="D162" s="112">
        <v>1</v>
      </c>
      <c r="E162" s="112">
        <v>1</v>
      </c>
      <c r="F162" s="92">
        <f t="shared" si="2"/>
        <v>2</v>
      </c>
      <c r="G162" s="117"/>
    </row>
    <row r="163">
      <c r="B163" s="89"/>
      <c r="C163" s="140" t="s">
        <v>178</v>
      </c>
      <c r="D163" s="141">
        <v>1</v>
      </c>
      <c r="E163" s="141"/>
      <c r="F163" s="142">
        <f t="shared" si="2"/>
        <v>1</v>
      </c>
      <c r="G163" s="117"/>
    </row>
    <row r="164">
      <c r="B164" s="89"/>
      <c r="C164" s="90" t="s">
        <v>227</v>
      </c>
      <c r="D164" s="112">
        <v>1</v>
      </c>
      <c r="E164" s="112"/>
      <c r="F164" s="92">
        <f t="shared" si="2"/>
        <v>1</v>
      </c>
      <c r="G164" s="117"/>
    </row>
    <row r="165" ht="26.25">
      <c r="B165" s="89"/>
      <c r="C165" s="90" t="s">
        <v>228</v>
      </c>
      <c r="D165" s="112"/>
      <c r="E165" s="112">
        <v>1</v>
      </c>
      <c r="F165" s="92">
        <f t="shared" si="2"/>
        <v>1</v>
      </c>
      <c r="G165" s="117"/>
    </row>
    <row r="166" ht="26.25">
      <c r="B166" s="89"/>
      <c r="C166" s="90" t="s">
        <v>229</v>
      </c>
      <c r="D166" s="112"/>
      <c r="E166" s="112">
        <v>1</v>
      </c>
      <c r="F166" s="92">
        <f t="shared" si="2"/>
        <v>1</v>
      </c>
      <c r="G166" s="117"/>
    </row>
    <row r="167">
      <c r="B167" s="84" t="s">
        <v>90</v>
      </c>
      <c r="C167" s="85" t="s">
        <v>230</v>
      </c>
      <c r="D167" s="99">
        <v>1</v>
      </c>
      <c r="E167" s="99"/>
      <c r="F167" s="87">
        <f t="shared" si="2"/>
        <v>1</v>
      </c>
      <c r="G167" s="117"/>
    </row>
    <row r="168">
      <c r="B168" s="84"/>
      <c r="C168" s="85" t="s">
        <v>231</v>
      </c>
      <c r="D168" s="99">
        <v>1</v>
      </c>
      <c r="E168" s="99"/>
      <c r="F168" s="87">
        <f t="shared" si="2"/>
        <v>1</v>
      </c>
      <c r="G168" s="117"/>
    </row>
    <row r="169" ht="26.25">
      <c r="B169" s="84"/>
      <c r="C169" s="85" t="s">
        <v>232</v>
      </c>
      <c r="D169" s="99"/>
      <c r="E169" s="99">
        <v>1</v>
      </c>
      <c r="F169" s="87">
        <f t="shared" si="2"/>
        <v>1</v>
      </c>
      <c r="G169" s="117"/>
    </row>
    <row r="170" ht="14.65">
      <c r="B170" s="79" t="s">
        <v>233</v>
      </c>
      <c r="C170" s="80"/>
      <c r="D170" s="94"/>
      <c r="E170" s="94"/>
      <c r="F170" s="128"/>
      <c r="G170" s="116"/>
    </row>
    <row r="171">
      <c r="B171" s="129" t="s">
        <v>184</v>
      </c>
      <c r="C171" s="75" t="s">
        <v>234</v>
      </c>
      <c r="D171" s="130">
        <v>1</v>
      </c>
      <c r="E171" s="130">
        <v>1</v>
      </c>
      <c r="F171" s="77">
        <f t="shared" si="2"/>
        <v>2</v>
      </c>
      <c r="G171" s="132" t="s">
        <v>235</v>
      </c>
    </row>
    <row r="172">
      <c r="B172" s="84"/>
      <c r="C172" s="85" t="s">
        <v>236</v>
      </c>
      <c r="D172" s="99">
        <v>1</v>
      </c>
      <c r="E172" s="99"/>
      <c r="F172" s="87">
        <f t="shared" si="2"/>
        <v>1</v>
      </c>
      <c r="G172" s="88"/>
    </row>
    <row r="173">
      <c r="B173" s="84"/>
      <c r="C173" s="85" t="s">
        <v>237</v>
      </c>
      <c r="D173" s="99"/>
      <c r="E173" s="99">
        <v>1</v>
      </c>
      <c r="F173" s="87">
        <f t="shared" si="2"/>
        <v>1</v>
      </c>
      <c r="G173" s="88"/>
    </row>
    <row r="174" ht="26.25">
      <c r="B174" s="84"/>
      <c r="C174" s="85" t="s">
        <v>238</v>
      </c>
      <c r="D174" s="99"/>
      <c r="E174" s="99">
        <v>1</v>
      </c>
      <c r="F174" s="87">
        <f t="shared" si="2"/>
        <v>1</v>
      </c>
      <c r="G174" s="88"/>
    </row>
    <row r="175">
      <c r="B175" s="84"/>
      <c r="C175" s="85" t="s">
        <v>239</v>
      </c>
      <c r="D175" s="99"/>
      <c r="E175" s="99">
        <v>1</v>
      </c>
      <c r="F175" s="87">
        <f t="shared" si="2"/>
        <v>1</v>
      </c>
      <c r="G175" s="88"/>
    </row>
    <row r="176">
      <c r="B176" s="84"/>
      <c r="C176" s="85" t="s">
        <v>240</v>
      </c>
      <c r="D176" s="99"/>
      <c r="E176" s="99">
        <v>1</v>
      </c>
      <c r="F176" s="87">
        <f t="shared" si="2"/>
        <v>1</v>
      </c>
      <c r="G176" s="88"/>
    </row>
    <row r="177">
      <c r="B177" s="84"/>
      <c r="C177" s="85" t="s">
        <v>241</v>
      </c>
      <c r="D177" s="99"/>
      <c r="E177" s="99">
        <v>1</v>
      </c>
      <c r="F177" s="87">
        <f t="shared" si="2"/>
        <v>1</v>
      </c>
      <c r="G177" s="88"/>
    </row>
    <row r="178" ht="15" customHeight="1">
      <c r="B178" s="89" t="s">
        <v>83</v>
      </c>
      <c r="C178" s="90" t="s">
        <v>191</v>
      </c>
      <c r="D178" s="112">
        <v>1</v>
      </c>
      <c r="E178" s="112"/>
      <c r="F178" s="92">
        <f t="shared" si="2"/>
        <v>1</v>
      </c>
      <c r="G178" s="88"/>
    </row>
    <row r="179">
      <c r="B179" s="89"/>
      <c r="C179" s="90" t="s">
        <v>242</v>
      </c>
      <c r="D179" s="112">
        <v>1</v>
      </c>
      <c r="E179" s="112"/>
      <c r="F179" s="92">
        <f t="shared" si="2"/>
        <v>1</v>
      </c>
      <c r="G179" s="88"/>
    </row>
    <row r="180">
      <c r="B180" s="89"/>
      <c r="C180" s="90" t="s">
        <v>243</v>
      </c>
      <c r="D180" s="112">
        <v>1</v>
      </c>
      <c r="E180" s="112">
        <v>1</v>
      </c>
      <c r="F180" s="92">
        <f t="shared" si="2"/>
        <v>2</v>
      </c>
      <c r="G180" s="88"/>
    </row>
    <row r="181">
      <c r="B181" s="89"/>
      <c r="C181" s="90" t="s">
        <v>173</v>
      </c>
      <c r="D181" s="112"/>
      <c r="E181" s="112">
        <v>1</v>
      </c>
      <c r="F181" s="92">
        <f t="shared" si="2"/>
        <v>1</v>
      </c>
      <c r="G181" s="88"/>
    </row>
    <row r="182">
      <c r="B182" s="89"/>
      <c r="C182" s="90" t="s">
        <v>244</v>
      </c>
      <c r="D182" s="112"/>
      <c r="E182" s="112">
        <v>1</v>
      </c>
      <c r="F182" s="92">
        <f t="shared" si="2"/>
        <v>1</v>
      </c>
      <c r="G182" s="88"/>
    </row>
    <row r="183">
      <c r="B183" s="84" t="s">
        <v>90</v>
      </c>
      <c r="C183" s="85" t="s">
        <v>245</v>
      </c>
      <c r="D183" s="99">
        <v>1</v>
      </c>
      <c r="E183" s="99"/>
      <c r="F183" s="87">
        <f t="shared" si="2"/>
        <v>1</v>
      </c>
      <c r="G183" s="88"/>
    </row>
    <row r="184">
      <c r="B184" s="84"/>
      <c r="C184" s="85" t="s">
        <v>246</v>
      </c>
      <c r="D184" s="99">
        <v>1</v>
      </c>
      <c r="E184" s="99"/>
      <c r="F184" s="87">
        <f t="shared" si="2"/>
        <v>1</v>
      </c>
      <c r="G184" s="88"/>
    </row>
    <row r="185" ht="14.25">
      <c r="B185" s="84"/>
      <c r="C185" s="85" t="s">
        <v>247</v>
      </c>
      <c r="D185" s="99">
        <v>1</v>
      </c>
      <c r="E185" s="99"/>
      <c r="F185" s="87">
        <f t="shared" si="2"/>
        <v>1</v>
      </c>
      <c r="G185" s="88"/>
      <c r="H185" s="24"/>
    </row>
    <row r="186" ht="14.25">
      <c r="B186" s="120"/>
      <c r="C186" s="121" t="s">
        <v>248</v>
      </c>
      <c r="D186" s="99">
        <v>1</v>
      </c>
      <c r="E186" s="99"/>
      <c r="F186" s="122">
        <f t="shared" si="2"/>
        <v>1</v>
      </c>
      <c r="G186" s="88"/>
      <c r="H186" s="24"/>
    </row>
    <row r="187" ht="14.65">
      <c r="B187" s="136"/>
      <c r="C187" s="137" t="s">
        <v>249</v>
      </c>
      <c r="D187" s="138"/>
      <c r="E187" s="138">
        <v>1</v>
      </c>
      <c r="F187" s="143">
        <f t="shared" si="2"/>
        <v>1</v>
      </c>
      <c r="G187" s="139"/>
    </row>
    <row r="188" ht="14.65">
      <c r="B188" s="79" t="s">
        <v>250</v>
      </c>
      <c r="C188" s="80"/>
      <c r="D188" s="94"/>
      <c r="E188" s="94"/>
      <c r="F188" s="128"/>
      <c r="G188" s="116"/>
    </row>
    <row r="189">
      <c r="B189" s="129" t="s">
        <v>251</v>
      </c>
      <c r="C189" s="75" t="s">
        <v>252</v>
      </c>
      <c r="D189" s="130">
        <v>1</v>
      </c>
      <c r="E189" s="130">
        <v>1</v>
      </c>
      <c r="F189" s="122">
        <f t="shared" si="2"/>
        <v>2</v>
      </c>
      <c r="G189" s="131" t="s">
        <v>253</v>
      </c>
    </row>
    <row r="190">
      <c r="B190" s="84"/>
      <c r="C190" s="85" t="s">
        <v>254</v>
      </c>
      <c r="D190" s="99"/>
      <c r="E190" s="99">
        <v>1</v>
      </c>
      <c r="F190" s="122">
        <f t="shared" si="2"/>
        <v>1</v>
      </c>
      <c r="G190" s="117"/>
    </row>
    <row r="191">
      <c r="B191" s="89" t="s">
        <v>255</v>
      </c>
      <c r="C191" s="90" t="s">
        <v>256</v>
      </c>
      <c r="D191" s="112">
        <v>1</v>
      </c>
      <c r="E191" s="112">
        <v>1</v>
      </c>
      <c r="F191" s="92">
        <f t="shared" si="2"/>
        <v>2</v>
      </c>
      <c r="G191" s="117"/>
    </row>
    <row r="192">
      <c r="B192" s="89"/>
      <c r="C192" s="90" t="s">
        <v>257</v>
      </c>
      <c r="D192" s="112"/>
      <c r="E192" s="112">
        <v>1</v>
      </c>
      <c r="F192" s="92">
        <f t="shared" si="2"/>
        <v>1</v>
      </c>
      <c r="G192" s="117"/>
    </row>
    <row r="193" ht="14.65">
      <c r="B193" s="79" t="s">
        <v>258</v>
      </c>
      <c r="C193" s="80"/>
      <c r="D193" s="94"/>
      <c r="E193" s="94"/>
      <c r="F193" s="128"/>
      <c r="G193" s="116"/>
    </row>
    <row r="194">
      <c r="B194" s="129" t="s">
        <v>259</v>
      </c>
      <c r="C194" s="75" t="s">
        <v>260</v>
      </c>
      <c r="D194" s="130"/>
      <c r="E194" s="130">
        <v>1</v>
      </c>
      <c r="F194" s="122">
        <f t="shared" si="2"/>
        <v>1</v>
      </c>
      <c r="G194" s="132" t="s">
        <v>261</v>
      </c>
    </row>
    <row r="195">
      <c r="B195" s="84"/>
      <c r="C195" s="85" t="s">
        <v>262</v>
      </c>
      <c r="D195" s="99"/>
      <c r="E195" s="99">
        <v>1</v>
      </c>
      <c r="F195" s="122">
        <f t="shared" si="2"/>
        <v>1</v>
      </c>
      <c r="G195" s="88"/>
    </row>
    <row r="196" ht="14.65">
      <c r="B196" s="136"/>
      <c r="C196" s="137" t="s">
        <v>263</v>
      </c>
      <c r="D196" s="138"/>
      <c r="E196" s="144">
        <v>1</v>
      </c>
      <c r="F196" s="145">
        <f t="shared" si="2"/>
        <v>1</v>
      </c>
      <c r="G196" s="139"/>
    </row>
  </sheetData>
  <mergeCells count="34">
    <mergeCell ref="B1:C1"/>
    <mergeCell ref="B2:C2"/>
    <mergeCell ref="F2:F4"/>
    <mergeCell ref="G2:G4"/>
    <mergeCell ref="B3:C3"/>
    <mergeCell ref="D3:D4"/>
    <mergeCell ref="E3:E4"/>
    <mergeCell ref="B4:C4"/>
    <mergeCell ref="B8:C8"/>
    <mergeCell ref="G9:G24"/>
    <mergeCell ref="B25:C25"/>
    <mergeCell ref="G26:G42"/>
    <mergeCell ref="B43:C43"/>
    <mergeCell ref="G44:G58"/>
    <mergeCell ref="B59:C59"/>
    <mergeCell ref="G60:G74"/>
    <mergeCell ref="B76:C76"/>
    <mergeCell ref="G77:G82"/>
    <mergeCell ref="B83:C83"/>
    <mergeCell ref="G84:G99"/>
    <mergeCell ref="B100:C100"/>
    <mergeCell ref="G101:G119"/>
    <mergeCell ref="B120:C120"/>
    <mergeCell ref="G121:G135"/>
    <mergeCell ref="B136:C136"/>
    <mergeCell ref="G137:G153"/>
    <mergeCell ref="B154:C154"/>
    <mergeCell ref="G155:G169"/>
    <mergeCell ref="B170:C170"/>
    <mergeCell ref="G171:G187"/>
    <mergeCell ref="B188:C188"/>
    <mergeCell ref="G189:G192"/>
    <mergeCell ref="B193:C193"/>
    <mergeCell ref="G194:G196"/>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300"/>
  <headerFooter/>
</worksheet>
</file>

<file path=docProps/app.xml><?xml version="1.0" encoding="utf-8"?>
<Properties xmlns="http://schemas.openxmlformats.org/officeDocument/2006/extended-properties" xmlns:vt="http://schemas.openxmlformats.org/officeDocument/2006/docPropsVTypes">
  <Application>ONLYOFFICE/6.3.1.56</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revision>5</cp:revision>
  <dcterms:created xsi:type="dcterms:W3CDTF">2017-10-10T11:47:39Z</dcterms:created>
  <dcterms:modified xsi:type="dcterms:W3CDTF">2021-07-27T15:33:23Z</dcterms:modified>
</cp:coreProperties>
</file>